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325"/>
  <workbookPr codeName="ЭтаКнига" defaultThemeVersion="166925"/>
  <mc:AlternateContent xmlns:mc="http://schemas.openxmlformats.org/markup-compatibility/2006">
    <mc:Choice Requires="x15">
      <x15ac:absPath xmlns:x15ac="http://schemas.microsoft.com/office/spreadsheetml/2010/11/ac" url="C:\Users\Usher\Desktop\2024\Бюджетні запити 2024 р\"/>
    </mc:Choice>
  </mc:AlternateContent>
  <xr:revisionPtr revIDLastSave="0" documentId="8_{BE77FACB-ADBE-4068-BA83-8ABBE124119D}" xr6:coauthVersionLast="45" xr6:coauthVersionMax="45" xr10:uidLastSave="{00000000-0000-0000-0000-000000000000}"/>
  <bookViews>
    <workbookView xWindow="-120" yWindow="-120" windowWidth="20730" windowHeight="11160" tabRatio="522" firstSheet="35" activeTab="37"/>
  </bookViews>
  <sheets>
    <sheet name="Додаток1" sheetId="1" r:id="rId1"/>
    <sheet name="Додаток2 КПК0110150" sheetId="6" r:id="rId2"/>
    <sheet name="Додаток2 КПК0110180" sheetId="7" r:id="rId3"/>
    <sheet name="Додаток2 КПК0115011" sheetId="8" r:id="rId4"/>
    <sheet name="Додаток2 КПК0115012" sheetId="9" r:id="rId5"/>
    <sheet name="Додаток2 КПК0116020" sheetId="10" r:id="rId6"/>
    <sheet name="Додаток2 КПК0116030" sheetId="11" r:id="rId7"/>
    <sheet name="Додаток2 КПК0116040" sheetId="12" r:id="rId8"/>
    <sheet name="Додаток2 КПК0116071" sheetId="13" r:id="rId9"/>
    <sheet name="Додаток2 КПК0116090" sheetId="14" r:id="rId10"/>
    <sheet name="Додаток2 КПК0117130" sheetId="15" r:id="rId11"/>
    <sheet name="Додаток2 КПК0117390" sheetId="16" r:id="rId12"/>
    <sheet name="Додаток2 КПК0117412" sheetId="17" r:id="rId13"/>
    <sheet name="Додаток2 КПК0117461" sheetId="18" r:id="rId14"/>
    <sheet name="Додаток2 КПК0117680" sheetId="19" r:id="rId15"/>
    <sheet name="Додаток2 КПК0118110" sheetId="20" r:id="rId16"/>
    <sheet name="Додаток2 КПК0118130" sheetId="21" r:id="rId17"/>
    <sheet name="Додаток2 КПК0118220" sheetId="22" r:id="rId18"/>
    <sheet name="Додаток2 КПК0118230" sheetId="23" r:id="rId19"/>
    <sheet name="Додаток2 КПК0118831" sheetId="24" r:id="rId20"/>
    <sheet name="Додаток2 КПК0118832" sheetId="25" r:id="rId21"/>
    <sheet name="Додаток3 КПК0110150" sheetId="26" r:id="rId22"/>
    <sheet name="Додаток3 КПК0110180" sheetId="27" r:id="rId23"/>
    <sheet name="Додаток3 КПК0115011" sheetId="28" r:id="rId24"/>
    <sheet name="Додаток3 КПК0115012" sheetId="29" r:id="rId25"/>
    <sheet name="Додаток3 КПК0116020" sheetId="30" r:id="rId26"/>
    <sheet name="Додаток3 КПК0116030" sheetId="31" r:id="rId27"/>
    <sheet name="Додаток3 КПК0116040" sheetId="32" r:id="rId28"/>
    <sheet name="Додаток3 КПК0116071" sheetId="33" r:id="rId29"/>
    <sheet name="Додаток3 КПК0116090" sheetId="34" r:id="rId30"/>
    <sheet name="Додаток3 КПК0117130" sheetId="35" r:id="rId31"/>
    <sheet name="Додаток3 КПК0117384" sheetId="36" r:id="rId32"/>
    <sheet name="Додаток3 КПК0117461" sheetId="37" r:id="rId33"/>
    <sheet name="Додаток3 КПК0117680" sheetId="38" r:id="rId34"/>
    <sheet name="Додаток3 КПК0118110" sheetId="39" r:id="rId35"/>
    <sheet name="Додаток3 КПК0118130" sheetId="40" r:id="rId36"/>
    <sheet name="Додаток3 КПК0118230" sheetId="41" r:id="rId37"/>
    <sheet name="Додаток3 КПК0118832" sheetId="42" r:id="rId38"/>
  </sheets>
  <definedNames>
    <definedName name="_xlnm.Print_Area" localSheetId="0">Додаток1!$A$1:$BL$116</definedName>
    <definedName name="_xlnm.Print_Area" localSheetId="1">'Додаток2 КПК0110150'!$A$1:$BY$322</definedName>
    <definedName name="_xlnm.Print_Area" localSheetId="2">'Додаток2 КПК0110180'!$A$1:$BY$484</definedName>
    <definedName name="_xlnm.Print_Area" localSheetId="3">'Додаток2 КПК0115011'!$A$1:$BY$239</definedName>
    <definedName name="_xlnm.Print_Area" localSheetId="4">'Додаток2 КПК0115012'!$A$1:$BY$239</definedName>
    <definedName name="_xlnm.Print_Area" localSheetId="5">'Додаток2 КПК0116020'!$A$1:$BY$253</definedName>
    <definedName name="_xlnm.Print_Area" localSheetId="6">'Додаток2 КПК0116030'!$A$1:$BY$361</definedName>
    <definedName name="_xlnm.Print_Area" localSheetId="7">'Додаток2 КПК0116040'!$A$1:$BY$270</definedName>
    <definedName name="_xlnm.Print_Area" localSheetId="8">'Додаток2 КПК0116071'!$A$1:$BY$247</definedName>
    <definedName name="_xlnm.Print_Area" localSheetId="9">'Додаток2 КПК0116090'!$A$1:$BY$243</definedName>
    <definedName name="_xlnm.Print_Area" localSheetId="10">'Додаток2 КПК0117130'!$A$1:$BY$260</definedName>
    <definedName name="_xlnm.Print_Area" localSheetId="11">'Додаток2 КПК0117390'!$A$1:$BY$289</definedName>
    <definedName name="_xlnm.Print_Area" localSheetId="12">'Додаток2 КПК0117412'!$A$1:$BY$225</definedName>
    <definedName name="_xlnm.Print_Area" localSheetId="13">'Додаток2 КПК0117461'!$A$1:$BY$271</definedName>
    <definedName name="_xlnm.Print_Area" localSheetId="14">'Додаток2 КПК0117680'!$A$1:$BY$229</definedName>
    <definedName name="_xlnm.Print_Area" localSheetId="15">'Додаток2 КПК0118110'!$A$1:$BY$249</definedName>
    <definedName name="_xlnm.Print_Area" localSheetId="16">'Додаток2 КПК0118130'!$A$1:$BY$284</definedName>
    <definedName name="_xlnm.Print_Area" localSheetId="17">'Додаток2 КПК0118220'!$A$1:$BY$231</definedName>
    <definedName name="_xlnm.Print_Area" localSheetId="18">'Додаток2 КПК0118230'!$A$1:$BY$332</definedName>
    <definedName name="_xlnm.Print_Area" localSheetId="19">'Додаток2 КПК0118831'!$A$1:$BY$229</definedName>
    <definedName name="_xlnm.Print_Area" localSheetId="20">'Додаток2 КПК0118832'!$A$1:$BY$222</definedName>
    <definedName name="_xlnm.Print_Area" localSheetId="21">'Додаток3 КПК0110150'!$A$1:$BS$89</definedName>
    <definedName name="_xlnm.Print_Area" localSheetId="22">'Додаток3 КПК0110180'!$A$1:$BS$69</definedName>
    <definedName name="_xlnm.Print_Area" localSheetId="23">'Додаток3 КПК0115011'!$A$1:$BS$67</definedName>
    <definedName name="_xlnm.Print_Area" localSheetId="24">'Додаток3 КПК0115012'!$A$1:$BS$67</definedName>
    <definedName name="_xlnm.Print_Area" localSheetId="25">'Додаток3 КПК0116020'!$A$1:$BS$63</definedName>
    <definedName name="_xlnm.Print_Area" localSheetId="26">'Додаток3 КПК0116030'!$A$1:$BS$81</definedName>
    <definedName name="_xlnm.Print_Area" localSheetId="27">'Додаток3 КПК0116040'!$A$1:$BS$69</definedName>
    <definedName name="_xlnm.Print_Area" localSheetId="28">'Додаток3 КПК0116071'!$A$1:$BS$63</definedName>
    <definedName name="_xlnm.Print_Area" localSheetId="29">'Додаток3 КПК0116090'!$A$1:$BS$65</definedName>
    <definedName name="_xlnm.Print_Area" localSheetId="30">'Додаток3 КПК0117130'!$A$1:$BS$65</definedName>
    <definedName name="_xlnm.Print_Area" localSheetId="31">'Додаток3 КПК0117384'!$A$1:$BS$63</definedName>
    <definedName name="_xlnm.Print_Area" localSheetId="32">'Додаток3 КПК0117461'!$A$1:$BS$69</definedName>
    <definedName name="_xlnm.Print_Area" localSheetId="33">'Додаток3 КПК0117680'!$A$1:$BS$63</definedName>
    <definedName name="_xlnm.Print_Area" localSheetId="34">'Додаток3 КПК0118110'!$A$1:$BS$63</definedName>
    <definedName name="_xlnm.Print_Area" localSheetId="35">'Додаток3 КПК0118130'!$A$1:$BS$79</definedName>
    <definedName name="_xlnm.Print_Area" localSheetId="36">'Додаток3 КПК0118230'!$A$1:$BS$70</definedName>
    <definedName name="_xlnm.Print_Area" localSheetId="37">'Додаток3 КПК0118832'!$A$1:$BS$63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199" i="25" l="1"/>
  <c r="AT199" i="25"/>
  <c r="AJ199" i="25"/>
  <c r="BG190" i="25"/>
  <c r="AQ190" i="25"/>
  <c r="AZ167" i="25"/>
  <c r="AK167" i="25"/>
  <c r="AZ166" i="25"/>
  <c r="AK166" i="25"/>
  <c r="BO158" i="25"/>
  <c r="AZ158" i="25"/>
  <c r="AK158" i="25"/>
  <c r="BO157" i="25"/>
  <c r="AZ157" i="25"/>
  <c r="AK157" i="25"/>
  <c r="BD98" i="25"/>
  <c r="AJ98" i="25"/>
  <c r="BD97" i="25"/>
  <c r="AJ97" i="25"/>
  <c r="BU89" i="25"/>
  <c r="BB89" i="25"/>
  <c r="AI89" i="25"/>
  <c r="BU88" i="25"/>
  <c r="BB88" i="25"/>
  <c r="AI88" i="25"/>
  <c r="BG78" i="25"/>
  <c r="AM78" i="25"/>
  <c r="BG77" i="25"/>
  <c r="AM77" i="25"/>
  <c r="BG69" i="25"/>
  <c r="AM69" i="25"/>
  <c r="BU61" i="25"/>
  <c r="BB61" i="25"/>
  <c r="AI61" i="25"/>
  <c r="BU60" i="25"/>
  <c r="BB60" i="25"/>
  <c r="AI60" i="25"/>
  <c r="BU52" i="25"/>
  <c r="BB52" i="25"/>
  <c r="AI52" i="25"/>
  <c r="BG42" i="25"/>
  <c r="AM42" i="25"/>
  <c r="BG41" i="25"/>
  <c r="AM41" i="25"/>
  <c r="BG40" i="25"/>
  <c r="AM40" i="25"/>
  <c r="BU32" i="25"/>
  <c r="BB32" i="25"/>
  <c r="AI32" i="25"/>
  <c r="BU31" i="25"/>
  <c r="BB31" i="25"/>
  <c r="AI31" i="25"/>
  <c r="BU30" i="25"/>
  <c r="BB30" i="25"/>
  <c r="AI30" i="25"/>
  <c r="BH205" i="24"/>
  <c r="AT205" i="24"/>
  <c r="AJ205" i="24"/>
  <c r="BH204" i="24"/>
  <c r="AT204" i="24"/>
  <c r="AJ204" i="24"/>
  <c r="BG195" i="24"/>
  <c r="AQ195" i="24"/>
  <c r="BG194" i="24"/>
  <c r="AQ194" i="24"/>
  <c r="AZ171" i="24"/>
  <c r="AK171" i="24"/>
  <c r="AZ170" i="24"/>
  <c r="AK170" i="24"/>
  <c r="BO162" i="24"/>
  <c r="AZ162" i="24"/>
  <c r="AK162" i="24"/>
  <c r="BO161" i="24"/>
  <c r="AZ161" i="24"/>
  <c r="AK161" i="24"/>
  <c r="BD100" i="24"/>
  <c r="AJ100" i="24"/>
  <c r="BD99" i="24"/>
  <c r="AJ99" i="24"/>
  <c r="BU91" i="24"/>
  <c r="BB91" i="24"/>
  <c r="AI91" i="24"/>
  <c r="BU90" i="24"/>
  <c r="BB90" i="24"/>
  <c r="AI90" i="24"/>
  <c r="BG80" i="24"/>
  <c r="AM80" i="24"/>
  <c r="BG79" i="24"/>
  <c r="AM79" i="24"/>
  <c r="BG71" i="24"/>
  <c r="AM71" i="24"/>
  <c r="BU63" i="24"/>
  <c r="BB63" i="24"/>
  <c r="AI63" i="24"/>
  <c r="BU62" i="24"/>
  <c r="BB62" i="24"/>
  <c r="AI62"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305" i="23"/>
  <c r="AT305" i="23"/>
  <c r="AJ305" i="23"/>
  <c r="BH304" i="23"/>
  <c r="AT304" i="23"/>
  <c r="AJ304" i="23"/>
  <c r="BH303" i="23"/>
  <c r="AT303" i="23"/>
  <c r="AJ303" i="23"/>
  <c r="BH302" i="23"/>
  <c r="AT302" i="23"/>
  <c r="AJ302" i="23"/>
  <c r="BH301" i="23"/>
  <c r="AT301" i="23"/>
  <c r="AJ301" i="23"/>
  <c r="BH300" i="23"/>
  <c r="AT300" i="23"/>
  <c r="AJ300" i="23"/>
  <c r="BH299" i="23"/>
  <c r="AT299" i="23"/>
  <c r="AJ299" i="23"/>
  <c r="BG290" i="23"/>
  <c r="AQ290" i="23"/>
  <c r="BG289" i="23"/>
  <c r="AQ289" i="23"/>
  <c r="BG288" i="23"/>
  <c r="AQ288" i="23"/>
  <c r="BG287" i="23"/>
  <c r="AQ287" i="23"/>
  <c r="BG286" i="23"/>
  <c r="AQ286" i="23"/>
  <c r="AZ263" i="23"/>
  <c r="AK263" i="23"/>
  <c r="AZ262" i="23"/>
  <c r="AK262" i="23"/>
  <c r="AZ261" i="23"/>
  <c r="AK261" i="23"/>
  <c r="AZ260" i="23"/>
  <c r="AK260" i="23"/>
  <c r="AZ259" i="23"/>
  <c r="AK259" i="23"/>
  <c r="AZ258" i="23"/>
  <c r="AK258" i="23"/>
  <c r="AZ257" i="23"/>
  <c r="AK257" i="23"/>
  <c r="AZ256" i="23"/>
  <c r="AK256" i="23"/>
  <c r="BO248" i="23"/>
  <c r="AZ248" i="23"/>
  <c r="AK248" i="23"/>
  <c r="BO247" i="23"/>
  <c r="AZ247" i="23"/>
  <c r="AK247" i="23"/>
  <c r="BO246" i="23"/>
  <c r="AZ246" i="23"/>
  <c r="AK246" i="23"/>
  <c r="BO245" i="23"/>
  <c r="AZ245" i="23"/>
  <c r="AK245" i="23"/>
  <c r="BO244" i="23"/>
  <c r="AZ244" i="23"/>
  <c r="AK244" i="23"/>
  <c r="BO243" i="23"/>
  <c r="AZ243" i="23"/>
  <c r="AK243" i="23"/>
  <c r="BO242" i="23"/>
  <c r="AZ242" i="23"/>
  <c r="AK242" i="23"/>
  <c r="BO241" i="23"/>
  <c r="AZ241" i="23"/>
  <c r="AK241" i="23"/>
  <c r="BD134" i="23"/>
  <c r="AJ134" i="23"/>
  <c r="BD133" i="23"/>
  <c r="AJ133" i="23"/>
  <c r="BD132" i="23"/>
  <c r="AJ132" i="23"/>
  <c r="BD131" i="23"/>
  <c r="AJ131" i="23"/>
  <c r="BD130" i="23"/>
  <c r="AJ130" i="23"/>
  <c r="BD129" i="23"/>
  <c r="AJ129" i="23"/>
  <c r="BD128" i="23"/>
  <c r="AJ128" i="23"/>
  <c r="BD127" i="23"/>
  <c r="AJ127" i="23"/>
  <c r="BD126" i="23"/>
  <c r="AJ126" i="23"/>
  <c r="BU118" i="23"/>
  <c r="BB118" i="23"/>
  <c r="AI118" i="23"/>
  <c r="BU117" i="23"/>
  <c r="BB117" i="23"/>
  <c r="AI117" i="23"/>
  <c r="BU116" i="23"/>
  <c r="BB116" i="23"/>
  <c r="AI116" i="23"/>
  <c r="BU115" i="23"/>
  <c r="BB115" i="23"/>
  <c r="AI115" i="23"/>
  <c r="BU114" i="23"/>
  <c r="BB114" i="23"/>
  <c r="AI114" i="23"/>
  <c r="BU113" i="23"/>
  <c r="BB113" i="23"/>
  <c r="AI113" i="23"/>
  <c r="BU112" i="23"/>
  <c r="BB112" i="23"/>
  <c r="AI112" i="23"/>
  <c r="BU111" i="23"/>
  <c r="BB111" i="23"/>
  <c r="AI111" i="23"/>
  <c r="BU110" i="23"/>
  <c r="BB110" i="23"/>
  <c r="AI110" i="23"/>
  <c r="BG100" i="23"/>
  <c r="AM100" i="23"/>
  <c r="BG92" i="23"/>
  <c r="AM92" i="23"/>
  <c r="BG91" i="23"/>
  <c r="AM91" i="23"/>
  <c r="BG90" i="23"/>
  <c r="AM90" i="23"/>
  <c r="BG89" i="23"/>
  <c r="AM89" i="23"/>
  <c r="BG88" i="23"/>
  <c r="AM88" i="23"/>
  <c r="BG87" i="23"/>
  <c r="AM87" i="23"/>
  <c r="BG86" i="23"/>
  <c r="AM86" i="23"/>
  <c r="BG85" i="23"/>
  <c r="AM85" i="23"/>
  <c r="BG84" i="23"/>
  <c r="AM84" i="23"/>
  <c r="BU76" i="23"/>
  <c r="BB76" i="23"/>
  <c r="AI76" i="23"/>
  <c r="BU68" i="23"/>
  <c r="BB68" i="23"/>
  <c r="AI68" i="23"/>
  <c r="BU67" i="23"/>
  <c r="BB67" i="23"/>
  <c r="AI67" i="23"/>
  <c r="BU66" i="23"/>
  <c r="BB66" i="23"/>
  <c r="AI66" i="23"/>
  <c r="BU65" i="23"/>
  <c r="BB65" i="23"/>
  <c r="AI65" i="23"/>
  <c r="BU64" i="23"/>
  <c r="BB64" i="23"/>
  <c r="AI64" i="23"/>
  <c r="BU63" i="23"/>
  <c r="BB63" i="23"/>
  <c r="AI63" i="23"/>
  <c r="BU62" i="23"/>
  <c r="BB62" i="23"/>
  <c r="AI62" i="23"/>
  <c r="BU61" i="23"/>
  <c r="BB61" i="23"/>
  <c r="AI61" i="23"/>
  <c r="BU60" i="23"/>
  <c r="BB60" i="23"/>
  <c r="AI60" i="23"/>
  <c r="BG50" i="23"/>
  <c r="AM50" i="23"/>
  <c r="BG49" i="23"/>
  <c r="AM49" i="23"/>
  <c r="BG48" i="23"/>
  <c r="AM48" i="23"/>
  <c r="BG47" i="23"/>
  <c r="AM47" i="23"/>
  <c r="BG46" i="23"/>
  <c r="AM46" i="23"/>
  <c r="BG45" i="23"/>
  <c r="AM45" i="23"/>
  <c r="BG44" i="23"/>
  <c r="AM44" i="23"/>
  <c r="BU36" i="23"/>
  <c r="BB36" i="23"/>
  <c r="AI36" i="23"/>
  <c r="BU35" i="23"/>
  <c r="BB35" i="23"/>
  <c r="AI35" i="23"/>
  <c r="BU34" i="23"/>
  <c r="BB34" i="23"/>
  <c r="AI34" i="23"/>
  <c r="BU33" i="23"/>
  <c r="BB33" i="23"/>
  <c r="AI33" i="23"/>
  <c r="BU32" i="23"/>
  <c r="BB32" i="23"/>
  <c r="AI32" i="23"/>
  <c r="BU31" i="23"/>
  <c r="BB31" i="23"/>
  <c r="AI31" i="23"/>
  <c r="BU30" i="23"/>
  <c r="BB30" i="23"/>
  <c r="AI30" i="23"/>
  <c r="BH207" i="22"/>
  <c r="AT207" i="22"/>
  <c r="AJ207" i="22"/>
  <c r="BH206" i="22"/>
  <c r="AT206" i="22"/>
  <c r="AJ206" i="22"/>
  <c r="BG197" i="22"/>
  <c r="AQ197" i="22"/>
  <c r="BG196" i="22"/>
  <c r="AQ196" i="22"/>
  <c r="AZ173" i="22"/>
  <c r="AK173" i="22"/>
  <c r="AZ172" i="22"/>
  <c r="AK172" i="22"/>
  <c r="AZ171" i="22"/>
  <c r="AK171" i="22"/>
  <c r="BO163" i="22"/>
  <c r="AZ163" i="22"/>
  <c r="AK163" i="22"/>
  <c r="BO162" i="22"/>
  <c r="AZ162" i="22"/>
  <c r="AK162" i="22"/>
  <c r="BO161" i="22"/>
  <c r="AZ161" i="22"/>
  <c r="AK161" i="22"/>
  <c r="BD102" i="22"/>
  <c r="AJ102" i="22"/>
  <c r="BD101" i="22"/>
  <c r="AJ101" i="22"/>
  <c r="BD100" i="22"/>
  <c r="AJ100" i="22"/>
  <c r="BU92" i="22"/>
  <c r="BB92" i="22"/>
  <c r="AI92" i="22"/>
  <c r="BU91" i="22"/>
  <c r="BB91" i="22"/>
  <c r="AI91" i="22"/>
  <c r="BU90" i="22"/>
  <c r="BB90" i="22"/>
  <c r="AI90" i="22"/>
  <c r="BG80" i="22"/>
  <c r="AM80" i="22"/>
  <c r="BG72" i="22"/>
  <c r="AM72" i="22"/>
  <c r="BG71" i="22"/>
  <c r="AM71" i="22"/>
  <c r="BG70" i="22"/>
  <c r="AM70" i="22"/>
  <c r="BG69" i="22"/>
  <c r="AM69" i="22"/>
  <c r="BU61" i="22"/>
  <c r="BB61" i="22"/>
  <c r="AI61" i="22"/>
  <c r="BU53" i="22"/>
  <c r="BB53" i="22"/>
  <c r="AI53" i="22"/>
  <c r="BU52" i="22"/>
  <c r="BB52" i="22"/>
  <c r="AI52" i="22"/>
  <c r="BU51" i="22"/>
  <c r="BB51" i="22"/>
  <c r="AI51" i="22"/>
  <c r="BU50" i="22"/>
  <c r="BB50" i="22"/>
  <c r="AI50" i="22"/>
  <c r="BG40" i="22"/>
  <c r="AM40" i="22"/>
  <c r="BG39" i="22"/>
  <c r="AM39" i="22"/>
  <c r="BU31" i="22"/>
  <c r="BB31" i="22"/>
  <c r="AI31" i="22"/>
  <c r="BU30" i="22"/>
  <c r="BB30" i="22"/>
  <c r="AI30" i="22"/>
  <c r="BH252" i="21"/>
  <c r="AT252" i="21"/>
  <c r="AJ252" i="21"/>
  <c r="BH251" i="21"/>
  <c r="AT251" i="21"/>
  <c r="AJ251" i="21"/>
  <c r="BH250" i="21"/>
  <c r="AT250" i="21"/>
  <c r="AJ250" i="21"/>
  <c r="BH249" i="21"/>
  <c r="AT249" i="21"/>
  <c r="AJ249" i="21"/>
  <c r="BH248" i="21"/>
  <c r="AT248" i="21"/>
  <c r="AJ248" i="21"/>
  <c r="BH247" i="21"/>
  <c r="AT247" i="21"/>
  <c r="AJ247" i="21"/>
  <c r="BH246" i="21"/>
  <c r="AT246" i="21"/>
  <c r="AJ246" i="21"/>
  <c r="BH245" i="21"/>
  <c r="AT245" i="21"/>
  <c r="AJ245" i="21"/>
  <c r="BH244" i="21"/>
  <c r="AT244" i="21"/>
  <c r="AJ244" i="21"/>
  <c r="BH243" i="21"/>
  <c r="AT243" i="21"/>
  <c r="AJ243" i="21"/>
  <c r="BG234" i="21"/>
  <c r="AQ234" i="21"/>
  <c r="BG233" i="21"/>
  <c r="AQ233" i="21"/>
  <c r="BG232" i="21"/>
  <c r="AQ232" i="21"/>
  <c r="BG231" i="21"/>
  <c r="AQ231" i="21"/>
  <c r="BG230" i="21"/>
  <c r="AQ230" i="21"/>
  <c r="BG229" i="21"/>
  <c r="AQ229" i="21"/>
  <c r="BG228" i="21"/>
  <c r="AQ228" i="21"/>
  <c r="BG227" i="21"/>
  <c r="AQ227" i="21"/>
  <c r="BG226" i="21"/>
  <c r="AQ226" i="21"/>
  <c r="BG225" i="21"/>
  <c r="AQ225" i="21"/>
  <c r="AZ202" i="21"/>
  <c r="AK202" i="21"/>
  <c r="BO194" i="21"/>
  <c r="AZ194" i="21"/>
  <c r="AK194" i="21"/>
  <c r="BD120" i="21"/>
  <c r="AJ120" i="21"/>
  <c r="BD119" i="21"/>
  <c r="AJ119" i="21"/>
  <c r="BD118" i="21"/>
  <c r="AJ118" i="21"/>
  <c r="BU110" i="21"/>
  <c r="BB110" i="21"/>
  <c r="AI110" i="21"/>
  <c r="BU109" i="21"/>
  <c r="BB109" i="21"/>
  <c r="AI109" i="21"/>
  <c r="BU108" i="21"/>
  <c r="BB108" i="21"/>
  <c r="AI108" i="21"/>
  <c r="BG98" i="21"/>
  <c r="AM98" i="21"/>
  <c r="BG90" i="21"/>
  <c r="AM90" i="21"/>
  <c r="BG89" i="21"/>
  <c r="AM89" i="21"/>
  <c r="BG88" i="21"/>
  <c r="AM88" i="21"/>
  <c r="BG87" i="21"/>
  <c r="AM87" i="21"/>
  <c r="BG86" i="21"/>
  <c r="AM86" i="21"/>
  <c r="BG85" i="21"/>
  <c r="AM85" i="21"/>
  <c r="BG84" i="21"/>
  <c r="AM84" i="21"/>
  <c r="BG83" i="21"/>
  <c r="AM83" i="21"/>
  <c r="BG82" i="21"/>
  <c r="AM82" i="21"/>
  <c r="BG81" i="21"/>
  <c r="AM81" i="21"/>
  <c r="BU73" i="21"/>
  <c r="BB73" i="21"/>
  <c r="AI73" i="21"/>
  <c r="BU65" i="21"/>
  <c r="BB65" i="21"/>
  <c r="AI65" i="21"/>
  <c r="BU64" i="21"/>
  <c r="BB64" i="21"/>
  <c r="AI64" i="21"/>
  <c r="BU63" i="21"/>
  <c r="BB63" i="21"/>
  <c r="AI63" i="21"/>
  <c r="BU62" i="21"/>
  <c r="BB62" i="21"/>
  <c r="AI62" i="21"/>
  <c r="BU61" i="21"/>
  <c r="BB61" i="21"/>
  <c r="AI61" i="21"/>
  <c r="BU60" i="21"/>
  <c r="BB60" i="21"/>
  <c r="AI60" i="21"/>
  <c r="BU59" i="21"/>
  <c r="BB59" i="21"/>
  <c r="AI59" i="21"/>
  <c r="BU58" i="21"/>
  <c r="BB58" i="21"/>
  <c r="AI58" i="21"/>
  <c r="BU57" i="21"/>
  <c r="BB57" i="21"/>
  <c r="AI57" i="21"/>
  <c r="BU56" i="21"/>
  <c r="BB56" i="21"/>
  <c r="AI56" i="21"/>
  <c r="BG46" i="21"/>
  <c r="AM46" i="21"/>
  <c r="BG45" i="21"/>
  <c r="AM45" i="21"/>
  <c r="BG44" i="21"/>
  <c r="AM44" i="21"/>
  <c r="BG43" i="21"/>
  <c r="AM43" i="21"/>
  <c r="BG42" i="21"/>
  <c r="AM42" i="21"/>
  <c r="BU34" i="21"/>
  <c r="BB34" i="21"/>
  <c r="AI34" i="21"/>
  <c r="BU33" i="21"/>
  <c r="BB33" i="21"/>
  <c r="AI33" i="21"/>
  <c r="BU32" i="21"/>
  <c r="BB32" i="21"/>
  <c r="AI32" i="21"/>
  <c r="BU31" i="21"/>
  <c r="BB31" i="21"/>
  <c r="AI31" i="21"/>
  <c r="BU30" i="21"/>
  <c r="BB30" i="21"/>
  <c r="AI30" i="21"/>
  <c r="BH225" i="20"/>
  <c r="AT225" i="20"/>
  <c r="AJ225" i="20"/>
  <c r="BH224" i="20"/>
  <c r="AT224" i="20"/>
  <c r="AJ224" i="20"/>
  <c r="BH223" i="20"/>
  <c r="AT223" i="20"/>
  <c r="AJ223" i="20"/>
  <c r="BH222" i="20"/>
  <c r="AT222" i="20"/>
  <c r="AJ222" i="20"/>
  <c r="BG213" i="20"/>
  <c r="AQ213" i="20"/>
  <c r="BG212" i="20"/>
  <c r="AQ212" i="20"/>
  <c r="AZ189" i="20"/>
  <c r="AK189" i="20"/>
  <c r="AZ188" i="20"/>
  <c r="AK188" i="20"/>
  <c r="BO180" i="20"/>
  <c r="AZ180" i="20"/>
  <c r="AK180" i="20"/>
  <c r="BO179" i="20"/>
  <c r="AZ179" i="20"/>
  <c r="AK179" i="20"/>
  <c r="BD112" i="20"/>
  <c r="AJ112" i="20"/>
  <c r="BD111" i="20"/>
  <c r="AJ111" i="20"/>
  <c r="BD110" i="20"/>
  <c r="AJ110" i="20"/>
  <c r="BD109" i="20"/>
  <c r="AJ109" i="20"/>
  <c r="BU101" i="20"/>
  <c r="BB101" i="20"/>
  <c r="AI101" i="20"/>
  <c r="BU100" i="20"/>
  <c r="BB100" i="20"/>
  <c r="AI100" i="20"/>
  <c r="BU99" i="20"/>
  <c r="BB99" i="20"/>
  <c r="AI99" i="20"/>
  <c r="BU98" i="20"/>
  <c r="BB98" i="20"/>
  <c r="AI98" i="20"/>
  <c r="BG88" i="20"/>
  <c r="AM88" i="20"/>
  <c r="BG80" i="20"/>
  <c r="AM80" i="20"/>
  <c r="BG79" i="20"/>
  <c r="AM79" i="20"/>
  <c r="BG78" i="20"/>
  <c r="AM78" i="20"/>
  <c r="BG77" i="20"/>
  <c r="AM77" i="20"/>
  <c r="BG76" i="20"/>
  <c r="AM76" i="20"/>
  <c r="BU68" i="20"/>
  <c r="BB68" i="20"/>
  <c r="AI68" i="20"/>
  <c r="BU60" i="20"/>
  <c r="BB60" i="20"/>
  <c r="AI60" i="20"/>
  <c r="BU59" i="20"/>
  <c r="BB59" i="20"/>
  <c r="AI59" i="20"/>
  <c r="BU58" i="20"/>
  <c r="BB58" i="20"/>
  <c r="AI58" i="20"/>
  <c r="BU57" i="20"/>
  <c r="BB57" i="20"/>
  <c r="AI57" i="20"/>
  <c r="BU56" i="20"/>
  <c r="BB56" i="20"/>
  <c r="AI56" i="20"/>
  <c r="BG46" i="20"/>
  <c r="AM46" i="20"/>
  <c r="BG45" i="20"/>
  <c r="AM45" i="20"/>
  <c r="BG44" i="20"/>
  <c r="AM44" i="20"/>
  <c r="BG43" i="20"/>
  <c r="AM43" i="20"/>
  <c r="BG42" i="20"/>
  <c r="AM42" i="20"/>
  <c r="BU34" i="20"/>
  <c r="BB34" i="20"/>
  <c r="AI34" i="20"/>
  <c r="BU33" i="20"/>
  <c r="BB33" i="20"/>
  <c r="AI33" i="20"/>
  <c r="BU32" i="20"/>
  <c r="BB32" i="20"/>
  <c r="AI32" i="20"/>
  <c r="BU31" i="20"/>
  <c r="BB31" i="20"/>
  <c r="AI31" i="20"/>
  <c r="BU30" i="20"/>
  <c r="BB30" i="20"/>
  <c r="AI30" i="20"/>
  <c r="BH205" i="19"/>
  <c r="AT205" i="19"/>
  <c r="AJ205" i="19"/>
  <c r="BH204" i="19"/>
  <c r="AT204" i="19"/>
  <c r="AJ204" i="19"/>
  <c r="BG195" i="19"/>
  <c r="AQ195" i="19"/>
  <c r="BG194" i="19"/>
  <c r="AQ194" i="19"/>
  <c r="AZ171" i="19"/>
  <c r="AK171" i="19"/>
  <c r="AZ170" i="19"/>
  <c r="AK170" i="19"/>
  <c r="BO162" i="19"/>
  <c r="AZ162" i="19"/>
  <c r="AK162" i="19"/>
  <c r="BO161" i="19"/>
  <c r="AZ161" i="19"/>
  <c r="AK161" i="19"/>
  <c r="BD100" i="19"/>
  <c r="AJ100" i="19"/>
  <c r="BD99" i="19"/>
  <c r="AJ99" i="19"/>
  <c r="BD98" i="19"/>
  <c r="AJ98" i="19"/>
  <c r="BD97" i="19"/>
  <c r="AJ97" i="19"/>
  <c r="BU89" i="19"/>
  <c r="BB89" i="19"/>
  <c r="AI89" i="19"/>
  <c r="BU88" i="19"/>
  <c r="BB88" i="19"/>
  <c r="AI88"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246" i="18"/>
  <c r="AT246" i="18"/>
  <c r="AJ246" i="18"/>
  <c r="BH245" i="18"/>
  <c r="AT245" i="18"/>
  <c r="AJ245" i="18"/>
  <c r="BH244" i="18"/>
  <c r="AT244" i="18"/>
  <c r="AJ244" i="18"/>
  <c r="BH243" i="18"/>
  <c r="AT243" i="18"/>
  <c r="AJ243" i="18"/>
  <c r="BG234" i="18"/>
  <c r="AQ234" i="18"/>
  <c r="BG233" i="18"/>
  <c r="AQ233" i="18"/>
  <c r="BG232" i="18"/>
  <c r="AQ232" i="18"/>
  <c r="AZ209" i="18"/>
  <c r="AK209" i="18"/>
  <c r="AZ208" i="18"/>
  <c r="AK208" i="18"/>
  <c r="AZ207" i="18"/>
  <c r="AK207" i="18"/>
  <c r="BO199" i="18"/>
  <c r="AZ199" i="18"/>
  <c r="AK199" i="18"/>
  <c r="BO198" i="18"/>
  <c r="AZ198" i="18"/>
  <c r="AK198" i="18"/>
  <c r="BO197" i="18"/>
  <c r="AZ197" i="18"/>
  <c r="AK197" i="18"/>
  <c r="BD114" i="18"/>
  <c r="AJ114" i="18"/>
  <c r="BD113" i="18"/>
  <c r="AJ113" i="18"/>
  <c r="BD112" i="18"/>
  <c r="AJ112" i="18"/>
  <c r="BU104" i="18"/>
  <c r="BB104" i="18"/>
  <c r="AI104" i="18"/>
  <c r="BU103" i="18"/>
  <c r="BB103" i="18"/>
  <c r="AI103" i="18"/>
  <c r="BU102" i="18"/>
  <c r="BB102" i="18"/>
  <c r="AI102" i="18"/>
  <c r="BG92" i="18"/>
  <c r="AM92" i="18"/>
  <c r="BG84" i="18"/>
  <c r="AM84" i="18"/>
  <c r="BG83" i="18"/>
  <c r="AM83" i="18"/>
  <c r="BG82" i="18"/>
  <c r="AM82" i="18"/>
  <c r="BG81" i="18"/>
  <c r="AM81" i="18"/>
  <c r="BG80" i="18"/>
  <c r="AM80" i="18"/>
  <c r="BU72" i="18"/>
  <c r="BB72" i="18"/>
  <c r="AI72" i="18"/>
  <c r="BU64" i="18"/>
  <c r="BB64" i="18"/>
  <c r="AI64" i="18"/>
  <c r="BU63" i="18"/>
  <c r="BB63" i="18"/>
  <c r="AI63" i="18"/>
  <c r="BU62" i="18"/>
  <c r="BB62" i="18"/>
  <c r="AI62" i="18"/>
  <c r="BU61" i="18"/>
  <c r="BB61" i="18"/>
  <c r="AI61" i="18"/>
  <c r="BU60" i="18"/>
  <c r="BB60" i="18"/>
  <c r="AI60" i="18"/>
  <c r="BG50" i="18"/>
  <c r="AM50" i="18"/>
  <c r="BG49" i="18"/>
  <c r="AM49" i="18"/>
  <c r="BG48" i="18"/>
  <c r="AM48" i="18"/>
  <c r="BG47" i="18"/>
  <c r="AM47" i="18"/>
  <c r="BG46" i="18"/>
  <c r="AM46" i="18"/>
  <c r="BG45" i="18"/>
  <c r="AM45" i="18"/>
  <c r="BG44" i="18"/>
  <c r="AM44" i="18"/>
  <c r="BU36" i="18"/>
  <c r="BB36" i="18"/>
  <c r="AI36" i="18"/>
  <c r="BU35" i="18"/>
  <c r="BB35" i="18"/>
  <c r="AI35" i="18"/>
  <c r="BU34" i="18"/>
  <c r="BB34" i="18"/>
  <c r="AI34" i="18"/>
  <c r="BU33" i="18"/>
  <c r="BB33" i="18"/>
  <c r="AI33" i="18"/>
  <c r="BU32" i="18"/>
  <c r="BB32" i="18"/>
  <c r="AI32" i="18"/>
  <c r="BU31" i="18"/>
  <c r="BB31" i="18"/>
  <c r="AI31" i="18"/>
  <c r="BU30" i="18"/>
  <c r="BB30" i="18"/>
  <c r="AI30" i="18"/>
  <c r="BH201" i="17"/>
  <c r="AT201" i="17"/>
  <c r="AJ201" i="17"/>
  <c r="BH200" i="17"/>
  <c r="AT200" i="17"/>
  <c r="AJ200" i="17"/>
  <c r="BG191" i="17"/>
  <c r="AQ191" i="17"/>
  <c r="BG190" i="17"/>
  <c r="AQ190" i="17"/>
  <c r="AZ167" i="17"/>
  <c r="AK167" i="17"/>
  <c r="AZ166" i="17"/>
  <c r="AK166" i="17"/>
  <c r="BO158" i="17"/>
  <c r="AZ158" i="17"/>
  <c r="AK158" i="17"/>
  <c r="BO157" i="17"/>
  <c r="AZ157" i="17"/>
  <c r="AK157"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65" i="16"/>
  <c r="AT265" i="16"/>
  <c r="AJ265" i="16"/>
  <c r="BH264" i="16"/>
  <c r="AT264" i="16"/>
  <c r="AJ264" i="16"/>
  <c r="BG255" i="16"/>
  <c r="AQ255" i="16"/>
  <c r="BG254" i="16"/>
  <c r="AQ254" i="16"/>
  <c r="AZ231" i="16"/>
  <c r="AK231" i="16"/>
  <c r="BO223" i="16"/>
  <c r="AZ223" i="16"/>
  <c r="AK223" i="16"/>
  <c r="BD124" i="16"/>
  <c r="AJ124" i="16"/>
  <c r="BD123" i="16"/>
  <c r="AJ123" i="16"/>
  <c r="BD122" i="16"/>
  <c r="AJ122" i="16"/>
  <c r="BD121" i="16"/>
  <c r="AJ121" i="16"/>
  <c r="BD120" i="16"/>
  <c r="AJ120" i="16"/>
  <c r="BD119" i="16"/>
  <c r="AJ119" i="16"/>
  <c r="BD118" i="16"/>
  <c r="AJ118" i="16"/>
  <c r="BD117" i="16"/>
  <c r="AJ117" i="16"/>
  <c r="BD116" i="16"/>
  <c r="AJ116" i="16"/>
  <c r="BD115" i="16"/>
  <c r="AJ115" i="16"/>
  <c r="BU107" i="16"/>
  <c r="BB107" i="16"/>
  <c r="AI107" i="16"/>
  <c r="BU106" i="16"/>
  <c r="BB106" i="16"/>
  <c r="AI106" i="16"/>
  <c r="BU105" i="16"/>
  <c r="BB105" i="16"/>
  <c r="AI105" i="16"/>
  <c r="BU104" i="16"/>
  <c r="BB104" i="16"/>
  <c r="AI104" i="16"/>
  <c r="BU103" i="16"/>
  <c r="BB103" i="16"/>
  <c r="AI103" i="16"/>
  <c r="BU102" i="16"/>
  <c r="BB102" i="16"/>
  <c r="AI102" i="16"/>
  <c r="BU101" i="16"/>
  <c r="BB101" i="16"/>
  <c r="AI101" i="16"/>
  <c r="BU100" i="16"/>
  <c r="BB100" i="16"/>
  <c r="AI100" i="16"/>
  <c r="BU99" i="16"/>
  <c r="BB99" i="16"/>
  <c r="AI99" i="16"/>
  <c r="BU98" i="16"/>
  <c r="BB98" i="16"/>
  <c r="AI98" i="16"/>
  <c r="BG88" i="16"/>
  <c r="AM88" i="16"/>
  <c r="BG80" i="16"/>
  <c r="AM80" i="16"/>
  <c r="BG79" i="16"/>
  <c r="AM79" i="16"/>
  <c r="BG78" i="16"/>
  <c r="AM78" i="16"/>
  <c r="BG77" i="16"/>
  <c r="AM77" i="16"/>
  <c r="BG76" i="16"/>
  <c r="AM76" i="16"/>
  <c r="BG75" i="16"/>
  <c r="AM75" i="16"/>
  <c r="BU67" i="16"/>
  <c r="BB67" i="16"/>
  <c r="AI67" i="16"/>
  <c r="BU59" i="16"/>
  <c r="BB59" i="16"/>
  <c r="AI59" i="16"/>
  <c r="BU58" i="16"/>
  <c r="BB58" i="16"/>
  <c r="AI58"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37" i="15"/>
  <c r="AT237" i="15"/>
  <c r="AJ237" i="15"/>
  <c r="BH236" i="15"/>
  <c r="AT236" i="15"/>
  <c r="AJ236" i="15"/>
  <c r="BG227" i="15"/>
  <c r="AQ227" i="15"/>
  <c r="BG226" i="15"/>
  <c r="AQ226" i="15"/>
  <c r="AZ203" i="15"/>
  <c r="AK203" i="15"/>
  <c r="AZ202" i="15"/>
  <c r="AK202" i="15"/>
  <c r="BO194" i="15"/>
  <c r="AZ194" i="15"/>
  <c r="AK194" i="15"/>
  <c r="BO193" i="15"/>
  <c r="AZ193" i="15"/>
  <c r="AK193" i="15"/>
  <c r="BD114" i="15"/>
  <c r="AJ114" i="15"/>
  <c r="BD113" i="15"/>
  <c r="AJ113" i="15"/>
  <c r="BD112" i="15"/>
  <c r="AJ112" i="15"/>
  <c r="BU104" i="15"/>
  <c r="BB104" i="15"/>
  <c r="AI104" i="15"/>
  <c r="BU103" i="15"/>
  <c r="BB103" i="15"/>
  <c r="AI103" i="15"/>
  <c r="BU102" i="15"/>
  <c r="BB102" i="15"/>
  <c r="AI102" i="15"/>
  <c r="BG92" i="15"/>
  <c r="AM92" i="15"/>
  <c r="BG84" i="15"/>
  <c r="AM84" i="15"/>
  <c r="BG83" i="15"/>
  <c r="AM83" i="15"/>
  <c r="BG82" i="15"/>
  <c r="AM82" i="15"/>
  <c r="BU74" i="15"/>
  <c r="BB74" i="15"/>
  <c r="AI74" i="15"/>
  <c r="BU66" i="15"/>
  <c r="BB66" i="15"/>
  <c r="AI66" i="15"/>
  <c r="BU65" i="15"/>
  <c r="BB65" i="15"/>
  <c r="AI65" i="15"/>
  <c r="BU64" i="15"/>
  <c r="BB64" i="15"/>
  <c r="AI64" i="15"/>
  <c r="BG54" i="15"/>
  <c r="AM54" i="15"/>
  <c r="BG53" i="15"/>
  <c r="AM53" i="15"/>
  <c r="BG52" i="15"/>
  <c r="AM52" i="15"/>
  <c r="BG51" i="15"/>
  <c r="AM51" i="15"/>
  <c r="BG50" i="15"/>
  <c r="AM50" i="15"/>
  <c r="BG49" i="15"/>
  <c r="AM49" i="15"/>
  <c r="BG48" i="15"/>
  <c r="AM48" i="15"/>
  <c r="BG47" i="15"/>
  <c r="AM47" i="15"/>
  <c r="BG46" i="15"/>
  <c r="AM46" i="15"/>
  <c r="BU38" i="15"/>
  <c r="BB38" i="15"/>
  <c r="AI38" i="15"/>
  <c r="BU37" i="15"/>
  <c r="BB37" i="15"/>
  <c r="AI37" i="15"/>
  <c r="BU36" i="15"/>
  <c r="BB36" i="15"/>
  <c r="AI36" i="15"/>
  <c r="BU35" i="15"/>
  <c r="BB35" i="15"/>
  <c r="AI35" i="15"/>
  <c r="BU34" i="15"/>
  <c r="BB34" i="15"/>
  <c r="AI34" i="15"/>
  <c r="BU33" i="15"/>
  <c r="BB33" i="15"/>
  <c r="AI33" i="15"/>
  <c r="BU32" i="15"/>
  <c r="BB32" i="15"/>
  <c r="AI32" i="15"/>
  <c r="BU31" i="15"/>
  <c r="BB31" i="15"/>
  <c r="AI31" i="15"/>
  <c r="BU30" i="15"/>
  <c r="BB30" i="15"/>
  <c r="AI30" i="15"/>
  <c r="BH219" i="14"/>
  <c r="AT219" i="14"/>
  <c r="AJ219" i="14"/>
  <c r="BH218" i="14"/>
  <c r="AT218" i="14"/>
  <c r="AJ218" i="14"/>
  <c r="BG209" i="14"/>
  <c r="AQ209" i="14"/>
  <c r="BG208" i="14"/>
  <c r="AQ208" i="14"/>
  <c r="AZ185" i="14"/>
  <c r="AK185" i="14"/>
  <c r="AZ184" i="14"/>
  <c r="AK184" i="14"/>
  <c r="BO176" i="14"/>
  <c r="AZ176" i="14"/>
  <c r="AK176" i="14"/>
  <c r="BO175" i="14"/>
  <c r="AZ175" i="14"/>
  <c r="AK175" i="14"/>
  <c r="BD106" i="14"/>
  <c r="AJ106" i="14"/>
  <c r="BD105" i="14"/>
  <c r="AJ105" i="14"/>
  <c r="BD104" i="14"/>
  <c r="AJ104" i="14"/>
  <c r="BD103" i="14"/>
  <c r="AJ103" i="14"/>
  <c r="BU95" i="14"/>
  <c r="BB95" i="14"/>
  <c r="AI95" i="14"/>
  <c r="BU94" i="14"/>
  <c r="BB94" i="14"/>
  <c r="AI94" i="14"/>
  <c r="BU93" i="14"/>
  <c r="BB93" i="14"/>
  <c r="AI93" i="14"/>
  <c r="BU92" i="14"/>
  <c r="BB92" i="14"/>
  <c r="AI92" i="14"/>
  <c r="BG82" i="14"/>
  <c r="AM82" i="14"/>
  <c r="BG74" i="14"/>
  <c r="AM74" i="14"/>
  <c r="BG73" i="14"/>
  <c r="AM73" i="14"/>
  <c r="BG72" i="14"/>
  <c r="AM72" i="14"/>
  <c r="BU64" i="14"/>
  <c r="BB64" i="14"/>
  <c r="AI64"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23" i="13"/>
  <c r="AT223" i="13"/>
  <c r="AJ223" i="13"/>
  <c r="BH222" i="13"/>
  <c r="AT222" i="13"/>
  <c r="AJ222" i="13"/>
  <c r="BG213" i="13"/>
  <c r="AQ213" i="13"/>
  <c r="BG212" i="13"/>
  <c r="AQ212" i="13"/>
  <c r="AZ189" i="13"/>
  <c r="AK189" i="13"/>
  <c r="AZ188" i="13"/>
  <c r="AK188" i="13"/>
  <c r="AZ187" i="13"/>
  <c r="AK187" i="13"/>
  <c r="AZ186" i="13"/>
  <c r="AK186" i="13"/>
  <c r="BO178" i="13"/>
  <c r="AZ178" i="13"/>
  <c r="AK178" i="13"/>
  <c r="BO177" i="13"/>
  <c r="AZ177" i="13"/>
  <c r="AK177" i="13"/>
  <c r="BO176" i="13"/>
  <c r="AZ176" i="13"/>
  <c r="AK176" i="13"/>
  <c r="BO175" i="13"/>
  <c r="AZ175" i="13"/>
  <c r="AK175" i="13"/>
  <c r="BD104" i="13"/>
  <c r="AJ104" i="13"/>
  <c r="BD103" i="13"/>
  <c r="AJ103" i="13"/>
  <c r="BD102" i="13"/>
  <c r="AJ102" i="13"/>
  <c r="BD101" i="13"/>
  <c r="AJ101" i="13"/>
  <c r="BD100" i="13"/>
  <c r="AJ100" i="13"/>
  <c r="BD99" i="13"/>
  <c r="AJ99" i="13"/>
  <c r="BU91" i="13"/>
  <c r="BB91" i="13"/>
  <c r="AI91" i="13"/>
  <c r="BU90" i="13"/>
  <c r="BB90" i="13"/>
  <c r="AI90" i="13"/>
  <c r="BU89" i="13"/>
  <c r="BB89" i="13"/>
  <c r="AI89" i="13"/>
  <c r="BU88" i="13"/>
  <c r="BB88" i="13"/>
  <c r="AI88"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44" i="12"/>
  <c r="AT244" i="12"/>
  <c r="AJ244" i="12"/>
  <c r="BH243" i="12"/>
  <c r="AT243" i="12"/>
  <c r="AJ243" i="12"/>
  <c r="BG234" i="12"/>
  <c r="AQ234" i="12"/>
  <c r="BG233" i="12"/>
  <c r="AQ233" i="12"/>
  <c r="BG232" i="12"/>
  <c r="AQ232" i="12"/>
  <c r="AZ209" i="12"/>
  <c r="AK209" i="12"/>
  <c r="AZ208" i="12"/>
  <c r="AK208" i="12"/>
  <c r="BO200" i="12"/>
  <c r="AZ200" i="12"/>
  <c r="AK200" i="12"/>
  <c r="BO199" i="12"/>
  <c r="AZ199" i="12"/>
  <c r="AK199" i="12"/>
  <c r="BD108" i="12"/>
  <c r="AJ108" i="12"/>
  <c r="BD107" i="12"/>
  <c r="AJ107" i="12"/>
  <c r="BD106" i="12"/>
  <c r="AJ106" i="12"/>
  <c r="BU98" i="12"/>
  <c r="BB98" i="12"/>
  <c r="AI98" i="12"/>
  <c r="BU97" i="12"/>
  <c r="BB97" i="12"/>
  <c r="AI97" i="12"/>
  <c r="BU96" i="12"/>
  <c r="BB96" i="12"/>
  <c r="AI96" i="12"/>
  <c r="BG86" i="12"/>
  <c r="AM86" i="12"/>
  <c r="BG78" i="12"/>
  <c r="AM78" i="12"/>
  <c r="BG77" i="12"/>
  <c r="AM77" i="12"/>
  <c r="BG76" i="12"/>
  <c r="AM76" i="12"/>
  <c r="BG75" i="12"/>
  <c r="AM75" i="12"/>
  <c r="BG74" i="12"/>
  <c r="AM74" i="12"/>
  <c r="BU66" i="12"/>
  <c r="BB66" i="12"/>
  <c r="AI66" i="12"/>
  <c r="BU58" i="12"/>
  <c r="BB58" i="12"/>
  <c r="AI58" i="12"/>
  <c r="BU57" i="12"/>
  <c r="BB57" i="12"/>
  <c r="AI57"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331" i="11"/>
  <c r="AT331" i="11"/>
  <c r="AJ331" i="11"/>
  <c r="BH330" i="11"/>
  <c r="AT330" i="11"/>
  <c r="AJ330" i="11"/>
  <c r="BH329" i="11"/>
  <c r="AT329" i="11"/>
  <c r="AJ329" i="11"/>
  <c r="BH328" i="11"/>
  <c r="AT328" i="11"/>
  <c r="AJ328" i="11"/>
  <c r="BH327" i="11"/>
  <c r="AT327" i="11"/>
  <c r="AJ327" i="11"/>
  <c r="BH326" i="11"/>
  <c r="AT326" i="11"/>
  <c r="AJ326" i="11"/>
  <c r="BH325" i="11"/>
  <c r="AT325" i="11"/>
  <c r="AJ325" i="11"/>
  <c r="BH324" i="11"/>
  <c r="AT324" i="11"/>
  <c r="AJ324" i="11"/>
  <c r="BH323" i="11"/>
  <c r="AT323" i="11"/>
  <c r="AJ323" i="11"/>
  <c r="BG314" i="11"/>
  <c r="AQ314" i="11"/>
  <c r="BG313" i="11"/>
  <c r="AQ313" i="11"/>
  <c r="BG312" i="11"/>
  <c r="AQ312" i="11"/>
  <c r="BG311" i="11"/>
  <c r="AQ311" i="11"/>
  <c r="BG310" i="11"/>
  <c r="AQ310" i="11"/>
  <c r="BG309" i="11"/>
  <c r="AQ309" i="11"/>
  <c r="BG308" i="11"/>
  <c r="AQ308" i="11"/>
  <c r="BG307" i="11"/>
  <c r="AQ307" i="11"/>
  <c r="BG306" i="11"/>
  <c r="AQ306" i="11"/>
  <c r="AZ283" i="11"/>
  <c r="AK283" i="11"/>
  <c r="AZ282" i="11"/>
  <c r="AK282" i="11"/>
  <c r="AZ281" i="11"/>
  <c r="AK281" i="11"/>
  <c r="AZ280" i="11"/>
  <c r="AK280" i="11"/>
  <c r="AZ279" i="11"/>
  <c r="AK279" i="11"/>
  <c r="BO271" i="11"/>
  <c r="AZ271" i="11"/>
  <c r="AK271" i="11"/>
  <c r="BO270" i="11"/>
  <c r="AZ270" i="11"/>
  <c r="AK270" i="11"/>
  <c r="BO269" i="11"/>
  <c r="AZ269" i="11"/>
  <c r="AK269" i="11"/>
  <c r="BO268" i="11"/>
  <c r="AZ268" i="11"/>
  <c r="AK268" i="11"/>
  <c r="BO267" i="11"/>
  <c r="AZ267" i="11"/>
  <c r="AK267" i="11"/>
  <c r="BD160" i="11"/>
  <c r="AJ160" i="11"/>
  <c r="BD159" i="11"/>
  <c r="AJ159" i="11"/>
  <c r="BD158" i="11"/>
  <c r="AJ158" i="11"/>
  <c r="BD157" i="11"/>
  <c r="AJ157" i="11"/>
  <c r="BD156" i="11"/>
  <c r="AJ156" i="11"/>
  <c r="BD155" i="11"/>
  <c r="AJ155" i="11"/>
  <c r="BD154" i="11"/>
  <c r="AJ154" i="11"/>
  <c r="BD153" i="11"/>
  <c r="AJ153" i="11"/>
  <c r="BD152" i="11"/>
  <c r="AJ152" i="11"/>
  <c r="BD151" i="11"/>
  <c r="AJ151" i="11"/>
  <c r="BD150" i="11"/>
  <c r="AJ150" i="11"/>
  <c r="BD149" i="11"/>
  <c r="AJ149" i="11"/>
  <c r="BD148" i="11"/>
  <c r="AJ148" i="11"/>
  <c r="BD147" i="11"/>
  <c r="AJ147" i="11"/>
  <c r="BD146" i="11"/>
  <c r="AJ146" i="11"/>
  <c r="BD145" i="11"/>
  <c r="AJ145" i="11"/>
  <c r="BD144" i="11"/>
  <c r="AJ144" i="11"/>
  <c r="BU136" i="11"/>
  <c r="BB136" i="11"/>
  <c r="AI136" i="11"/>
  <c r="BU135" i="11"/>
  <c r="BB135" i="11"/>
  <c r="AI135" i="11"/>
  <c r="BU134" i="11"/>
  <c r="BB134" i="11"/>
  <c r="AI134" i="11"/>
  <c r="BU133" i="11"/>
  <c r="BB133" i="11"/>
  <c r="AI133" i="11"/>
  <c r="BU132" i="11"/>
  <c r="BB132" i="11"/>
  <c r="AI132" i="11"/>
  <c r="BU131" i="11"/>
  <c r="BB131" i="11"/>
  <c r="AI131" i="11"/>
  <c r="BU130" i="11"/>
  <c r="BB130" i="11"/>
  <c r="AI130" i="11"/>
  <c r="BU129" i="11"/>
  <c r="BB129" i="11"/>
  <c r="AI129" i="11"/>
  <c r="BU128" i="11"/>
  <c r="BB128" i="11"/>
  <c r="AI128" i="11"/>
  <c r="BU127" i="11"/>
  <c r="BB127" i="11"/>
  <c r="AI127" i="11"/>
  <c r="BU126" i="11"/>
  <c r="BB126" i="11"/>
  <c r="AI126" i="11"/>
  <c r="BU125" i="11"/>
  <c r="BB125" i="11"/>
  <c r="AI125" i="11"/>
  <c r="BU124" i="11"/>
  <c r="BB124" i="11"/>
  <c r="AI124" i="11"/>
  <c r="BU123" i="11"/>
  <c r="BB123" i="11"/>
  <c r="AI123" i="11"/>
  <c r="BU122" i="11"/>
  <c r="BB122" i="11"/>
  <c r="AI122" i="11"/>
  <c r="BU121" i="11"/>
  <c r="BB121" i="11"/>
  <c r="AI121" i="11"/>
  <c r="BU120" i="11"/>
  <c r="BB120" i="11"/>
  <c r="AI120" i="11"/>
  <c r="BG110" i="11"/>
  <c r="AM110" i="11"/>
  <c r="BG102" i="11"/>
  <c r="AM102" i="11"/>
  <c r="BG101" i="11"/>
  <c r="AM101" i="11"/>
  <c r="BG100" i="11"/>
  <c r="AM100" i="11"/>
  <c r="BG99" i="11"/>
  <c r="AM99" i="11"/>
  <c r="BG98" i="11"/>
  <c r="AM98" i="11"/>
  <c r="BG97" i="11"/>
  <c r="AM97" i="11"/>
  <c r="BG96" i="11"/>
  <c r="AM96" i="11"/>
  <c r="BG95" i="11"/>
  <c r="AM95" i="11"/>
  <c r="BG94" i="11"/>
  <c r="AM94" i="11"/>
  <c r="BG93" i="11"/>
  <c r="AM93" i="11"/>
  <c r="BG92" i="11"/>
  <c r="AM92" i="11"/>
  <c r="BG91" i="11"/>
  <c r="AM91" i="11"/>
  <c r="BU83" i="11"/>
  <c r="BB83" i="11"/>
  <c r="AI83"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U65" i="11"/>
  <c r="BB65" i="11"/>
  <c r="AI65" i="11"/>
  <c r="BU64" i="11"/>
  <c r="BB64" i="11"/>
  <c r="AI64" i="11"/>
  <c r="BG54" i="11"/>
  <c r="AM54" i="11"/>
  <c r="BG53" i="11"/>
  <c r="AM53" i="11"/>
  <c r="BG52" i="11"/>
  <c r="AM52" i="11"/>
  <c r="BG51" i="11"/>
  <c r="AM51" i="11"/>
  <c r="BG50" i="11"/>
  <c r="AM50" i="11"/>
  <c r="BG49" i="11"/>
  <c r="AM49" i="11"/>
  <c r="BG48" i="11"/>
  <c r="AM48" i="11"/>
  <c r="BG47" i="11"/>
  <c r="AM47" i="11"/>
  <c r="BG46" i="11"/>
  <c r="AM46"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229" i="10"/>
  <c r="AT229" i="10"/>
  <c r="AJ229" i="10"/>
  <c r="BH228" i="10"/>
  <c r="AT228" i="10"/>
  <c r="AJ228" i="10"/>
  <c r="BG219" i="10"/>
  <c r="AQ219" i="10"/>
  <c r="BG218" i="10"/>
  <c r="AQ218" i="10"/>
  <c r="AZ195" i="10"/>
  <c r="AK195" i="10"/>
  <c r="AZ194" i="10"/>
  <c r="AK194" i="10"/>
  <c r="AZ193" i="10"/>
  <c r="AK193" i="10"/>
  <c r="BO185" i="10"/>
  <c r="AZ185" i="10"/>
  <c r="AK185" i="10"/>
  <c r="BO184" i="10"/>
  <c r="AZ184" i="10"/>
  <c r="AK184" i="10"/>
  <c r="BO183" i="10"/>
  <c r="AZ183" i="10"/>
  <c r="AK183" i="10"/>
  <c r="BD102" i="10"/>
  <c r="AJ102" i="10"/>
  <c r="BD101" i="10"/>
  <c r="AJ101" i="10"/>
  <c r="BD100" i="10"/>
  <c r="AJ100" i="10"/>
  <c r="BU92" i="10"/>
  <c r="BB92" i="10"/>
  <c r="AI92" i="10"/>
  <c r="BU91" i="10"/>
  <c r="BB91" i="10"/>
  <c r="AI91" i="10"/>
  <c r="BU90" i="10"/>
  <c r="BB90" i="10"/>
  <c r="AI90" i="10"/>
  <c r="BG80" i="10"/>
  <c r="AM80" i="10"/>
  <c r="BG72" i="10"/>
  <c r="AM72" i="10"/>
  <c r="BG71" i="10"/>
  <c r="AM71" i="10"/>
  <c r="BU63" i="10"/>
  <c r="BB63" i="10"/>
  <c r="AI63"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13" i="9"/>
  <c r="AT213" i="9"/>
  <c r="AJ213" i="9"/>
  <c r="BH212" i="9"/>
  <c r="AT212" i="9"/>
  <c r="AJ212" i="9"/>
  <c r="BH211" i="9"/>
  <c r="AT211" i="9"/>
  <c r="AJ211" i="9"/>
  <c r="BH210" i="9"/>
  <c r="AT210" i="9"/>
  <c r="AJ210" i="9"/>
  <c r="BG201" i="9"/>
  <c r="AQ201" i="9"/>
  <c r="BG200" i="9"/>
  <c r="AQ200" i="9"/>
  <c r="BG199" i="9"/>
  <c r="AQ199" i="9"/>
  <c r="BG198" i="9"/>
  <c r="AQ198" i="9"/>
  <c r="AZ175" i="9"/>
  <c r="AK175" i="9"/>
  <c r="AZ174" i="9"/>
  <c r="AK174" i="9"/>
  <c r="BO166" i="9"/>
  <c r="AZ166" i="9"/>
  <c r="AK166" i="9"/>
  <c r="BO165" i="9"/>
  <c r="AZ165" i="9"/>
  <c r="AK165" i="9"/>
  <c r="BD102" i="9"/>
  <c r="AJ102" i="9"/>
  <c r="BD101" i="9"/>
  <c r="AJ101" i="9"/>
  <c r="BD100" i="9"/>
  <c r="AJ100" i="9"/>
  <c r="BU92" i="9"/>
  <c r="BB92" i="9"/>
  <c r="AI92" i="9"/>
  <c r="BU91" i="9"/>
  <c r="BB91" i="9"/>
  <c r="AI91" i="9"/>
  <c r="BU90" i="9"/>
  <c r="BB90" i="9"/>
  <c r="AI90" i="9"/>
  <c r="BG80" i="9"/>
  <c r="AM80" i="9"/>
  <c r="BG72" i="9"/>
  <c r="AM72" i="9"/>
  <c r="BG71" i="9"/>
  <c r="AM71" i="9"/>
  <c r="BG70" i="9"/>
  <c r="AM70" i="9"/>
  <c r="BG69" i="9"/>
  <c r="AM69" i="9"/>
  <c r="BU61" i="9"/>
  <c r="BB61" i="9"/>
  <c r="AI61" i="9"/>
  <c r="BU53" i="9"/>
  <c r="BB53" i="9"/>
  <c r="AI53" i="9"/>
  <c r="BU52" i="9"/>
  <c r="BB52" i="9"/>
  <c r="AI52" i="9"/>
  <c r="BU51" i="9"/>
  <c r="BB51" i="9"/>
  <c r="AI51" i="9"/>
  <c r="BU50" i="9"/>
  <c r="BB50" i="9"/>
  <c r="AI50" i="9"/>
  <c r="BG40" i="9"/>
  <c r="AM40" i="9"/>
  <c r="BG39" i="9"/>
  <c r="AM39" i="9"/>
  <c r="BU31" i="9"/>
  <c r="BB31" i="9"/>
  <c r="AI31" i="9"/>
  <c r="BU30" i="9"/>
  <c r="BB30" i="9"/>
  <c r="AI30" i="9"/>
  <c r="BH214" i="8"/>
  <c r="AT214" i="8"/>
  <c r="AJ214" i="8"/>
  <c r="BH213" i="8"/>
  <c r="AT213" i="8"/>
  <c r="AJ213" i="8"/>
  <c r="BH212" i="8"/>
  <c r="AT212" i="8"/>
  <c r="AJ212" i="8"/>
  <c r="BH211" i="8"/>
  <c r="AT211" i="8"/>
  <c r="AJ211" i="8"/>
  <c r="BG202" i="8"/>
  <c r="AQ202" i="8"/>
  <c r="BG201" i="8"/>
  <c r="AQ201" i="8"/>
  <c r="BG200" i="8"/>
  <c r="AQ200" i="8"/>
  <c r="AZ177" i="8"/>
  <c r="AK177" i="8"/>
  <c r="AZ176" i="8"/>
  <c r="AK176" i="8"/>
  <c r="BO168" i="8"/>
  <c r="AZ168" i="8"/>
  <c r="AK168" i="8"/>
  <c r="BO167" i="8"/>
  <c r="AZ167" i="8"/>
  <c r="AK167" i="8"/>
  <c r="BD104" i="8"/>
  <c r="AJ104" i="8"/>
  <c r="BD103" i="8"/>
  <c r="AJ103" i="8"/>
  <c r="BU95" i="8"/>
  <c r="BB95" i="8"/>
  <c r="AI95" i="8"/>
  <c r="BU94" i="8"/>
  <c r="BB94" i="8"/>
  <c r="AI94" i="8"/>
  <c r="BG84" i="8"/>
  <c r="AM84" i="8"/>
  <c r="BG76" i="8"/>
  <c r="AM76" i="8"/>
  <c r="BG75" i="8"/>
  <c r="AM75" i="8"/>
  <c r="BG74" i="8"/>
  <c r="AM74" i="8"/>
  <c r="BG73" i="8"/>
  <c r="AM73" i="8"/>
  <c r="BU65" i="8"/>
  <c r="BB65" i="8"/>
  <c r="AI65" i="8"/>
  <c r="BU57" i="8"/>
  <c r="BB57" i="8"/>
  <c r="AI57"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458" i="7"/>
  <c r="AT458" i="7"/>
  <c r="AJ458" i="7"/>
  <c r="BH457" i="7"/>
  <c r="AT457" i="7"/>
  <c r="AJ457" i="7"/>
  <c r="BH456" i="7"/>
  <c r="AT456" i="7"/>
  <c r="AJ456" i="7"/>
  <c r="BH455" i="7"/>
  <c r="AT455" i="7"/>
  <c r="AJ455" i="7"/>
  <c r="BH454" i="7"/>
  <c r="AT454" i="7"/>
  <c r="AJ454" i="7"/>
  <c r="BG445" i="7"/>
  <c r="AQ445" i="7"/>
  <c r="BG444" i="7"/>
  <c r="AQ444" i="7"/>
  <c r="BG443" i="7"/>
  <c r="AQ443" i="7"/>
  <c r="BG442" i="7"/>
  <c r="AQ442" i="7"/>
  <c r="AZ419" i="7"/>
  <c r="AK419" i="7"/>
  <c r="AZ418" i="7"/>
  <c r="AK418" i="7"/>
  <c r="AZ417" i="7"/>
  <c r="AK417" i="7"/>
  <c r="AZ416" i="7"/>
  <c r="AK416" i="7"/>
  <c r="AZ415" i="7"/>
  <c r="AK415" i="7"/>
  <c r="AZ414" i="7"/>
  <c r="AK414" i="7"/>
  <c r="AZ413" i="7"/>
  <c r="AK413" i="7"/>
  <c r="AZ412" i="7"/>
  <c r="AK412" i="7"/>
  <c r="AZ411" i="7"/>
  <c r="AK411" i="7"/>
  <c r="BO403" i="7"/>
  <c r="AZ403" i="7"/>
  <c r="AK403" i="7"/>
  <c r="BO402" i="7"/>
  <c r="AZ402" i="7"/>
  <c r="AK402" i="7"/>
  <c r="BO401" i="7"/>
  <c r="AZ401" i="7"/>
  <c r="AK401" i="7"/>
  <c r="BO400" i="7"/>
  <c r="AZ400" i="7"/>
  <c r="AK400" i="7"/>
  <c r="BO399" i="7"/>
  <c r="AZ399" i="7"/>
  <c r="AK399" i="7"/>
  <c r="BO398" i="7"/>
  <c r="AZ398" i="7"/>
  <c r="AK398" i="7"/>
  <c r="BO397" i="7"/>
  <c r="AZ397" i="7"/>
  <c r="AK397" i="7"/>
  <c r="BO396" i="7"/>
  <c r="AZ396" i="7"/>
  <c r="AK396" i="7"/>
  <c r="BO395" i="7"/>
  <c r="AZ395" i="7"/>
  <c r="AK395" i="7"/>
  <c r="BD202" i="7"/>
  <c r="AJ202" i="7"/>
  <c r="BD201" i="7"/>
  <c r="AJ201" i="7"/>
  <c r="BD200" i="7"/>
  <c r="AJ200" i="7"/>
  <c r="BD199" i="7"/>
  <c r="AJ199" i="7"/>
  <c r="BD198" i="7"/>
  <c r="AJ198" i="7"/>
  <c r="BD197" i="7"/>
  <c r="AJ197" i="7"/>
  <c r="BD196" i="7"/>
  <c r="AJ196" i="7"/>
  <c r="BD195" i="7"/>
  <c r="AJ195" i="7"/>
  <c r="BD194" i="7"/>
  <c r="AJ194" i="7"/>
  <c r="BD193" i="7"/>
  <c r="AJ193" i="7"/>
  <c r="BD192" i="7"/>
  <c r="AJ192" i="7"/>
  <c r="BD191" i="7"/>
  <c r="AJ191" i="7"/>
  <c r="BD190" i="7"/>
  <c r="AJ190" i="7"/>
  <c r="BD189" i="7"/>
  <c r="AJ189" i="7"/>
  <c r="BD188" i="7"/>
  <c r="AJ188" i="7"/>
  <c r="BD187" i="7"/>
  <c r="AJ187" i="7"/>
  <c r="BD186" i="7"/>
  <c r="AJ186" i="7"/>
  <c r="BD185" i="7"/>
  <c r="AJ185" i="7"/>
  <c r="BD184" i="7"/>
  <c r="AJ184" i="7"/>
  <c r="BD183" i="7"/>
  <c r="AJ183" i="7"/>
  <c r="BD182" i="7"/>
  <c r="AJ182" i="7"/>
  <c r="BD181" i="7"/>
  <c r="AJ181" i="7"/>
  <c r="BD180" i="7"/>
  <c r="AJ180" i="7"/>
  <c r="BD179" i="7"/>
  <c r="AJ179" i="7"/>
  <c r="BD178" i="7"/>
  <c r="AJ178" i="7"/>
  <c r="BD177" i="7"/>
  <c r="AJ177" i="7"/>
  <c r="BD176" i="7"/>
  <c r="AJ176" i="7"/>
  <c r="BD175" i="7"/>
  <c r="AJ175" i="7"/>
  <c r="BD174" i="7"/>
  <c r="AJ174" i="7"/>
  <c r="BD173" i="7"/>
  <c r="AJ173" i="7"/>
  <c r="BD172" i="7"/>
  <c r="AJ172" i="7"/>
  <c r="BD171" i="7"/>
  <c r="AJ171" i="7"/>
  <c r="BD170" i="7"/>
  <c r="AJ170" i="7"/>
  <c r="BD169" i="7"/>
  <c r="AJ169" i="7"/>
  <c r="BD168" i="7"/>
  <c r="AJ168" i="7"/>
  <c r="BD167" i="7"/>
  <c r="AJ167" i="7"/>
  <c r="BD166" i="7"/>
  <c r="AJ166" i="7"/>
  <c r="BD165" i="7"/>
  <c r="AJ165" i="7"/>
  <c r="BD164" i="7"/>
  <c r="AJ164" i="7"/>
  <c r="BD163" i="7"/>
  <c r="AJ163" i="7"/>
  <c r="BD162" i="7"/>
  <c r="AJ162" i="7"/>
  <c r="BD161" i="7"/>
  <c r="AJ161" i="7"/>
  <c r="BD160" i="7"/>
  <c r="AJ160" i="7"/>
  <c r="BD159" i="7"/>
  <c r="AJ159" i="7"/>
  <c r="BD158" i="7"/>
  <c r="AJ158" i="7"/>
  <c r="BD157" i="7"/>
  <c r="AJ157" i="7"/>
  <c r="BD156" i="7"/>
  <c r="AJ156" i="7"/>
  <c r="BD155" i="7"/>
  <c r="AJ155" i="7"/>
  <c r="BU147" i="7"/>
  <c r="BB147" i="7"/>
  <c r="AI147" i="7"/>
  <c r="BU146" i="7"/>
  <c r="BB146" i="7"/>
  <c r="AI146" i="7"/>
  <c r="BU145" i="7"/>
  <c r="BB145" i="7"/>
  <c r="AI145" i="7"/>
  <c r="BU144" i="7"/>
  <c r="BB144" i="7"/>
  <c r="AI144" i="7"/>
  <c r="BU143" i="7"/>
  <c r="BB143" i="7"/>
  <c r="AI143" i="7"/>
  <c r="BU142" i="7"/>
  <c r="BB142" i="7"/>
  <c r="AI142" i="7"/>
  <c r="BU141" i="7"/>
  <c r="BB141" i="7"/>
  <c r="AI141" i="7"/>
  <c r="BU140" i="7"/>
  <c r="BB140" i="7"/>
  <c r="AI140" i="7"/>
  <c r="BU139" i="7"/>
  <c r="BB139" i="7"/>
  <c r="AI139" i="7"/>
  <c r="BU138" i="7"/>
  <c r="BB138" i="7"/>
  <c r="AI138" i="7"/>
  <c r="BU137" i="7"/>
  <c r="BB137" i="7"/>
  <c r="AI137" i="7"/>
  <c r="BU136" i="7"/>
  <c r="BB136" i="7"/>
  <c r="AI136" i="7"/>
  <c r="BU135" i="7"/>
  <c r="BB135" i="7"/>
  <c r="AI135" i="7"/>
  <c r="BU134" i="7"/>
  <c r="BB134" i="7"/>
  <c r="AI134" i="7"/>
  <c r="BU133" i="7"/>
  <c r="BB133" i="7"/>
  <c r="AI133" i="7"/>
  <c r="BU132" i="7"/>
  <c r="BB132" i="7"/>
  <c r="AI132" i="7"/>
  <c r="BU131" i="7"/>
  <c r="BB131" i="7"/>
  <c r="AI131" i="7"/>
  <c r="BU130" i="7"/>
  <c r="BB130" i="7"/>
  <c r="AI130" i="7"/>
  <c r="BU129" i="7"/>
  <c r="BB129" i="7"/>
  <c r="AI129" i="7"/>
  <c r="BU128" i="7"/>
  <c r="BB128" i="7"/>
  <c r="AI128" i="7"/>
  <c r="BU127" i="7"/>
  <c r="BB127" i="7"/>
  <c r="AI127" i="7"/>
  <c r="BU126" i="7"/>
  <c r="BB126" i="7"/>
  <c r="AI126" i="7"/>
  <c r="BU125" i="7"/>
  <c r="BB125" i="7"/>
  <c r="AI125" i="7"/>
  <c r="BU124" i="7"/>
  <c r="BB124" i="7"/>
  <c r="AI124" i="7"/>
  <c r="BU123" i="7"/>
  <c r="BB123" i="7"/>
  <c r="AI123" i="7"/>
  <c r="BU122" i="7"/>
  <c r="BB122" i="7"/>
  <c r="AI122" i="7"/>
  <c r="BU121" i="7"/>
  <c r="BB121" i="7"/>
  <c r="AI121" i="7"/>
  <c r="BU120" i="7"/>
  <c r="BB120" i="7"/>
  <c r="AI120" i="7"/>
  <c r="BU119" i="7"/>
  <c r="BB119" i="7"/>
  <c r="AI119" i="7"/>
  <c r="BU118" i="7"/>
  <c r="BB118" i="7"/>
  <c r="AI118" i="7"/>
  <c r="BU117" i="7"/>
  <c r="BB117" i="7"/>
  <c r="AI117" i="7"/>
  <c r="BU116" i="7"/>
  <c r="BB116" i="7"/>
  <c r="AI116" i="7"/>
  <c r="BU115" i="7"/>
  <c r="BB115" i="7"/>
  <c r="AI115" i="7"/>
  <c r="BU114" i="7"/>
  <c r="BB114" i="7"/>
  <c r="AI114" i="7"/>
  <c r="BU113" i="7"/>
  <c r="BB113" i="7"/>
  <c r="AI113" i="7"/>
  <c r="BU112" i="7"/>
  <c r="BB112" i="7"/>
  <c r="AI112" i="7"/>
  <c r="BU111" i="7"/>
  <c r="BB111" i="7"/>
  <c r="AI111" i="7"/>
  <c r="BU110" i="7"/>
  <c r="BB110" i="7"/>
  <c r="AI110" i="7"/>
  <c r="BU109" i="7"/>
  <c r="BB109" i="7"/>
  <c r="AI109" i="7"/>
  <c r="BU108" i="7"/>
  <c r="BB108" i="7"/>
  <c r="AI108" i="7"/>
  <c r="BU107" i="7"/>
  <c r="BB107" i="7"/>
  <c r="AI107" i="7"/>
  <c r="BU106" i="7"/>
  <c r="BB106" i="7"/>
  <c r="AI106" i="7"/>
  <c r="BU105" i="7"/>
  <c r="BB105" i="7"/>
  <c r="AI105" i="7"/>
  <c r="BU104" i="7"/>
  <c r="BB104" i="7"/>
  <c r="AI104" i="7"/>
  <c r="BU103" i="7"/>
  <c r="BB103" i="7"/>
  <c r="AI103" i="7"/>
  <c r="BU102" i="7"/>
  <c r="BB102" i="7"/>
  <c r="AI102" i="7"/>
  <c r="BU101" i="7"/>
  <c r="BB101" i="7"/>
  <c r="AI101" i="7"/>
  <c r="BU100" i="7"/>
  <c r="BB100" i="7"/>
  <c r="AI100" i="7"/>
  <c r="BG90" i="7"/>
  <c r="AM90" i="7"/>
  <c r="BG82" i="7"/>
  <c r="AM82" i="7"/>
  <c r="BG81" i="7"/>
  <c r="AM81" i="7"/>
  <c r="BG80" i="7"/>
  <c r="AM80" i="7"/>
  <c r="BG79" i="7"/>
  <c r="AM79" i="7"/>
  <c r="BG78" i="7"/>
  <c r="AM78" i="7"/>
  <c r="BG77" i="7"/>
  <c r="AM77" i="7"/>
  <c r="BU69" i="7"/>
  <c r="BB69" i="7"/>
  <c r="AI69" i="7"/>
  <c r="BU61" i="7"/>
  <c r="BB61" i="7"/>
  <c r="AI61" i="7"/>
  <c r="BU60" i="7"/>
  <c r="BB60" i="7"/>
  <c r="AI60" i="7"/>
  <c r="BU59" i="7"/>
  <c r="BB59" i="7"/>
  <c r="AI59" i="7"/>
  <c r="BU58" i="7"/>
  <c r="BB58" i="7"/>
  <c r="AI58" i="7"/>
  <c r="BU57" i="7"/>
  <c r="BB57" i="7"/>
  <c r="AI57" i="7"/>
  <c r="BU56" i="7"/>
  <c r="BB56" i="7"/>
  <c r="AI56" i="7"/>
  <c r="BG46" i="7"/>
  <c r="AM46" i="7"/>
  <c r="BG45" i="7"/>
  <c r="AM45" i="7"/>
  <c r="BG44" i="7"/>
  <c r="AM44" i="7"/>
  <c r="BG43" i="7"/>
  <c r="AM43" i="7"/>
  <c r="BG42" i="7"/>
  <c r="AM42" i="7"/>
  <c r="BU34" i="7"/>
  <c r="BB34" i="7"/>
  <c r="AI34" i="7"/>
  <c r="BU33" i="7"/>
  <c r="BB33" i="7"/>
  <c r="AI33" i="7"/>
  <c r="BU32" i="7"/>
  <c r="BB32" i="7"/>
  <c r="AI32" i="7"/>
  <c r="BU31" i="7"/>
  <c r="BB31" i="7"/>
  <c r="AI31" i="7"/>
  <c r="BU30" i="7"/>
  <c r="BB30" i="7"/>
  <c r="AI30" i="7"/>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H276" i="6"/>
  <c r="AT276" i="6"/>
  <c r="AJ276" i="6"/>
  <c r="BH275" i="6"/>
  <c r="AT275" i="6"/>
  <c r="AJ275" i="6"/>
  <c r="BH274" i="6"/>
  <c r="AT274" i="6"/>
  <c r="AJ274" i="6"/>
  <c r="BG265" i="6"/>
  <c r="AQ265" i="6"/>
  <c r="BG264" i="6"/>
  <c r="AQ264" i="6"/>
  <c r="BG263" i="6"/>
  <c r="AQ263" i="6"/>
  <c r="BG262" i="6"/>
  <c r="AQ262" i="6"/>
  <c r="BG261" i="6"/>
  <c r="AQ261" i="6"/>
  <c r="BG260" i="6"/>
  <c r="AQ260" i="6"/>
  <c r="BG259" i="6"/>
  <c r="AQ259" i="6"/>
  <c r="BG258" i="6"/>
  <c r="AQ258" i="6"/>
  <c r="BG257" i="6"/>
  <c r="AQ257" i="6"/>
  <c r="BG256" i="6"/>
  <c r="AQ256" i="6"/>
  <c r="BG255" i="6"/>
  <c r="AQ255" i="6"/>
  <c r="BG254" i="6"/>
  <c r="AQ254" i="6"/>
  <c r="BG253" i="6"/>
  <c r="AQ253" i="6"/>
  <c r="BG252" i="6"/>
  <c r="AQ252" i="6"/>
  <c r="AZ229" i="6"/>
  <c r="AK229" i="6"/>
  <c r="AZ228" i="6"/>
  <c r="AK228" i="6"/>
  <c r="BO220" i="6"/>
  <c r="AZ220" i="6"/>
  <c r="AK220" i="6"/>
  <c r="BO219" i="6"/>
  <c r="AZ219" i="6"/>
  <c r="AK219" i="6"/>
  <c r="BD136" i="6"/>
  <c r="AJ136" i="6"/>
  <c r="BD135" i="6"/>
  <c r="AJ135" i="6"/>
  <c r="BD134" i="6"/>
  <c r="AJ134" i="6"/>
  <c r="BD133" i="6"/>
  <c r="AJ133" i="6"/>
  <c r="BD132" i="6"/>
  <c r="AJ132" i="6"/>
  <c r="BU124" i="6"/>
  <c r="BB124" i="6"/>
  <c r="AI124" i="6"/>
  <c r="BU123" i="6"/>
  <c r="BB123" i="6"/>
  <c r="AI123" i="6"/>
  <c r="BU122" i="6"/>
  <c r="BB122" i="6"/>
  <c r="AI122"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G48" i="6"/>
  <c r="AM48" i="6"/>
  <c r="BG47" i="6"/>
  <c r="AM47" i="6"/>
  <c r="BG46" i="6"/>
  <c r="AM46" i="6"/>
  <c r="BG45" i="6"/>
  <c r="AM45" i="6"/>
  <c r="BG44" i="6"/>
  <c r="AM44" i="6"/>
  <c r="BG43" i="6"/>
  <c r="AM43"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<sst xmlns="http://schemas.openxmlformats.org/spreadsheetml/2006/main" count="18469" uniqueCount="1081">
  <si>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</si>
  <si>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</si>
  <si>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</si>
  <si>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</si>
  <si>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</si>
  <si>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</si>
  <si>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</si>
  <si>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</si>
  <si>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</si>
  <si>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</si>
  <si>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</si>
  <si>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</si>
  <si>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</si>
  <si>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</si>
  <si>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</si>
  <si>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</si>
  <si>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</si>
  <si>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</si>
  <si>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</si>
  <si>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</si>
  <si>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</si>
  <si>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</si>
  <si>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</si>
  <si>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</si>
  <si>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</si>
  <si>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</si>
  <si>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</si>
  <si>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</si>
  <si>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</si>
  <si>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</si>
  <si>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</si>
  <si>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</si>
  <si>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</si>
  <si>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</si>
  <si>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</si>
  <si>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</si>
  <si>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</si>
  <si>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</si>
  <si>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</si>
  <si>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</si>
  <si>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</si>
  <si>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</si>
  <si>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</si>
  <si>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</si>
  <si>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</si>
  <si>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</si>
  <si>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</si>
  <si>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</si>
  <si>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</si>
  <si>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</si>
  <si>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</si>
  <si>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</si>
  <si>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</si>
  <si>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</si>
  <si>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</si>
  <si>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</si>
  <si>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</si>
  <si>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</si>
  <si>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</si>
  <si>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</si>
  <si>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</si>
  <si>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</si>
  <si>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</si>
  <si>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</si>
  <si>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</si>
  <si>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</si>
  <si>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</si>
  <si>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</si>
  <si>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</si>
  <si>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</si>
  <si>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</si>
  <si>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</si>
  <si>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</si>
  <si>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</si>
  <si>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</si>
  <si>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</si>
  <si>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</si>
  <si>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</si>
  <si>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</si>
  <si>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</si>
  <si>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</si>
  <si>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</si>
  <si>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</si>
  <si>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</si>
  <si>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</si>
  <si>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</si>
  <si>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</si>
  <si>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</si>
  <si>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</si>
  <si>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</si>
  <si>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</si>
  <si>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</si>
  <si>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</si>
  <si>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</si>
  <si>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</si>
  <si>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</si>
  <si>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</si>
  <si>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</si>
  <si>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</si>
  <si>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</si>
  <si>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</si>
  <si>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</si>
  <si>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</si>
  <si>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</si>
  <si>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</si>
  <si>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</si>
  <si>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</si>
  <si>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</si>
  <si>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</si>
  <si>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</si>
  <si>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</si>
  <si>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</si>
  <si>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</si>
  <si>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</si>
  <si>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</si>
  <si>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</si>
  <si>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</si>
  <si>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</si>
  <si>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</si>
  <si>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</si>
  <si>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</si>
  <si>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</si>
  <si>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</si>
  <si>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</si>
  <si>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</si>
  <si>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</si>
  <si>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</si>
  <si>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</si>
  <si>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</si>
  <si>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</si>
  <si>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</si>
  <si>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</si>
  <si>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</si>
  <si>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</si>
  <si>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</si>
  <si>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</si>
  <si>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</si>
  <si>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</si>
  <si>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</si>
  <si>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</si>
  <si>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</si>
  <si>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</si>
  <si>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</si>
  <si>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</si>
  <si>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</si>
  <si>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</si>
  <si>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</si>
  <si>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</si>
  <si>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</si>
  <si>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</si>
  <si>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</si>
  <si>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</si>
  <si>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</si>
  <si>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</si>
  <si>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</si>
  <si>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</si>
  <si>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</si>
  <si>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</si>
  <si>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</si>
  <si>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</si>
  <si>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</si>
  <si>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</si>
  <si>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</si>
  <si>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</si>
  <si>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</si>
  <si>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</si>
  <si>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</si>
  <si>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</si>
  <si>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</si>
  <si>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</si>
  <si>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</si>
  <si>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</si>
  <si>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</si>
  <si>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</si>
  <si>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</si>
  <si>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</si>
  <si>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</si>
  <si>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</si>
  <si>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</si>
  <si>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</si>
  <si>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</si>
  <si>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</si>
  <si>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</si>
  <si>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</si>
  <si>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</si>
  <si>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</si>
  <si>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</si>
  <si>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</si>
  <si>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</si>
  <si>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</si>
  <si>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</si>
  <si>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</si>
  <si>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</si>
  <si>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</si>
  <si>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</si>
  <si>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</si>
  <si>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</si>
  <si>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</si>
  <si>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</si>
  <si>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</si>
  <si>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</si>
  <si>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</si>
  <si>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</si>
  <si>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</si>
  <si>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</si>
  <si>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</si>
  <si>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</si>
  <si>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</si>
  <si>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</si>
  <si>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</si>
  <si>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</si>
  <si>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</si>
  <si>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</si>
  <si>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</si>
  <si>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</si>
  <si>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</si>
  <si>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</si>
  <si>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</si>
  <si>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</si>
  <si>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</si>
  <si>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A15:BL15</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</si>
  <si>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</si>
  <si>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грн.</t>
  </si>
  <si>
    <t>Ціль державної політики № 2 - Інша діяльність у сфері державного управління</t>
  </si>
  <si>
    <t>A17:BL17</t>
  </si>
  <si>
    <t>Інша діяльність у сфері державного управління</t>
  </si>
  <si>
    <t>Ціль державної політики № 15 - Проведення навчально-тренувальних зборів і змагань з олімпійських видів спорту</t>
  </si>
  <si>
    <t>A19:BL19</t>
  </si>
  <si>
    <t>Проведення навчально-тренувальних зборів і змагань з олімпійських видів спорту</t>
  </si>
  <si>
    <t>Ціль державної політики № 16 - Проведення навчально-тренувальних зборів і змагань з неолімпійських видів спорту</t>
  </si>
  <si>
    <t>A21:BL21</t>
  </si>
  <si>
    <t>Проведення навчально-тренувальних зборів і змагань з неолімпійських видів спорту</t>
  </si>
  <si>
    <t>Ціль державної політики № 18 - Забезпечення функціонування підприємств,установ та організацій,що виробляють,виконують та/або надають житлово-комунальні послуги</t>
  </si>
  <si>
    <t>A23:BL23</t>
  </si>
  <si>
    <t>Забезпечення функціонування підприємств,установ та організацій,що виробляють,виконують та/або надають житлово-комунальні послуги</t>
  </si>
  <si>
    <t>Ціль державної політики № 19 - Організація благоустрою населених пунктів</t>
  </si>
  <si>
    <t>A25:BL25</t>
  </si>
  <si>
    <t>Організація благоустрою населених пунктів</t>
  </si>
  <si>
    <t>Ціль державної політики № 20 - Заходи ,пов`язаніз поліпшенням питної води</t>
  </si>
  <si>
    <t>A27:BL27</t>
  </si>
  <si>
    <t>Заходи ,пов`язаніз поліпшенням питної води</t>
  </si>
  <si>
    <t>Ціль державної політики № 21 - Відшкодування різниці між розміром ціни на житлово-комунальні послуги,що затверджуються або погоджуються рішенням місцевого органу виконавчої влади та органу місцевого самоврядування та розміром економічно-обгрунтованих витрат на їх виробництво( надання)</t>
  </si>
  <si>
    <t>A29:BL29</t>
  </si>
  <si>
    <t>Відшкодування різниці між розміром ціни на житлово-комунальні послуги,що затверджуються або погоджуються рішенням місцевого органу виконавчої влади та органу місцевого самоврядування та розміром економічно-обгрунтованих витрат на їх виробництво( надання)</t>
  </si>
  <si>
    <t>Ціль державної політики № 26 - Інша діяльність у сфері житлово-комунального господарства</t>
  </si>
  <si>
    <t>A31:BL31</t>
  </si>
  <si>
    <t>Інша діяльність у сфері житлово-комунального господарства</t>
  </si>
  <si>
    <t>Ціль державної політики № 27 - Регулювання цін на послуги місцевого автотранспорту</t>
  </si>
  <si>
    <t>A33:BL33</t>
  </si>
  <si>
    <t>Регулювання цін на послуги місцевого автотранспорту</t>
  </si>
  <si>
    <t>Ціль державної політики № 28 - Утримання та розвиток автомобільних доріг та дорожньої інфраструктури за рахунок коштів місцевого бюджету</t>
  </si>
  <si>
    <t>A35:BL35</t>
  </si>
  <si>
    <t>Утримання та розвиток автомобільних доріг та дорожньої інфраструктури за рахунок коштів місцевого бюджету</t>
  </si>
  <si>
    <t>Ціль державної політики № 30 - Членські внески до асоціацій органів місцевого самоврядування</t>
  </si>
  <si>
    <t>A37:BL37</t>
  </si>
  <si>
    <t>Членські внески до асоціацій органів місцевого самоврядування</t>
  </si>
  <si>
    <t>Ціль державної політики № 32 - Заходи із запобігання та ліквідації надзвичайних ситуацій та наслідків стихійного лиха</t>
  </si>
  <si>
    <t>A39:BL39</t>
  </si>
  <si>
    <t>Заходи із запобігання та ліквідації надзвичайних ситуацій та наслідків стихійного лиха</t>
  </si>
  <si>
    <t>Ціль державної політики № 33 - Забезпечення діяльності місцевої пожежної охорони</t>
  </si>
  <si>
    <t>A41:BL41</t>
  </si>
  <si>
    <t>Забезпечення діяльності місцевої пожежної охорони</t>
  </si>
  <si>
    <t>Ціль державної політики № 34 - Інші заходи громадського порядку та безпеки</t>
  </si>
  <si>
    <t>A43:BL43</t>
  </si>
  <si>
    <t>Інші заходи громадського порядку та безпеки</t>
  </si>
  <si>
    <t>Ціль державної політики № 35 - Утилізація відходів</t>
  </si>
  <si>
    <t>A45:BL45</t>
  </si>
  <si>
    <t>Утилізація відходів</t>
  </si>
  <si>
    <t>Ціль державної політики № 36 - Надання довгострокових кредитів індивідуальним забудовникам житла на селі</t>
  </si>
  <si>
    <t>A47:BL47</t>
  </si>
  <si>
    <t>Надання довгострокових кредитів індивідуальним забудовникам житла на селі</t>
  </si>
  <si>
    <t>Ціль державної політики № 37 - Повернення кредитів</t>
  </si>
  <si>
    <t>A49:BL49</t>
  </si>
  <si>
    <t>Забезпечення можливості будівництва та придбання житла окремим категоріям громадян</t>
  </si>
  <si>
    <t>Ціль державної політики № 40 - Здійснення заходів із землеустрою</t>
  </si>
  <si>
    <t>A51:BL51</t>
  </si>
  <si>
    <t>Здійснення заходів із землеустрою</t>
  </si>
  <si>
    <t>Ціль державної політики № 41 - Заходи та роботи з мобілізайної підготовки місцевого значення</t>
  </si>
  <si>
    <t>A53:BL53</t>
  </si>
  <si>
    <t>Забезпечення потре6 Збройних сил України людськими та справними комплектними транспортними ресурсами в умовах особливого періоду</t>
  </si>
  <si>
    <t>Ціль державної політики № 42 - Розвиток мережі центрів надання адміністратиних послуг</t>
  </si>
  <si>
    <t>A55:BL55</t>
  </si>
  <si>
    <t>Розвиток мережі центрів надання адміністратиних послуг</t>
  </si>
  <si>
    <t>Ціль державної політики № 45 - Виконання інвестиційних проектів в рамках здійснення заходів щодо соціально-економічного розвитку окремих територій</t>
  </si>
  <si>
    <t>A57:BL57</t>
  </si>
  <si>
    <t>Виконання інвестиційних проектів в рамках здійснення заходів щодо соціально-економічного розвитку окремих територій</t>
  </si>
  <si>
    <t>Ціль державної політики № 48 - Реалізація проектів і заходів за рахунок залишку коштів спеціального фонду державного бюджету, що утворилися станом на 01 січня 2023 року, джерелом формування яких були кредити (позики) від Європейського інвестиційного банку</t>
  </si>
  <si>
    <t>A59:BL59</t>
  </si>
  <si>
    <t>Реалізація проектів і заходів за рахунок залишку коштів спеціального фонду державного бюджету, що утворилися станом на 01 січня 2023 року, джерелом формування яких були кредити (позики) від Європейського інвестиційного банку</t>
  </si>
  <si>
    <t>0110000</t>
  </si>
  <si>
    <t>Менська мiська рада</t>
  </si>
  <si>
    <t>0110150</t>
  </si>
  <si>
    <t>0111</t>
  </si>
  <si>
    <t>0110180</t>
  </si>
  <si>
    <t>0133</t>
  </si>
  <si>
    <t>0115011</t>
  </si>
  <si>
    <t>0810</t>
  </si>
  <si>
    <t>0115012</t>
  </si>
  <si>
    <t>0116020</t>
  </si>
  <si>
    <t>Забезпечення функціонування підприємств, установ та організацій, що виробляють, виконують та/або надають житлово-комунальні послуги</t>
  </si>
  <si>
    <t>0620</t>
  </si>
  <si>
    <t>0116030</t>
  </si>
  <si>
    <t>0116040</t>
  </si>
  <si>
    <t>Заходи, пов`язані з поліпшенням питної води</t>
  </si>
  <si>
    <t>0116071</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</si>
  <si>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</si>
  <si>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0640</t>
  </si>
  <si>
    <t>0116090</t>
  </si>
  <si>
    <t>0117390</t>
  </si>
  <si>
    <t>Розвиток мережі центрів надання адміністративних послуг</t>
  </si>
  <si>
    <t>0490</t>
  </si>
  <si>
    <t>0117412</t>
  </si>
  <si>
    <t>0451</t>
  </si>
  <si>
    <t>0117461</t>
  </si>
  <si>
    <t>0456</t>
  </si>
  <si>
    <t>0117680</t>
  </si>
  <si>
    <t>0118110</t>
  </si>
  <si>
    <t>0320</t>
  </si>
  <si>
    <t>0118130</t>
  </si>
  <si>
    <t>Забезпечення діяльності місцевої та добровільної пожежної охорони</t>
  </si>
  <si>
    <t>0118220</t>
  </si>
  <si>
    <t>Заходи та роботи з мобілізаційної підготовки місцевого значення</t>
  </si>
  <si>
    <t>0380</t>
  </si>
  <si>
    <t>0118230</t>
  </si>
  <si>
    <t>0118831</t>
  </si>
  <si>
    <t>1060</t>
  </si>
  <si>
    <t xml:space="preserve"> </t>
  </si>
  <si>
    <t>0117130</t>
  </si>
  <si>
    <t>0421</t>
  </si>
  <si>
    <t>0117384</t>
  </si>
  <si>
    <t>0118832</t>
  </si>
  <si>
    <t>Повернення довгострокових кредитів, наданих індивідуальним забудовникам житла на селі</t>
  </si>
  <si>
    <t>(0)(1)</t>
  </si>
  <si>
    <t>Менська міська рада</t>
  </si>
  <si>
    <t>Керівник установи</t>
  </si>
  <si>
    <t>Керівник фінансової служби</t>
  </si>
  <si>
    <t>Примаков Г. А.</t>
  </si>
  <si>
    <t>Ємець Т. О.</t>
  </si>
  <si>
    <t>04061777</t>
  </si>
  <si>
    <t>2551700000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</si>
  <si>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</si>
  <si>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</si>
  <si>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</si>
  <si>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</si>
  <si>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</si>
  <si>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</si>
  <si>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</si>
  <si>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</si>
  <si>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</si>
  <si>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</si>
  <si>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</si>
  <si>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</si>
  <si>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Надходження бюджетних установ від реалізації в установленому порядку майна (крім нерухомого майна)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</si>
  <si>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</si>
  <si>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</si>
  <si>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</si>
  <si>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</si>
  <si>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</si>
  <si>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</si>
  <si>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</si>
  <si>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</si>
  <si>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</si>
  <si>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</si>
  <si>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</si>
  <si>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</si>
  <si>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</si>
  <si>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</si>
  <si>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</si>
  <si>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Реконструкція та реставрація інших об`єктів</t>
  </si>
  <si>
    <t>Власні надходження</t>
  </si>
  <si>
    <t>Кридиторська заборгованість станом 01.01.2023 року</t>
  </si>
  <si>
    <t>Програма інформатизації Менської територіальної громади на 2022-2024 р.р.</t>
  </si>
  <si>
    <t>Утримання апарату</t>
  </si>
  <si>
    <t>затрат</t>
  </si>
  <si>
    <t xml:space="preserve">formula=RC[-16]+RC[-8]                          </t>
  </si>
  <si>
    <t>кількість штатних одиниць</t>
  </si>
  <si>
    <t>од.</t>
  </si>
  <si>
    <t>штатний розпис</t>
  </si>
  <si>
    <t>Кредиторська заборгованість згідно програми інформатизації Менської теритріальної громаджи на 2022-2024 роки</t>
  </si>
  <si>
    <t>кошторис</t>
  </si>
  <si>
    <t>Кредиторська заборгованість на 01.01.2023 роки</t>
  </si>
  <si>
    <t>продукту</t>
  </si>
  <si>
    <t>кількість отриманих листів, звернень, заяв, скарг</t>
  </si>
  <si>
    <t>журнал вихідної документації</t>
  </si>
  <si>
    <t>кількість прийнятих нормативно-правових актів</t>
  </si>
  <si>
    <t>журнал реєстрації рішень</t>
  </si>
  <si>
    <t>ефективності</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</si>
  <si>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</si>
  <si>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</si>
  <si>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</si>
  <si>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тис.грн.</t>
  </si>
  <si>
    <t>розрахунок</t>
  </si>
  <si>
    <t>якості</t>
  </si>
  <si>
    <t>відсоток забезпечення виконання наданих законодавством повноажень</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</si>
  <si>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</si>
  <si>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</si>
  <si>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</si>
  <si>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</si>
  <si>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</si>
  <si>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</si>
  <si>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</si>
  <si>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</si>
  <si>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</si>
  <si>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</si>
  <si>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</si>
  <si>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</si>
  <si>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</si>
  <si>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</si>
  <si>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</si>
  <si>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</si>
  <si>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</si>
  <si>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Програма інформатизації Менської територіальної громади на 2022-2024 роки                                 _x000D_
 Менської територіальної громади_x000D_
 на 2022-2024 роки</t>
  </si>
  <si>
    <t>РІШЕННЯ п’ятнадцятої  сесія восьмого скликання №796 від09.12.2021</t>
  </si>
  <si>
    <t>Організаційне, інформаційно-аналітичне та матеріально-технічне забезпечення діяльності Рахункової палати Автономної Республіки Крим</t>
  </si>
  <si>
    <t>Здійснення виконавчими органами Автономної Республіки Крим наданих законодавством повноважень у відповідній сфері; _x000D_
Забезпечення виконання наданих законодавством повноважень; _x000D_
Здійснення виконавчими органами міських рад наданих законодавством повноважень у відповідній сфері</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</si>
  <si>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-Рішення 27 сесії Менської міської ради 8
скликання від 07 грудня 2022 року № 460 “Про внесення змін до Програми 
інформатизації Менської територіальної громади на 2022-2024 роки</t>
  </si>
  <si>
    <t xml:space="preserve">  Кошти , які були використані в 2023 році в сумі 19 428 012, 04 гривень, були направлені на здійснення виконавчими органами міської ради наданих законодавством повноважень.На 2024 рік встановлено  обсяг видатків - 19 757 000 грн. Визначені граничні обсяги бюджетних асигнувань будуть спрямовані на покриття поточних зобов'язань. Кредиторська заборгованість  на початок року не очікується.</t>
  </si>
  <si>
    <t>'На 2023 рік встановлено граничний обсяг видатків - 22808454,25 грн. Визначені граничні обсяги бюджетних асигнувань будуть спрямовані на покриття поточних зобов'язань,витрати на енергоносії передбачені на 12 місяців.</t>
  </si>
  <si>
    <t>'На 2024 рік встановлено граничний обсяг видатків - 19 757 000. Визначені граничні обсяги бюджетних асигнувань будуть спрямовані на покриття поточних зобов'язань,витрати на заробітну плату та нарахування передбачені на 8 місяців поточного року, витрати на енергоносії передбачені на 12 місяців.</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</si>
  <si>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</si>
  <si>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</si>
  <si>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</si>
  <si>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</si>
  <si>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</si>
  <si>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</si>
  <si>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</si>
  <si>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</si>
  <si>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</si>
  <si>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</si>
  <si>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</si>
  <si>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</si>
  <si>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</si>
  <si>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</si>
  <si>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</si>
  <si>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</si>
  <si>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</si>
  <si>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</si>
  <si>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</si>
  <si>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</si>
  <si>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</si>
  <si>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</si>
  <si>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</si>
  <si>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</si>
  <si>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</si>
  <si>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</si>
  <si>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</si>
  <si>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</si>
  <si>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</si>
  <si>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</si>
  <si>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</si>
  <si>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(0)(1)(1)(0)(1)(5)(0)</t>
  </si>
  <si>
    <t>(0)(1)(5)(0)</t>
  </si>
  <si>
    <t>(0)(1)(1)(1)</t>
  </si>
  <si>
    <t>(0)(1)(1)</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</si>
  <si>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</si>
  <si>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</si>
  <si>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Субсидії та поточні трансферти підприємствам (установам, організаціям)</t>
  </si>
  <si>
    <t>Інші виплати населенню</t>
  </si>
  <si>
    <t>Автобус</t>
  </si>
  <si>
    <t>Автомобілі Volvo</t>
  </si>
  <si>
    <t>Взуття чоловічі та жіночі,шкарпетки,спальні мішки</t>
  </si>
  <si>
    <t>Вода банка,033л</t>
  </si>
  <si>
    <t>Двопроцесорна робоча станція</t>
  </si>
  <si>
    <t>Дизель генератор та комплекти виробів для котла</t>
  </si>
  <si>
    <t>Діагностика двигуна генератора</t>
  </si>
  <si>
    <t>Комплексна програма підтримки сім’ї, запобіганню домашньому насильству, забезпечення гендерної рівності та протидії торгівлі людьми у Менській міській територіальній громаді на 2022-2024 роки</t>
  </si>
  <si>
    <t>Комплект сонячної станції</t>
  </si>
  <si>
    <t>Ком'ютерне забезпечення ЦНАП SOS</t>
  </si>
  <si>
    <t>Кредиторська заборгованість по ПРОГРАМІ вшанування громадян Менської міської територіальної громади Почесними відзнаками Менської міської ради на 2022-2024 роки</t>
  </si>
  <si>
    <t>Кредиторська заборгованість по ПРОГРАМІ підтримки та розвитку місцевого самоврядування на території Менської міської територіальної громади на 2022-2024 роки</t>
  </si>
  <si>
    <t>Кредиторська заборгованість по Програмі профілактики правопорушень «Безпечна громада» на 2022-2024 роки</t>
  </si>
  <si>
    <t>Молодь Менської громади на 2022-2024 роки</t>
  </si>
  <si>
    <t>Обстеження автомобілів і їх оцінка</t>
  </si>
  <si>
    <t>Оприбуткуання комп'ютерного обладнання</t>
  </si>
  <si>
    <t>Оприбуткуання меблів для ЦНАПу</t>
  </si>
  <si>
    <t>Оприбуткування автомобілів</t>
  </si>
  <si>
    <t>Оприбуткування автономного генератора живленн електроенергії потужністю 8 кВт</t>
  </si>
  <si>
    <t>Оприбуткування буржуйок</t>
  </si>
  <si>
    <t>Оприбуткування ваучерів на дизельне пальне</t>
  </si>
  <si>
    <t>Оприбуткування відеобладнання</t>
  </si>
  <si>
    <t>Оприбуткування генераторів</t>
  </si>
  <si>
    <t>Оприбуткування комп'ютерної техніки</t>
  </si>
  <si>
    <t>Оприбуткування меблів</t>
  </si>
  <si>
    <t>Оприбуткування медичного обладнання(програмно-апратний комплекс,система для контролю рівня глюкози у крові,аналізатор сечі</t>
  </si>
  <si>
    <t>Оприбуткування ноутбука,акустичного обладнання,телевізова,кондиціонерів по програмі DOBRE</t>
  </si>
  <si>
    <t>Оприбуткування обладнання для ЦНАПу</t>
  </si>
  <si>
    <t>Оприбуткування переносної сцени</t>
  </si>
  <si>
    <t>Оприбуткування спец.авто</t>
  </si>
  <si>
    <t>Оприбуткування спеціалізованого обладнання обладнання та предметів</t>
  </si>
  <si>
    <t>Оприбуткування тельфера електричного</t>
  </si>
  <si>
    <t>Оприбуткування теплового монокулятора</t>
  </si>
  <si>
    <t>Палатка госпітальна на 80 місць,палатка госпітальна 20 місць</t>
  </si>
  <si>
    <t>Пічка</t>
  </si>
  <si>
    <t>Програма "Громадське бюджетування(бюджет участі) в Менській міській територіальній громаді на 2022-2024 р.р.</t>
  </si>
  <si>
    <t>Програма «Управління майном комунальної власності» Менської міської територіальної громади на 2022-2024 роки</t>
  </si>
  <si>
    <t>Програма вшанування громадян Менської міської територіальної громади Почесними відзнаками Менської міської ради на 2022-2024 роки</t>
  </si>
  <si>
    <t>Програма профілактики правопорушень «Безпечна громада» на 2022-2024 роки</t>
  </si>
  <si>
    <t>Програма розвитку міжнародного співробітництва та партнерства Менської міської територіальної громади на 2022-2024 роки</t>
  </si>
  <si>
    <t>Програма фінансової підтримки Комунального підприємства "Агенція регіонального розвитку Менщини" Менської міської ради на 2023 рік</t>
  </si>
  <si>
    <t>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роки</t>
  </si>
  <si>
    <t>Програми забезпечення депутатської діяльності на 2022-2024 роки</t>
  </si>
  <si>
    <t>Програми підтримки та розвитку місцевого самоврядування на території Менської міської територіальної громади на 2022-2024 роки</t>
  </si>
  <si>
    <t>Робоче місце адміністатора "Мобільний офіс"</t>
  </si>
  <si>
    <t>Світловідбиваючий фотощит</t>
  </si>
  <si>
    <t>Технічне обслуговування та поточний ремонт двигуна генератора</t>
  </si>
  <si>
    <t>Здійснення контролю та забезпечення публічної безпеки та порядку (придбання камер відіоспостереження та їх обслуговування)</t>
  </si>
  <si>
    <t>Витрати на проведення заходів міжнародного співробітництва</t>
  </si>
  <si>
    <t>Витрати ,передбачені на нагородження почесною грамотою</t>
  </si>
  <si>
    <t>витрати ,передбачені на проведення заходів молоді Менської громади</t>
  </si>
  <si>
    <t>Виконання деупутатських повноважень</t>
  </si>
  <si>
    <t>Виконання громадського бюджетування</t>
  </si>
  <si>
    <t>Забезпечення функціонування комунальних підприємств</t>
  </si>
  <si>
    <t>оприбуткування меблів</t>
  </si>
  <si>
    <t>довідка</t>
  </si>
  <si>
    <t>Оприбуткування ноутбука, акустичного обладнання, телевізора, кондиціонера</t>
  </si>
  <si>
    <t>оприбуткування мобільної збірно- розбірної сцени</t>
  </si>
  <si>
    <t>Оприбутквання автономного генератора  живлення електроенергії потужністю8 кВт</t>
  </si>
  <si>
    <t>оприбуткуання буржуйок</t>
  </si>
  <si>
    <t>оприбуткування спец.автомобілів</t>
  </si>
  <si>
    <t>оприбуткування автомобілів</t>
  </si>
  <si>
    <t>інф. Довідка</t>
  </si>
  <si>
    <t>Оприбуткування комп"ютерної техніки</t>
  </si>
  <si>
    <t>Оприбуткування води,банка,033л</t>
  </si>
  <si>
    <t>Палатки госпітальні на 80 і 20 місць</t>
  </si>
  <si>
    <t>витрати передбачені по Програмі фінансової підтримки Комунального підприємства "Агенція регіонального розвитку Менщини" Менської міської ради на 2023 рік</t>
  </si>
  <si>
    <t>Оприбуткування дизель генераторів та комплекти виробів для котла</t>
  </si>
  <si>
    <t>Оприбуткування сонячної станцї</t>
  </si>
  <si>
    <t>інф.довідка</t>
  </si>
  <si>
    <t>Оприбуткування пічок</t>
  </si>
  <si>
    <t>Оприбуткування автобусу</t>
  </si>
  <si>
    <t>Ком`ютерне забезпечення ЦНАП SOS</t>
  </si>
  <si>
    <t>Проведення діагностики двигуна</t>
  </si>
  <si>
    <t>обстеження автомобілів і їх оцінка</t>
  </si>
  <si>
    <t>Оприбуткування світловідбиваючого щита</t>
  </si>
  <si>
    <t>Проведення технічного обслуговування та потчного ремонту двигуна</t>
  </si>
  <si>
    <t>кількість придбаного обладнання відіоспостереження</t>
  </si>
  <si>
    <t>кількість заходів по міжнародному співробітництву</t>
  </si>
  <si>
    <t>План заходів</t>
  </si>
  <si>
    <t>кількість придбаного бензину на проведення заходів</t>
  </si>
  <si>
    <t>літр</t>
  </si>
  <si>
    <t>кількість нагороджених</t>
  </si>
  <si>
    <t>осіб</t>
  </si>
  <si>
    <t>кількість заходів "Молодь Менської громади"</t>
  </si>
  <si>
    <t>Кількість отриманого медичного обладнання</t>
  </si>
  <si>
    <t>шт.</t>
  </si>
  <si>
    <t>Кількість отриманих монокуляторів</t>
  </si>
  <si>
    <t>кількість отриманого обладнання</t>
  </si>
  <si>
    <t>кількість отриманих автономних генераторів</t>
  </si>
  <si>
    <t>кількість отриманих буржуйок</t>
  </si>
  <si>
    <t>Кількість автомобілів</t>
  </si>
  <si>
    <t>кільксть придбаних меблів</t>
  </si>
  <si>
    <t>кількість виготовлених проектів</t>
  </si>
  <si>
    <t>кількість обстежених автомобілів</t>
  </si>
  <si>
    <t>середня вартість придбаного обладнання</t>
  </si>
  <si>
    <t>середня вартість одного заходу</t>
  </si>
  <si>
    <t>середня вартість винагороди на 1 особу</t>
  </si>
  <si>
    <t>середні затрати на проведення заходів по програмі міжнародного співробітництва</t>
  </si>
  <si>
    <t>Середні витрати на проведення 1 діагностики</t>
  </si>
  <si>
    <t>Середні витрати на проведення оцінки автомобілів</t>
  </si>
  <si>
    <t>вартість сміттєвоза</t>
  </si>
  <si>
    <t>вартість комплекту</t>
  </si>
  <si>
    <t>вартість твердопаливної котельні</t>
  </si>
  <si>
    <t>підвищення публічної безпеки та порядку в громадських місцях загального користування</t>
  </si>
  <si>
    <t>підвищення рівня міжнародного співробітництва</t>
  </si>
  <si>
    <t>Успішне і своечасне виконання заходів</t>
  </si>
  <si>
    <t>відсоток вчасно нагороджених осіб</t>
  </si>
  <si>
    <t xml:space="preserve"> Відсоток вчасного виконання заходів</t>
  </si>
  <si>
    <t>відсоток виконання програмипідтримки й розвитку комунальних підприємств</t>
  </si>
  <si>
    <t>Забезпечення безперебійної роботи котельні</t>
  </si>
  <si>
    <t>ПРОГРАМА вшанування громадян Менської міської територіальної громади Почесними відзнаками Менскьої міської ради на 2022-2024 роки</t>
  </si>
  <si>
    <t>рішення 15 сесії Менської міської ради 8 скликання № 795 від 09 грудня 2021 року</t>
  </si>
  <si>
    <t>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</si>
  <si>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п’ятнадцятої сесії восьмого скликання № 803 від 09 грудня 2021 року</t>
  </si>
  <si>
    <t>Програми профілактики правопорушень «Безпечна громада» на 2022-2024 роки та покращення надання якісних послуг охорони правопорядку</t>
  </si>
  <si>
    <t>РІШЕННЯ п’ятнадцятої сесії  восьмого скликання № 801 від 09 грудня 2021 року</t>
  </si>
  <si>
    <t>Програми розвитку міжнародного співробітництва та партнерства Менської міської територіальної громади на 2022-2024 роки</t>
  </si>
  <si>
    <t>РІШЕННЯ п’ятнадцятої сесії  восьмого скликання № 797 від 09 грудня 2021 року</t>
  </si>
  <si>
    <t>ПРОГРАМА«Молодь Менської громади» на 2022-2024 роки_x000D_
«Молодь Менської громади» _x000D_
на 2022-2024 роки</t>
  </si>
  <si>
    <t>рішення 15 сесії Менської міської ради 8 скликання № 805 від 09 грудня 2021 року</t>
  </si>
  <si>
    <t>Програма підтримки та розвитку місцевого самоврядування на території Менської міської територіальної громади на 2022-2024 роки</t>
  </si>
  <si>
    <t>рішення 15 сесії Менської міської ради 8 скликання № 798 від 09 грудня 2021 року</t>
  </si>
  <si>
    <t>рішення 30сесії 8 скликання №76 від28.02.2023</t>
  </si>
  <si>
    <t>Програма управління майном комунальної власності  Менської міської територіальної громади на 2022-2024 роки</t>
  </si>
  <si>
    <t>рішення 15 сесії Менської міської ради 8 скликання № 785 від 09 грудня 2021 рок</t>
  </si>
  <si>
    <t>Забезпечення виконання наданих законодавством повноважень</t>
  </si>
  <si>
    <t>- Бюджетний кодекс;_x000D_
- Програма розвитку міжнародного співробітництва та партнерства Менської міської територіальної громади на 2022-2024 роки;_x000D_
 -ПРОГРАМА підтримки та розвитку місцевого самоврядування на території Менської міської територіальної громади на 2022-2024 роки;_x000D_
- ПРОГРАМА вшанування громадян Менської міської територіальної громади Почесними відзнаками Менської міської ради на 2022-2024 роки;_x000D_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</si>
  <si>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Кошти , які були використані в 2023 році по загальному фонду в сумі 611 717 гривні, були направлені на  виконання місцевих програм у відповідній сфері.На 2024 рік встановлено  обсяг видатків - 400 000гривень.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</si>
  <si>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2023 рік встановлено граничний обсяг видатків - 9363943,07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</si>
  <si>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- 400 000. Визначені граничні обсяги бюджетних асигнувань будуть спрямовані на покриття поточних зобов'язань за місцевими програмами.</t>
  </si>
  <si>
    <t>(0)(1)(1)(0)(1)(8)(0)</t>
  </si>
  <si>
    <t>(0)(1)(8)(0)</t>
  </si>
  <si>
    <t>(0)(1)(3)(3)</t>
  </si>
  <si>
    <t>Програма розвитку фізичної культури і спорту в Менській міській територіальній громаді на 2022-2024 роки</t>
  </si>
  <si>
    <t>Витрати на проведення заходів</t>
  </si>
  <si>
    <t>кількість регіональних змагань з олімпійських видів спорту, од.</t>
  </si>
  <si>
    <t>Кількість учасників заходів</t>
  </si>
  <si>
    <t>середні витрати на забезпечення участі (проїзд, добові в дорозі) одного спортсмена збірних команд області у всеукраїнських змаганнях з олімпійських видів спорту, грн.</t>
  </si>
  <si>
    <t>Середня вартість одного заходу</t>
  </si>
  <si>
    <t>Підвищення розвитку фізичної культури та спорту Менської ОТГ</t>
  </si>
  <si>
    <t>рішення 15 сесії Менської міської ради 8 скликання № 782 від 09 грудня 2021 року</t>
  </si>
  <si>
    <t>'Проведення навчально-тренувальних зборів і змагань з олімпійських видів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</si>
  <si>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</si>
  <si>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 Бюджетний кодекс;_x000D_
ПРОГРАМА розвитку фізичної культури і спорту в Менській міській територіальній громаді на 2022-2024 роки_x000D_
'Рішення 15 сесії 8-скликання  Менської міської ради від 09.12.2021 року № 782_x000D_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</si>
  <si>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- 80000.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</si>
  <si>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- 35000.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</si>
  <si>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(0)(1)(1)(5)(0)(1)(1)</t>
  </si>
  <si>
    <t>(5)(0)(1)(1)</t>
  </si>
  <si>
    <t>(0)(8)(1)(0)</t>
  </si>
  <si>
    <t>ПРОГРАМА розвитку фізичної культури і спорту в Менській об’єднаній територіальній громаді на 2020-2022 роки</t>
  </si>
  <si>
    <t>кількість навчально-тренувальних зборів з неолімпійських видів спорту з підготовки до регіональних змагань, од.</t>
  </si>
  <si>
    <t>витрати на проведення заходів</t>
  </si>
  <si>
    <t>Кількість учасників заходу</t>
  </si>
  <si>
    <t>підвищення розвитку фізичної культури  та спорту Менської ОТГ</t>
  </si>
  <si>
    <t>підвищення розвитку фізичної культури та спорту Менської ОТГ</t>
  </si>
  <si>
    <t>розрахунково</t>
  </si>
  <si>
    <t>'Проведення навчально-тренувальних зборів і змагань з неолімпійських видів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</si>
  <si>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 _x000D_
Інша діяльність в сфері державного управління; _x000D_
Інша діяльність у сфері державного управління</t>
  </si>
  <si>
    <t>- Бюджетний кодекс;_x000D_
'ПРОГРАМА розвитку фізичної культури і спорту в Менській міській територіальній громаді на 2022-2024 роки_x000D_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</si>
  <si>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2022 рік встановлено граничний обсяг видатків - 70 000.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</si>
  <si>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- 40000.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</si>
  <si>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(0)(1)(1)(5)(0)(1)(2)</t>
  </si>
  <si>
    <t>(5)(0)(1)(2)</t>
  </si>
  <si>
    <t>На початок періоду</t>
  </si>
  <si>
    <t>Програма з видалення аварійних та перерослих дерев на території населених пунктів Менської міської територіальної громади на 2022-2024 рр.</t>
  </si>
  <si>
    <t>Програма підтримки КП «Менакомунпослуга» Менської міської ради на 2022-2024 роки</t>
  </si>
  <si>
    <t>витрати на ремонт контейнерів тпв</t>
  </si>
  <si>
    <t>площа території об`єктів зеленого господарства, на якій планується сан прибирання догляд</t>
  </si>
  <si>
    <t>м.кв.</t>
  </si>
  <si>
    <t>площа, що підлягає утриманню вулично-дорожньої мережі</t>
  </si>
  <si>
    <t>витрати, передбачені на фінансову підтримку КП "Менакомунпослуга"</t>
  </si>
  <si>
    <t>витрати на навчання</t>
  </si>
  <si>
    <t>Удосконалення роздільного збирання тпв та ремонт контейнерів для тпв</t>
  </si>
  <si>
    <t>кількість навченого персоналу</t>
  </si>
  <si>
    <t>кількість прочищених вуличних колодязів</t>
  </si>
  <si>
    <t>середні витрати на утримання вулично-дорожньої мережі 1 кв.м. території</t>
  </si>
  <si>
    <t>середні витрати на санітарне прибирання 1 кв.м. території об`єктів зеленого господарства</t>
  </si>
  <si>
    <t>середні витрати на ремонт 1 контейнера</t>
  </si>
  <si>
    <t>середні витрати на начання 1 особи</t>
  </si>
  <si>
    <t>питома вага прибраної, доглянутої площі до площі, що підлягає ремонту</t>
  </si>
  <si>
    <t>відсоток своєчасного та якісного збирання тпв</t>
  </si>
  <si>
    <t>відсоток виконання</t>
  </si>
  <si>
    <t>ПРОГРАМА видалення аварійних та небезпечних дерев на території населених пунктів Менської об’єднаної територіальної громади на 2020-2022 роки</t>
  </si>
  <si>
    <t>Рішення 36-ої сесії 7-го скликання №680 від 26.12.2019 року,Рішення 24-ої сесії 7-го скликання від 17.01.2018 року</t>
  </si>
  <si>
    <t>Програма підтримки КП "Менакомунпослуга"Менської міської ради на 2022-2024 рр.</t>
  </si>
  <si>
    <t>рішення 15 сесії Менської міської ради 8 скликання № 791 від 09 грудня 2021 року,рішення 27 сесії 8 скликання 07.12.2022 р №457</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</si>
  <si>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</si>
  <si>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утримання вулично-дорожньої мережі; утримання та ремонт зелених насаджень; санітарна очистка та прибирання; удосконалення роздільного збирання твердих побутових відходів, ремонт контейнерів для ТПВ; інші послуги з благоустрою</t>
  </si>
  <si>
    <t>- Бюджетний кодекс;_x000D_
- Програма підтримки КП «Менакомунпослуга» Менської міської ради на 2022-2024 роки рішення 41 сесії 8 скликання від 07.11.2023 №621;_x000D_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</si>
  <si>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-10 022 200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</si>
  <si>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-6 614 758,00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</si>
  <si>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(0)(1)(1)(6)(0)(2)(0)</t>
  </si>
  <si>
    <t>(6)(0)(2)(0)</t>
  </si>
  <si>
    <t>(0)(6)(2)(0)</t>
  </si>
  <si>
    <t>Плата за послуги, що надаються бюджетними установами згідно з їх основною діяльністю </t>
  </si>
  <si>
    <t>Капітальне будівництво (придбання) інших об`єктів</t>
  </si>
  <si>
    <t xml:space="preserve"> придбання обладнання для старостинських округів</t>
  </si>
  <si>
    <t>Кредиторська заборгованість по Програмі управління майном комунальної власності Менської міської територіальної громади на 2022-2024 роки</t>
  </si>
  <si>
    <t>Кредиторська заборгованість станом на 01.01.2023 р.</t>
  </si>
  <si>
    <t>Оприбуткування дитячого майданчика</t>
  </si>
  <si>
    <t>Оприбуткування дров</t>
  </si>
  <si>
    <t>Оприбуткування колодязів</t>
  </si>
  <si>
    <t>Оприбуткування колодязів по ОТГ</t>
  </si>
  <si>
    <t>Програма "Регулювання чисельності безпритульних тварин у Менській міській територіальній громаді на 2022-2024 роки".</t>
  </si>
  <si>
    <t>Програма «Розвитку комунального підприємства «Менакомунпослуга» Менської міської ради на 2022-2024 рік»</t>
  </si>
  <si>
    <t>Програма видалення аварійних та небезпечних дерев на території населених пунктів Менської міської територіальної громади на 2022-2024 рр.</t>
  </si>
  <si>
    <t>Програма розвитку комунального піпприємства  "Менакомунпослуга" Менської міської ради на 2022-2024 роки</t>
  </si>
  <si>
    <t>Програма управління майном комунальної власності Менської міської територіальної громади на 2022-2024 роки</t>
  </si>
  <si>
    <t>Уточнення залишку коштів</t>
  </si>
  <si>
    <t>Утримання об'єктів благоустрою</t>
  </si>
  <si>
    <t>витрати на придбання іншого обладнання для благоустрою</t>
  </si>
  <si>
    <t>витрати на вирубку перерослих і аварійних дерев</t>
  </si>
  <si>
    <t>оприбуткування дитячого майданчика</t>
  </si>
  <si>
    <t>Відновлення вул.освітлення вул. Центральна та Миру в с. Величківка Менського району. Черн.обл (кап. Ремонт)</t>
  </si>
  <si>
    <t>Витрати по оцінюванню ком. Майна, послуг по оформленню відчуження майна відповідно до програми управління майном ком.власності Менської міської територіальної громади на 2022-2024 роки</t>
  </si>
  <si>
    <t>витрати на придбання корчувача пнів</t>
  </si>
  <si>
    <t>витрати на придбання кусторіза</t>
  </si>
  <si>
    <t>витрати на придбання дроворуба</t>
  </si>
  <si>
    <t>Уточнено залишок спеціального фонду для придбання обладнання для систем водопостачання старостинських округів</t>
  </si>
  <si>
    <t>Утримання об`єктів благоустрою</t>
  </si>
  <si>
    <t>Кредиторська заборгованість по  Програмі управління майном комунальної власності Менської міської територіальної громади на 2022-2024 роки</t>
  </si>
  <si>
    <t>Кредиторська заборгованість станом 01.01.2023 р.</t>
  </si>
  <si>
    <t>витрати пов`зані з розробленням пректів</t>
  </si>
  <si>
    <t>витрати передбачені по Програмі "Регулювання чисельності безпритульних тварин у Менській міській територіальній громаді на 2022-2024 роки"</t>
  </si>
  <si>
    <t>витрати на придбання аншлагів з назвами вулиць та провулків</t>
  </si>
  <si>
    <t>видатки на обслуговвування вуличного освітлення (електроенергія і обслуговування)</t>
  </si>
  <si>
    <t>кількість видалених дерев</t>
  </si>
  <si>
    <t>кількість відловлених бродячих тварин</t>
  </si>
  <si>
    <t>кількість аншлагів з назвами вулиць та провулків</t>
  </si>
  <si>
    <t>середні витрати на придбання одного обладнання</t>
  </si>
  <si>
    <t>середні витрати на видалення 1 дерева</t>
  </si>
  <si>
    <t>Середні витрати на проведення заходів із відлову,стерилізації щеплення,профілактичних обробок бродячих тварин</t>
  </si>
  <si>
    <t>середні витрати на закупівлю одного аншлагу</t>
  </si>
  <si>
    <t>інформаційна довідка</t>
  </si>
  <si>
    <t>Покращення якості надання послуг з благоустрою</t>
  </si>
  <si>
    <t>Диаміка кількості бродячих тварин,яким планується проведення заходів із відлову,стерилізації щеплення,профілактичних обробок</t>
  </si>
  <si>
    <t>удосконалення стану адресного господарства</t>
  </si>
  <si>
    <t>Програма розвиткукомунального підприємства "Менакомунпослуга" Менської міської ради на 2022-2024 роки</t>
  </si>
  <si>
    <t>рішення 15 сесії Менської міської ради 8 скликання № 784 від 09 грудня 2021 року</t>
  </si>
  <si>
    <t>Програма "Регулювання чисельності безпритульних тварин у Менській міській територіальній громаді на 2022-2024 роки"</t>
  </si>
  <si>
    <t>рішення 36 сесії 8 скликання  від 22.06.2023 №374</t>
  </si>
  <si>
    <t>Підвищення рівня благоустрою міста</t>
  </si>
  <si>
    <t>Забезпечення підтримки комунальних підприємств для організації благоустрою населених пунктів громади; _x000D_
Забезпечення підтримки комунальних підприємств для утримання та експлуатації житлового фонду</t>
  </si>
  <si>
    <t>- Бюджетний кодекс;_x000D_
- ПРОГРАМА видалення аварійних та небезпечних дерев на території Менської  територіальної громади на 2022-2024 роки;_x000D_
Рішення 15 сесії 8-скликання  Менської міської ради від 09.12.2021 року № 790_x000D_
Програма управління майном комунальної власності Менської міської територіальної громади на 2022-2024 роки -		Рішення 33 сесії восьмого скликання №215 від 28.04.2023 року _x000D_
"Регулювання чисельності безпритульних тварин в Менської міської територіальної громади на 2022-2024 роки"- рішення 41 сесії 8 скликання від 07.11.2023 №619_x000D_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</si>
  <si>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- 3 618 743,10грн.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</si>
  <si>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- 1 640 000 грн. Визначені граничні обсяги бюджетних асигнувань будуть спрямовані на покриття поточних зобов'язань на утримання об'єктів благоустрою та за місцевими програмами. Кредиторська заборгованість на початок року не очікуєтьсяі.</t>
  </si>
  <si>
    <t>(0)(1)(1)(6)(0)(3)(0)</t>
  </si>
  <si>
    <t>(6)(0)(3)(0)</t>
  </si>
  <si>
    <t>ПРОГРАМА "Питна вода" Менської міської територіальної громади на 2022-2024 роки</t>
  </si>
  <si>
    <t>ПРОГРАМА «Питна вода Менської міської об’єднаної територіальної громади на 2022-2024 роки"</t>
  </si>
  <si>
    <t>Оформлення земельних ділянок під свердловинами</t>
  </si>
  <si>
    <t>відбір аналізів та досл.якості питної води</t>
  </si>
  <si>
    <t>витрати на виготовлення ПКД очисних споруд м. Мена</t>
  </si>
  <si>
    <t>витрати передбачені на виготовлення ПКД та топографічної зйомки</t>
  </si>
  <si>
    <t>аварійно -відновлювальні роботи</t>
  </si>
  <si>
    <t>Реконструкція вуличної водопровідної мережі по вул.О.Гончара від перехрестя з вул.Титаренка Сергія до перехрестя з вул.Козацька</t>
  </si>
  <si>
    <t>Проведення експертизи</t>
  </si>
  <si>
    <t>оцінка майна</t>
  </si>
  <si>
    <t>реконструкція водопровідних мереж</t>
  </si>
  <si>
    <t>Технічна інвентаризація з виготовлення технічних паспортів</t>
  </si>
  <si>
    <t>кількість експертних звітів по оцінці інженерних мереж</t>
  </si>
  <si>
    <t>кількість проведених аналізів</t>
  </si>
  <si>
    <t>кількість придбаних насосів</t>
  </si>
  <si>
    <t>середні витрати на впорядкування однієї вежі з артезіанською свердловиною</t>
  </si>
  <si>
    <t>середні витрати на виготовлення одного експертного звіту по оцінці інженерних мереж</t>
  </si>
  <si>
    <t>середні витрати на проведення аналізу</t>
  </si>
  <si>
    <t>середні витрати на прибання насосів</t>
  </si>
  <si>
    <t>відсоток кількості об`єктів соціальної сфери, яким планується надання підтримки, до кількості об`єктів соціальної сфери, які її потребують</t>
  </si>
  <si>
    <t>забезпечення населених пунктів схемами оптимізації мереж водопостачання та водовідведення</t>
  </si>
  <si>
    <t>відсоток прочищених та відремонтованих артезіанських свердловин з вежами до потреби</t>
  </si>
  <si>
    <t>рішення 15 сесії Менської міської ради 8 скликання № 788 від 09 грудня 2021 року</t>
  </si>
  <si>
    <t>Забезпечення населення питною водою належної якості</t>
  </si>
  <si>
    <t>Підтримка об`єктів соціальної сфери підприємств, що передаються до комунальної власності; _x000D_
реалізація державної політики у сфері питної води та питного водопостачання</t>
  </si>
  <si>
    <t>- Бюджетний кодекс;_x000D_
- ПРОГРАМА «Питна вода Менської міської об’єднаної територіальної громади на 2020-2022 роки"- рішення39 сесії 8 скликання №554 від25.09.2023 року._x000D_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</si>
  <si>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- 5 854 050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</si>
  <si>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- 450 000,00 грн. Визначені граничні обсяги бюджетних асигнувань будуть спрямовані на покриття поточних зобов'язань за місцевими програмами.</t>
  </si>
  <si>
    <t>(0)(1)(1)(6)(0)(4)(0)</t>
  </si>
  <si>
    <t>(6)(0)(4)(0)</t>
  </si>
  <si>
    <t>Кредиторська заборгованість по ПРОГРАМІ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t>
  </si>
  <si>
    <t>ПРОГРАМА відшкодування різниці в тарифах за послуги з перевезення та захоронення твердих побутових відходів для населення міста Мена на 2022-2024 рокии</t>
  </si>
  <si>
    <t>ПРОГРАМА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рокии</t>
  </si>
  <si>
    <t>ПРОГРАМА відшкодування різниці в тарифах на послугу з  постачання теплової енергії для населення Менської міської територіальної громади  на 2021-2024 роки</t>
  </si>
  <si>
    <t>ПРОГРАМА відшкодування різниці в тарифах на послугу з  постачання теплової енергії для населення Менської міської територіальної громади  на 2021-2024 рокии</t>
  </si>
  <si>
    <t>витрати на перевезення та захоронення ТПВ</t>
  </si>
  <si>
    <t>витрати на відшкодування різниці в тарифах на послуги водовідведення  для населення</t>
  </si>
  <si>
    <t>різниця в тарифах на послуги з постач.теплової енергії</t>
  </si>
  <si>
    <t>обєм перевезених та захоронених ТПВ</t>
  </si>
  <si>
    <t>куб.м.</t>
  </si>
  <si>
    <t>кількість надавачів послуг</t>
  </si>
  <si>
    <t>кількість</t>
  </si>
  <si>
    <t>середні витрати на 1 м.куб перевезених та захоронених ТПВ</t>
  </si>
  <si>
    <t>середні витрати на 1 м.куб реалізованої продукції</t>
  </si>
  <si>
    <t>динаміка вивезення та захоронення ТПВ в порівнянні з попереднім роком</t>
  </si>
  <si>
    <t>динаміка надання послуг з водовідведення для населення в порівнянні з попереднім роком</t>
  </si>
  <si>
    <t>Рішення сесії №651 від 05.11.2021</t>
  </si>
  <si>
    <t>рішення 15 сесії Менської міської ради 8 скликання № 786 від 09 грудня 2021 року</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</si>
  <si>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2022 – 2024 роки»</t>
  </si>
  <si>
    <t>рішення 15 сесії Менської міської ради 8 скликання № 787 від 09 грудня 2021 року</t>
  </si>
  <si>
    <t>Забезпечення належної та безперебійної роботи комунальних підприємств із надання послуг населенню</t>
  </si>
  <si>
    <t>Відшкодування різниці між розміром ціни(тарифу на житлово комунальні послуги,що затверджувалися або погоджувалися рішенням місцевого органу виконавчої влади та органом місцевого самоврядування)та розміром економчно обгрунтованих витрат на їх виробництво(; _x000D_
Забезпечення належного та своєчасного надання послуг з вивезення та захоронення твердих побутових відходів, забезпечення стабільності роботи комунального підприємства</t>
  </si>
  <si>
    <t>- ПРОГРАМА відшкодування різниці в тарифах за послуги з перевезення та захоронення твердих побутових відходів для населення міста Мена на 2022-2024 роки - рішення 15 сесії восьмого скликання №786 від 09.12.2021 року 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</si>
  <si>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- 1219854,00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</si>
  <si>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- 497542,00 грн. Визначені граничні обсяги бюджетних асигнувань будуть спрямовані на покриття поточних зобов'язань за місцевими програмами.</t>
  </si>
  <si>
    <t>(0)(1)(1)(6)(0)(7)(1)</t>
  </si>
  <si>
    <t>(6)(0)(7)(1)</t>
  </si>
  <si>
    <t>(0)(6)(4)(0)</t>
  </si>
  <si>
    <t>Капітальний ремонт інших об`єктів</t>
  </si>
  <si>
    <t>Виготовлення проектно-кошторисної джокументації</t>
  </si>
  <si>
    <t>Кредиторська заборгованість по  Програмі відшкодування втрат КП "Менакомунпослуга" від надання послуг лазні за пільговими тарифами на 2022-2024 роки</t>
  </si>
  <si>
    <t>Програма відшкодування втрат КП "Менакомунпослуга" від надання послуг лазні за пільговими тарифами на 2022-2024 роки</t>
  </si>
  <si>
    <t>відшкодування видатків на запровадження пільгового тарифу на послуги лазні для окремих категорій осіб</t>
  </si>
  <si>
    <t>Виготовлення проектно-кошторисної документації</t>
  </si>
  <si>
    <t>кількість осіб, які скористаються послугою лазні за пільговим тарифом</t>
  </si>
  <si>
    <t>Кількість виготовлених проектів</t>
  </si>
  <si>
    <t>середня вартість на відшкодування послуг лазні</t>
  </si>
  <si>
    <t>Середні витрати на 1 проект</t>
  </si>
  <si>
    <t>відсоток окремих категорій населення, які скористаються послугою лазні за пільговим тарифом</t>
  </si>
  <si>
    <t>відсоток забезпечення населення в опалювальний період</t>
  </si>
  <si>
    <t>рішення 15 сесії Менської міської ради 8 скликання № 783 від 09 грудня 2021 року</t>
  </si>
  <si>
    <t>Забезпечення житлом окремих категорій населення</t>
  </si>
  <si>
    <t>Проведення поточних/капітальних берегоукріплювальних робіт; _x000D_
Надання послуги лазні за пільговими тарифами для окремих категорій осіб</t>
  </si>
  <si>
    <t>Наказ МФУ від 20.09.2017 року №793 "Про затвердження складових програмної класифікації видатків та кредитування місцевих бюджетів",_x000D_
  Бюджетний кодекс України від 08.07.2010 року №2456-УІ, Закон України "Про державний бюджет України на 2023 рік", _x000D_
'Програма відшкодування втрат КП "Менакомунпослуга" від надання послуг лазні за пільговими тарифами на 2022-2024 роки- рішення 41 сесії 8-скликання  Менської міської ради від 07.11.2023 року № 620_x000D_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</si>
  <si>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- 332 900,00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</si>
  <si>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-60 000 грн. Визначені граничні обсяги бюджетних асигнувань будуть спрямовані на покриття поточних зобов'язань за місцевими програмами.</t>
  </si>
  <si>
    <t>(0)(1)(1)(6)(0)(9)(0)</t>
  </si>
  <si>
    <t>(6)(0)(9)(0)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</si>
  <si>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</si>
  <si>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</si>
  <si>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 </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</si>
  <si>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</si>
  <si>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Дослідження і розробки, окремі заходи розвитку по реалізації державних (регіональних) програм</t>
  </si>
  <si>
    <t>Виготовлення поектів проектів землеустрою</t>
  </si>
  <si>
    <t>Програма розвитку земельних відносин Менської міської територіальної громади на 2023-2025 рік</t>
  </si>
  <si>
    <t>витрати передбачені на вмготовлення проектів землеустрою</t>
  </si>
  <si>
    <t>Виготовлення ПКД по встановленню меж об`єктів</t>
  </si>
  <si>
    <t>Виготовлення паспортів водних об`єктів</t>
  </si>
  <si>
    <t>Дерев`яні межові знаки</t>
  </si>
  <si>
    <t>Кількість виготовлених проектів землеустрою</t>
  </si>
  <si>
    <t>кількість виготовлених паспортів</t>
  </si>
  <si>
    <t>Кількість виготовлених межових знаків</t>
  </si>
  <si>
    <t>Кількість виготовлених проектів землеустрою по встановленню меж територій ПЗФ</t>
  </si>
  <si>
    <t>середні витрати на виготовлення проектів землеустрою</t>
  </si>
  <si>
    <t>середні витрати на виготовлення паспортів</t>
  </si>
  <si>
    <t>Середя вартість одного межового знаку</t>
  </si>
  <si>
    <t>Середні витрати на виготовлення проектів по встановленню меж територій ПЗФ</t>
  </si>
  <si>
    <t>Відсоток збільшення дохідності бюджету</t>
  </si>
  <si>
    <t>Покращення якості охорони та збереження природи</t>
  </si>
  <si>
    <t>Рішення 30 сесії 8 скликання №77 від 28.02.2022 року</t>
  </si>
  <si>
    <t>'- Бюджетний кодекс _x000D_
. Закон України " Про місцеве самоврядування в Україні" зі змінами та доповненнями. _x000D_
 "Про затвердження Програми розвитку земельних відносин Менської міської територіальної громади на 2023-2025 роки"_x000D_ -рішення 40 сесії 8 скликання Менської міської ради  від 04.10.2023 №597_x000D__x000D_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</si>
  <si>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- 432 131,15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</si>
  <si>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-120 000 грн. Визначені граничні обсяги бюджетних асигнувань будуть спрямовані на покриття поточних зобов'язань за місцевими програмами.</t>
  </si>
  <si>
    <t>(0)(1)(1)(7)(1)(3)(0)</t>
  </si>
  <si>
    <t>(7)(1)(3)(0)</t>
  </si>
  <si>
    <t>(0)(4)(2)(1)</t>
  </si>
  <si>
    <t>Капітальний ремонт системи опалення</t>
  </si>
  <si>
    <t>Кредиторська заборгоаність станом на 01.01.2023 р. по ПКД</t>
  </si>
  <si>
    <t>Матеріали для безпер.роботи приладів увімкнених в ел.мережу</t>
  </si>
  <si>
    <t>Придбання комп'ютерів, колонок, електронної черги</t>
  </si>
  <si>
    <t>проведення локальної мережі та облаштування охоронної системи сигналзації</t>
  </si>
  <si>
    <t>Проведення пломбування(розпломбування) вузла обліку,проведення технічної перевірки</t>
  </si>
  <si>
    <t>Проведення робіт  та проходження експертизи по "Реконструкції нежитлової буділі з розміщенням ЦНАПу по вул.Героїів АТО,9 в м.Мена Чернігівської області(коригування кошторисної частини проектної документації)</t>
  </si>
  <si>
    <t>ремонт системи опалення</t>
  </si>
  <si>
    <t>Співфінансування ЦНАП</t>
  </si>
  <si>
    <t>витрати,передбачені на придбання комп`юторної техніки та іншого обладнання</t>
  </si>
  <si>
    <t>середні затрати</t>
  </si>
  <si>
    <t>Кредиторська заборгованість станом 01.01.2023 по виготовленню ПКД</t>
  </si>
  <si>
    <t>Проведення локальної мережі та облаштування охоронної системи сигналізації</t>
  </si>
  <si>
    <t>кількість  придбаних БФП Canon i-Sensys MF 237 W</t>
  </si>
  <si>
    <t>кількість придбаних Веб-камера  Maxxter FullHD 1920-1080</t>
  </si>
  <si>
    <t>електронна черга SUO BOX</t>
  </si>
  <si>
    <t>комп`ютери на базі процессора</t>
  </si>
  <si>
    <t>Кількість придбаних комп`юторів</t>
  </si>
  <si>
    <t>Кількість придбаних колонок</t>
  </si>
  <si>
    <t>кількість робіт</t>
  </si>
  <si>
    <t>кількість електронних черг</t>
  </si>
  <si>
    <t>кількість послуг</t>
  </si>
  <si>
    <t>середня вартість одного принтера</t>
  </si>
  <si>
    <t>середня вартість веб-камери</t>
  </si>
  <si>
    <t>середня вартість комп`ютора</t>
  </si>
  <si>
    <t>середня вартість колонок</t>
  </si>
  <si>
    <t>середня вартість електронної черги</t>
  </si>
  <si>
    <t>відсоток покращання якості надання адміністративних послуг</t>
  </si>
  <si>
    <t>Забезпечення зручних та сприятливих умов для отримання послуг громадянами, суб`єктами господарювання шляхом налагодження роботи та функціонування</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</si>
  <si>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</si>
  <si>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-3 177 962,00 грн. Визначені граничні обсяги бюджетних асигнувань будуть спрямовані на покриття поточних зобов'язань . Кредиторська заборгованість на початок року не очікуєтьсяі.</t>
  </si>
  <si>
    <t>На 2024 рік встановлено граничний обсяг видатків - 4 000 000 ГРН. Визначені граничні обсяги бюджетних асигнувань будуть спрямовані на покриття поточних зобов'язань . Кредиторська заборгованість на початок року не очікуєтьсяі.</t>
  </si>
  <si>
    <t>(0)(1)(1)(7)(3)(9)(0)</t>
  </si>
  <si>
    <t>(7)(3)(9)(0)</t>
  </si>
  <si>
    <t>(0)(4)(9)(0)</t>
  </si>
  <si>
    <t>ПРОГРАМА«Міський автобус» перевезення пасажирів _x000D_
по місту Мена на 2022-2024 роки</t>
  </si>
  <si>
    <t>різниця в цінах внаслідок регулювання рівня тарифів на перевезення, яку необхідно відшкодувати</t>
  </si>
  <si>
    <t>відшкодування перевезення пасажирів на міських автобусних маршрутах відшкодування</t>
  </si>
  <si>
    <t>перевезення пасажирів на міських автобусних маршрутах</t>
  </si>
  <si>
    <t>відшкодування перевезення пасажирів</t>
  </si>
  <si>
    <t>відсоток забезпечення пасажирам безпечної, зручної поїздки</t>
  </si>
  <si>
    <t>Програма "Міський автобус" перевезення павсажирів по місту Мена на 2022-2024 роки</t>
  </si>
  <si>
    <t>Рішення 12 сесії  8 скликання №588 від26.10.2021</t>
  </si>
  <si>
    <t>Забезпечення надання послуг з перевезення пасажирів автомобільним транспортом</t>
  </si>
  <si>
    <t>Регулювання цін; _x000D_
Надання послуг перевезення по м. Мена на 2021 рік</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</si>
  <si>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'Рішення 12 сесії 8-скликання  Менської міської ради від 26.10.2021 року № 588_x000D_
Про затвердження програми "Міський автобус" перевезення пасажирів по м.Мена на 2022-2024 роки</t>
  </si>
  <si>
    <t>На 2023 рік встановлено граничний обсяг видатків 217 730,00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</si>
  <si>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260 000,00 грн. Визначені граничні обсяги бюджетних асигнувань будуть спрямовані на покриття поточних зобов'язань за місцевими програмами.</t>
  </si>
  <si>
    <t>(0)(1)(1)(7)(4)(1)(2)</t>
  </si>
  <si>
    <t>(7)(4)(1)(2)</t>
  </si>
  <si>
    <t>(0)(4)(5)(1)</t>
  </si>
  <si>
    <t>Оприбуткування асфальтноъ крошки</t>
  </si>
  <si>
    <t>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t>
  </si>
  <si>
    <t>утримання автомобільних доріг</t>
  </si>
  <si>
    <t>км.</t>
  </si>
  <si>
    <t>встановлення дорожніх знаків</t>
  </si>
  <si>
    <t>нанесення дорожньої розмітки</t>
  </si>
  <si>
    <t>пидбання солі та піску</t>
  </si>
  <si>
    <t>Натуральні надходження (асфальтогранулят)</t>
  </si>
  <si>
    <t>Виготовлення технічних паспортів з  проведення технічної інентаризації</t>
  </si>
  <si>
    <t>Кількість об`єктів дорожнього господарства</t>
  </si>
  <si>
    <t>кількість дорожніх знаків</t>
  </si>
  <si>
    <t>кількість придбаних матеріалів для протиожеледної суміші</t>
  </si>
  <si>
    <t>протяжність дорожньої мережі</t>
  </si>
  <si>
    <t>Вартість одного паспорту</t>
  </si>
  <si>
    <t xml:space="preserve"> вартість  утримання об`єктів дорожнього господарства</t>
  </si>
  <si>
    <t>середні витрати на придбання знаків</t>
  </si>
  <si>
    <t>середні витрати на придбання суміші</t>
  </si>
  <si>
    <t>Середні витрати на виготовлення технічних паспортів з  проведення технічної інентаризації</t>
  </si>
  <si>
    <t>питома вага кількості об`єктів  дорожнього господарства, що утримується до загальної кількості об`єктів дорожнього господарства</t>
  </si>
  <si>
    <t>рішення 15 сесії Менської міської ради 8 скликання № 814 від 09 грудня 2021 року</t>
  </si>
  <si>
    <t>рішення 24 сесії8 скликання Менської міської ради від 10 жовтня 2022 року №334</t>
  </si>
  <si>
    <t>збереження існуючої мережі автомобільних доріг комунальної власності, забезпечення задовільних умов руху автотранспорту й безпеки дорожнього руху</t>
  </si>
  <si>
    <t>-	проведення капітального ремонту вулиць і доріг комунальної власності у населених пунктах громади; _x000D_
-	проведення поточного ремонту та утримання вулиць і доріг комунальної власності у населених пунктах  громади; _x000D_
-	виконання ремонтних робіт із застосуванням в’яжучих матеріалів на основі високоякісних бітумів та інших дорожньо-будівельних матеріалів; _x000D_
-	забезпечення безпеки дорожнього руху в межах автомобільних доріг комунальної власності Менської територіальної громади шляхом встановлення засобів організації дорожнього руху (дорожні знаки, покажчики, тощо); _x000D_
-	забезпечення під’їзду до опорних навчальних та медичних закладів; _x000D_
-	забезпечення під’їзду до соціальних та культурних об’єктів, соціально - важливих проектів, туристичних об’єктів</t>
  </si>
  <si>
    <t>Закон України «Про автомобільні дороги»_x000D_
- Бюджетний кодекс;_x000D_
-Програма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 -рішення 41 сесії 8 скликання №623 від07.11.2023 року_x000D_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</si>
  <si>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- 17 367 251,78 грн.Визначені граничні обсяги бюджетних асигнувань будуть спрямовані на покриття поточних зобов'язань за місцевою програмою.</t>
  </si>
  <si>
    <t>На 2024 рік встановлено граничний обсяг видатків - 2 385  000,00  грн.Визначені граничні обсяги бюджетних асигнувань будуть спрямовані на покриття поточних зобов'язань за місцевою програмою.</t>
  </si>
  <si>
    <t>(0)(1)(1)(7)(4)(6)(1)</t>
  </si>
  <si>
    <t>(7)(4)(6)(1)</t>
  </si>
  <si>
    <t>(0)(4)(5)(6)</t>
  </si>
  <si>
    <t>Кредиторська заборгованість  по ПРОГРАМІ підтримки та розвитку місцевого самоврядування на території Менської міської територіальної громади на 2022-2024 роки</t>
  </si>
  <si>
    <t>ПРОГРАМА підтримки розвитку місцевого самоврядування на території Менської міської територіальної громади на 2022-2024 роки</t>
  </si>
  <si>
    <t>ПРОГРАМА підтримки та розвитку місцевого самоврядування на території Менської міської територіальної громади на 2022-2024 роки</t>
  </si>
  <si>
    <t>витрати на оплату членських внесків</t>
  </si>
  <si>
    <t>методична, правова та інформаійна допомога</t>
  </si>
  <si>
    <t>статут при асоціації</t>
  </si>
  <si>
    <t>підготовка проектів актів та програм органів місцевого самоврядування у сфері розвитку, маркетингу та промоції території</t>
  </si>
  <si>
    <t>відсоток виконання програм та актів органів місцевого самоврядування</t>
  </si>
  <si>
    <t>Участь у заходах, семінарах та навчаннях, які сприяють розвитку місцевого самоврядування в Україні</t>
  </si>
  <si>
    <t>Затрати; _x000D_
своєчасна сплата внесків до асоціацій</t>
  </si>
  <si>
    <t>- Бюджетний кодекс;_x000D_
ПРОГРАМА підтримки та розвитку місцевого самоврядування на території Менської міської територіальної громади на 2022-2024 роки_x000D_
'Рішення 41 сесії 8-скликання  Менської міської ради від 07.11.2023 року № 600_x000D_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</si>
  <si>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94 800,00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</si>
  <si>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100 000,00 грн. Визначені граничні обсяги бюджетних асигнувань будуть спрямовані на покриття поточних зобов'язань за місцевими програмами.</t>
  </si>
  <si>
    <t>(0)(1)(1)(7)(6)(8)(0)</t>
  </si>
  <si>
    <t>(7)(6)(8)(0)</t>
  </si>
  <si>
    <t>Гуманітарна допомога</t>
  </si>
  <si>
    <t>Оприбуткування господарських товарі для поповнення матеріального резерву</t>
  </si>
  <si>
    <t>Програми розвитку цивільного захисту Менської міської територіальної громади на 2022-2024 роки</t>
  </si>
  <si>
    <t>видатки, передбачені на ліквідацію надзвичайних ситуацій</t>
  </si>
  <si>
    <t>оприбуткування господарчих товарів для поповнення матеріального резерву</t>
  </si>
  <si>
    <t>оприбуткування матеріальних цінностей для пунктів незламності</t>
  </si>
  <si>
    <t>кількість придбаних ПММ</t>
  </si>
  <si>
    <t>кількість придбаних матеріалів</t>
  </si>
  <si>
    <t>середня вартість матеріалів</t>
  </si>
  <si>
    <t>середня ціна  ПММ</t>
  </si>
  <si>
    <t>відсоток захисту населення</t>
  </si>
  <si>
    <t>Програма розвитку цивільного захисту Менської  територіальної громади на 2022-2024 роки</t>
  </si>
  <si>
    <t>рішення 14 сесії 8-го скликання Менської иіської ради від 10 жовтня 2022 р. №343</t>
  </si>
  <si>
    <t>'Заходи із запобігання та ліквідації надзвичайних ситуацій та наслідків стихійного лиха</t>
  </si>
  <si>
    <t>Проведення поточного/капітального ремонту приміщень; _x000D_
Заходи у сфері запобігання виникненню надзвичайних ситуацій</t>
  </si>
  <si>
    <t>- Бюджетний кодекс;_x000D_
ПРОГРАМА розвитку цивільного захисту Менської міської територіальної громади на 2022-2024 роки_x000D_
'Рішення 41 сесії 8-скликання  Менської міської ради від 07.11.2023 року № 625_x000D_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</si>
  <si>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721 697,02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</si>
  <si>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320 000 грн. Визначені граничні обсяги бюджетних асигнувань будуть спрямовані на покриття поточних зобов'язань за місцевими програмами.</t>
  </si>
  <si>
    <t>(0)(1)(1)(8)(1)(1)(0)</t>
  </si>
  <si>
    <t>(8)(1)(1)(0)</t>
  </si>
  <si>
    <t>(0)(3)(2)(0)</t>
  </si>
  <si>
    <t>Надходження, що отримують державні і комунальні заклади професійної (професійно-технічної), фахової передвищої та вищої освіти від розміщення на депозитах тимчасово вільних бюджетних коштів, отриманих за надання платних послуг, якщо таким закладам законом</t>
  </si>
  <si>
    <t>Медикаменти та перев`язувальні матеріали</t>
  </si>
  <si>
    <t>Утримання установи</t>
  </si>
  <si>
    <t>кількість працівників</t>
  </si>
  <si>
    <t>кількість пожежних підрозділів</t>
  </si>
  <si>
    <t>положення</t>
  </si>
  <si>
    <t>кількість фактично  працюючих</t>
  </si>
  <si>
    <t>кількість виїздів на гасіння пожеж та ліквідацію НС та НП</t>
  </si>
  <si>
    <t>облікові дані</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</si>
  <si>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</si>
  <si>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</si>
  <si>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</si>
  <si>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</si>
  <si>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</si>
  <si>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На 2023 рік встановлено граничний обсяг видатків - 3 605 825,00грн. Визначені граничні обсяги бюджетних асигнувань будуть спрямовані на покриття поточних зобов'язань.</t>
  </si>
  <si>
    <t>На 2024 рік встановлено граничний обсяг видатків - 3 295 700,00 грн. Визначені граничні обсяги бюджетних асигнувань будуть спрямовані на покриття поточних зобов'язань,витрати на заробітну пла ту та нарахування передбачені на 8 місяців, витрати на енергоносії передбачені на 12 місяців.</t>
  </si>
  <si>
    <t>(0)(1)(1)(8)(1)(3)(0)</t>
  </si>
  <si>
    <t>(8)(1)(3)(0)</t>
  </si>
  <si>
    <t>Програма виконання заходів з мобілізації, призову на строкову військову службу на території населених пунктів Менської міської ОТГ на 2020-2022 р.р.</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</si>
  <si>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</si>
  <si>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Послуги з перевезення</t>
  </si>
  <si>
    <t>кількість виїздів</t>
  </si>
  <si>
    <t>середні видатки на одну поїздку</t>
  </si>
  <si>
    <t>забезпечення видатків</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</si>
  <si>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</si>
  <si>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24 сесії 8-го скликання Менської міської ради від 26 жовтня 2022 №351</t>
  </si>
  <si>
    <t>Рішення 36-ої сесії 7-го скликання №654 від 26.12.2019 року</t>
  </si>
  <si>
    <t>'Забезпечення потре6 Збройних сил України людськими та справними комплектними транспортними ресурсами в умовах особливого періоду</t>
  </si>
  <si>
    <t>Створення належних умов для успішного та своєчасного виконання заходів мобілізації та призову на строкову військову службу по забезпечення потреб Збройних сил України</t>
  </si>
  <si>
    <t xml:space="preserve">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Про внесення змін до 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р.р.-рішення 41 сесії 8 скликання №622 від 07.11.2023 року</t>
  </si>
  <si>
    <t>На 2023 рік встановлено граничний обсяг видатків 702 000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</si>
  <si>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На 2024 рік встановлено граничний обсяг видатків600 000.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</si>
  <si>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(0)(1)(1)(8)(2)(2)(0)</t>
  </si>
  <si>
    <t>(8)(2)(2)(0)</t>
  </si>
  <si>
    <t>(0)(3)(8)(0)</t>
  </si>
  <si>
    <t>Програма обороноздатності та безпеки населених пунктів Менськаї міської територільної громади і умовах воєнного стану на 2022 рік</t>
  </si>
  <si>
    <t>Програма підвищення обороноздатності та безпеки населених пунктів Менськаї міської територільної громади і умовах воєнного стану на 2023 рік</t>
  </si>
  <si>
    <t>ПРОГРАМАтериторіальної оборони на території населених пунктів Менської міської територіальної громади на 2022 - 2024 роки</t>
  </si>
  <si>
    <t>Програма підвищення обороноздатності та безпеки населених пунктів Менськаї міської територільної громади і умовах воєнного стану на 2024 рік</t>
  </si>
  <si>
    <t>Витрати передбачені на  заходи громадського порядку та безпеки</t>
  </si>
  <si>
    <t>витрати педбачені по Програмі обороноздатності та безпеки населених пунктів</t>
  </si>
  <si>
    <t>Оприбуткування господарчих товарів для поповнення матеріального резерву</t>
  </si>
  <si>
    <t>Придбання системи оповіщення</t>
  </si>
  <si>
    <t>Послуги облаштування місць</t>
  </si>
  <si>
    <t>Придбання палаток</t>
  </si>
  <si>
    <t>витрати передбачені по програмі цивільного захисту</t>
  </si>
  <si>
    <t>витрати передбачені по програмі "Безпечна громада"</t>
  </si>
  <si>
    <t>Ресурсне забезпечення програми виконання заходів з мобілізації на строкову військову службу</t>
  </si>
  <si>
    <t>Натуральні надходження після проведення ремонту(ванна)</t>
  </si>
  <si>
    <t>Кількість заходів з територіальної оборони_x000D_
кількість  навчань з територіальної оборони</t>
  </si>
  <si>
    <t>відшкодування послуг проживааня і пригоування їжі</t>
  </si>
  <si>
    <t>придбання паливно-мастильних</t>
  </si>
  <si>
    <t>лазне-пральне обслуговування</t>
  </si>
  <si>
    <t>відшкодування комунальних послуг</t>
  </si>
  <si>
    <t>транспортні послуги та інші послуги</t>
  </si>
  <si>
    <t>Придбання матеріалів</t>
  </si>
  <si>
    <t>Кількість обладнання</t>
  </si>
  <si>
    <t>Кількість отримувачів</t>
  </si>
  <si>
    <t>Підвищення обороннозатності</t>
  </si>
  <si>
    <t>кількість придбаних камер</t>
  </si>
  <si>
    <t>середні витрати на обслуговування камер відеоспостереження</t>
  </si>
  <si>
    <t>середні витрати на 1 обладнання</t>
  </si>
  <si>
    <t>Середні витрати на 1 отримувача</t>
  </si>
  <si>
    <t>Середні витрати на встановлення камер відеоспостереження</t>
  </si>
  <si>
    <t>Відсоток проведення заходів громадського порядку та безпеки</t>
  </si>
  <si>
    <t>Динаміка підвищення обороноздатності</t>
  </si>
  <si>
    <t>Програма підвищення обороноздатності та безпеки населених пунктів Менської  міської територіальної громади в умовах воєнного стану на 2024 рік</t>
  </si>
  <si>
    <t>Рішення 43 сесії 8 скликання №739 від 21.12.2023р</t>
  </si>
  <si>
    <t>Рішення 18 сесії Менської міської ради 8 скликання №89 від 21.04.2022 року</t>
  </si>
  <si>
    <t>РОГРАМА територіальної оборони на території населених пунктів Менської міської територіальної громади на 2022-2024 роки</t>
  </si>
  <si>
    <t>рішення 26 сесії8-го скликання Менської міської ради від 23.11.2022 року№406</t>
  </si>
  <si>
    <t>Програма обороноздатності та безпеки населених пунктів Менськаї міської територільної громади і умовах воєнного стану на 2023 рік</t>
  </si>
  <si>
    <t>рішення сесії</t>
  </si>
  <si>
    <t>ПРОГРАМА ПРОФІЛАКТИКИ  ПРАВОПОРУШЕНЬ «БЕЗПЕЧНА ГРОМАДА» НА 2022-2024 РОКИ</t>
  </si>
  <si>
    <t>рішення 26 сесмії 8 скликання Менської міської ради від 23.11.2022 року №407</t>
  </si>
  <si>
    <t>'Інші заходи громадського порядку та безпеки</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</si>
  <si>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'ПРОГРАМА підвищення обороноздатності та безпеки населених пунктів Менської міськоїтериторіальної громади в умовах воєнного стану на 2024 рік_x000D_
'Рішення 42 сесії 8-скликання  Менської міської ради від 21.11.2023 року № 686_x000D_
'Рішення 41 сесії 8-скликання  Менської міської ради від 07.11.2023 року № 616 Про затвердження Програми  профілактики правопорушень "Безпечна громада" на 2022-2024 роки в новій редакції_x000D_
Рішення 41 сесії 8-скликання  Менської міської ради від07.11.2023 року № 615 Про затвердження Програми  розвитку цивільного захисту Менської міської територіальної громади на 2022-2024 роки в новій редакції</t>
  </si>
  <si>
    <t>На 2023 рік встановлено граничний обсяг видатків 21 378 511,33 грн. Визначені граничні обсяги бюджетних асигнувань будуть спрямовані на покриття поточних зобов'язань за місцевими програмами.</t>
  </si>
  <si>
    <t>На 2024 рік встановлено граничний обсяг видатків 3 485 000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</si>
  <si>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(0)(1)(1)(8)(2)(3)(0)</t>
  </si>
  <si>
    <t>(8)(2)(3)(0)</t>
  </si>
  <si>
    <t>Повернення кредитів до бюджету</t>
  </si>
  <si>
    <t>Надання інших внутрішніх кредитів</t>
  </si>
  <si>
    <t>Програма підтримки індивідуального житлового будівництва та розвитку особистого селянського господарства " Власний дім" на 2022 -2024 роки на території Менської міської територіальної громади</t>
  </si>
  <si>
    <t>Витрати передбачені на надання кредитів сільським забудовникам</t>
  </si>
  <si>
    <t>Кількість осіб, які подали заяви на надання кредитів</t>
  </si>
  <si>
    <t>Кількість осіб, яким надано кредит</t>
  </si>
  <si>
    <t>Середня вартість житла, наданого в кредит</t>
  </si>
  <si>
    <t>Відсоток покращення житлових умов забудовників</t>
  </si>
  <si>
    <t>ПРОГРАМА Підтримки індивідуального житлового  будівництва та розвитку особистого селянського господарства «Власний дім» на 2022-2024 рік на території Менської  територіальної громади</t>
  </si>
  <si>
    <t>рішення 15 сесії Менської міської ради 8 скликання № 789 від 09 грудня 2021 року</t>
  </si>
  <si>
    <t>'Надання довгострокових кредитів індивідуальним забудовникам житла на селі</t>
  </si>
  <si>
    <t>Надання кредиту молодим забудовникам</t>
  </si>
  <si>
    <t>- Бюджетний кодекс;_x000D_
- Програма підтримки індивідуального житлового будівництва та розвитку особистого селянського господарства " Власний дім" на 2020 -2022 роки на території Менської об'єднаної територіальної громади;_x000D_
- Рішення36 сесії 7 скликання №661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Підтримки індивідуального житлового  будівництва та розвитку особистого селянського господарства «Власний дім» на 2022 - 2024 роки на території Менської територіальної громади_x000D_
'Рішення 15 сесії 8-скликання  Менської міської ради від 09.12.2021 року № 789</t>
  </si>
  <si>
    <t>На 2024 рік встановлено граничний обсяг видатків 165 000,грн. Визначені граничні обсяги бюджетних асигнувань будуть спрямовані на покриття поточних зобов'язань за місцевою програмою. Кредиторська заборгованість на початок року не очікується</t>
  </si>
  <si>
    <t>(0)(1)(1)(8)(8)(3)(1)</t>
  </si>
  <si>
    <t>(8)(8)(3)(1)</t>
  </si>
  <si>
    <t>(1)(0)(6)(0)</t>
  </si>
  <si>
    <t>Повернення інших внутрішніх кредитів</t>
  </si>
  <si>
    <t>Програма підтримки індивідуального житлового будівництва та розвитку особистого селянського господарства " Власний дім" на 2022 -2024 роки на території Менської  територіальної громади</t>
  </si>
  <si>
    <t xml:space="preserve"> повернення кредитів</t>
  </si>
  <si>
    <t>кількість осіб, які повернуть кредит</t>
  </si>
  <si>
    <t>середня вартість житла</t>
  </si>
  <si>
    <t>відсоток покращення житлових умов забудовників</t>
  </si>
  <si>
    <t>'Повернення довгострокових кредитів, наданих індивідуальним забудовникам житла на селі</t>
  </si>
  <si>
    <t>повернення кредиту</t>
  </si>
  <si>
    <t>(0)(1)(1)(8)(8)(3)(2)</t>
  </si>
  <si>
    <t>(8)(8)(3)(2)</t>
  </si>
  <si>
    <t>незабезпеченість по оплаті праці на вересень, жовтень, листопад,грудень 2024 р.</t>
  </si>
  <si>
    <t>папір,канцтовари,бензин/55, запасні частини до автомобіля,господарчі товари, жалюзі,двері вхідні,стільці,стіл письмовий,адресна табличка_x000D_
придбання катриджів, флешки, диски, телефони,обігрівач, компютерна техніка, мишки,клавіатура, придбання камери_x000D_
придбання комп"ютерів (5 компютерів на старостати)</t>
  </si>
  <si>
    <t>ремонт техніки, заправка катриджів 50*200*12, відновлення катриджів 15*400*12_x000D_
поточний ремонт автомобіля,_x000D_
заміна вікон в адмінприміщенні_x000D_
поточний ремонт старостинського округу с Данилівка, с.Дягова_x000D_
розвиток телекомунікаційних сервісів,забезп.серверним та тел.обладнанням_x000D_
забезпечення покриття_x000D_
розгортання публічних точок Wi-Fi_x000D_
впровадження інформаційних систем ОМС_x000D_
відкриті дані_x000D_
програмне забезпечення_x000D_
поновлення ліцезії_x000D_
сприяння форм.потреб населення у цифр.технологіях</t>
  </si>
  <si>
    <t>відрядження по Україні та за кордон</t>
  </si>
  <si>
    <t>Збільшення вартості на комунальні платежі</t>
  </si>
  <si>
    <t>судові збори</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</si>
  <si>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</si>
  <si>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</si>
  <si>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</si>
  <si>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</si>
  <si>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</si>
  <si>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</si>
  <si>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</si>
  <si>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</si>
  <si>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</si>
  <si>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</si>
  <si>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</si>
  <si>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</si>
  <si>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</si>
  <si>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придбання атрибутики громади та Державної символіки, книг, буклетів, медалей, грамот, подак, рамок, календарів, сувенірів, аудіо і відео продукції', квіти 80*250_x000D_
придбання сувенірів, подарунків, квітів</t>
  </si>
  <si>
    <t>Виготовлення друкованої продукції, буклетів, оплата послуг мобільного харчування, оплата публікацій, інформаційних матеріалів в засобах масової інформації</t>
  </si>
  <si>
    <t>Збільшення кількості нагороджених</t>
  </si>
  <si>
    <t>грамоти, кубки, медалі, спортінвентарь</t>
  </si>
  <si>
    <t>послуги мобільного харчування, послуги перевезення</t>
  </si>
  <si>
    <t>діти призери обласних та всеукраїнських змагань</t>
  </si>
  <si>
    <t>грамоти, кубки, медалі, спортінвентар</t>
  </si>
  <si>
    <t>Навчання персоналу по професії "Лісоруб"</t>
  </si>
  <si>
    <t>контейнера та контейнерні майданчики,дроворуб,автопідіймач АП-24 на базі МАЗ_x000D_
закупівля аншлагів з назвами вулиць і провулків та фігури "фігура школяра на пішоходному переході"</t>
  </si>
  <si>
    <t>Видалення аварійно-небезпечних та перерерослих дерев,обслуговування вуличного освітлення,_x000D_
проведення поточного ремонту об'єктів благоустрою</t>
  </si>
  <si>
    <t>незабезпеченість енергоносіями</t>
  </si>
  <si>
    <t>закупівля матеріалів</t>
  </si>
  <si>
    <t>витяг з держ реєстру безхозне майно</t>
  </si>
  <si>
    <t>Перевірка технічного стану діючих об'єктів водопровідно-каналізаційного господарство та проведення незалежної оцінки вартості майна_x000D_
Проведення аварійно-відновлюваних робіт_x000D_
встановлення огорож території артезіанських свердловин_x000D_
Оформлення земельних ділянок під свердловинами та водонапірними баштами_x000D_
відбір аналізів_x000D_
Реконструкція комлексу очисних споруд м.Мена(будівельні роботи)_x000D_
Технічна інвентаризаці з виготовлення технічних паспортів</t>
  </si>
  <si>
    <t>відшкодування різниці в  тарифах на послуги з постачання теплової енергії  для  населення Менської міської територіальної громади</t>
  </si>
  <si>
    <t>Реконструкція ЦНАП</t>
  </si>
  <si>
    <t>(0)(1)(1)(7)(3)(8)(4)</t>
  </si>
  <si>
    <t>(7)(3)(8)(4)</t>
  </si>
  <si>
    <t>закупівля елементів примусовго зниження швидкості_x000D_
придбання солі піску,щебню,асфальтобетонної суміші</t>
  </si>
  <si>
    <t>поточний ремонт доріг,встановлення дорожніх знаків_x000D_
нанесення дорожньої розмітки, технічна інвентаризаці з виготовлення технічних паспортів</t>
  </si>
  <si>
    <t>членські внески</t>
  </si>
  <si>
    <t>придбання ПММ, предмети і матеріали</t>
  </si>
  <si>
    <t>матеріали для ремонту приміщення пож депо с. Городище_x000D_
Пожежно-технічне озброєння: рукава напірні-пожежні діаметер 51 4 шт , ствол РСК 2 шт _x000D_
Повсякденний форменний одяг</t>
  </si>
  <si>
    <t>ремонт побутової техніки, послуги з поточного ремонту будівлі пожежного депо МПК  с. Городище, послуги з заміни системи опалення , встановлення пластикових вікон та воріт в селі Городище</t>
  </si>
  <si>
    <t>незабезпеченність енергоносіями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</si>
</sst>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7">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6" fontId="5" fillId="0" borderId="1" xfId="0" applyNumberFormat="1" applyFont="1" applyBorder="1" applyAlignment="1">
      <alignment vertical="center" wrapText="1"/>
    </xf>
    <xf numFmtId="176" fontId="5" fillId="0" borderId="2" xfId="0" applyNumberFormat="1" applyFont="1" applyBorder="1" applyAlignment="1">
      <alignment vertical="center" wrapText="1"/>
    </xf>
    <xf numFmtId="176"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6"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6"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6"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6" fontId="5"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6" fontId="1" fillId="0" borderId="2"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5"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21" fillId="0" borderId="6" xfId="0" applyFont="1" applyBorder="1" applyAlignment="1">
      <alignment horizontal="lef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76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17"/>
  <sheetViews>
    <sheetView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215</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345</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x14ac:dyDescent="0.2">
      <c r="A5" s="27" t="s">
        <v>199</v>
      </c>
      <c r="B5" s="150" t="s">
        <v>333</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24"/>
      <c r="AH5" s="46" t="s">
        <v>332</v>
      </c>
      <c r="AI5" s="46"/>
      <c r="AJ5" s="46"/>
      <c r="AK5" s="46"/>
      <c r="AL5" s="46"/>
      <c r="AM5" s="46"/>
      <c r="AN5" s="46"/>
      <c r="AO5" s="46"/>
      <c r="AP5" s="46"/>
      <c r="AQ5" s="46"/>
      <c r="AR5" s="46"/>
      <c r="AS5" s="24"/>
      <c r="AT5" s="24"/>
      <c r="AU5" s="155" t="s">
        <v>338</v>
      </c>
      <c r="AV5" s="46"/>
      <c r="AW5" s="46"/>
      <c r="AX5" s="46"/>
      <c r="AY5" s="46"/>
      <c r="AZ5" s="46"/>
      <c r="BA5" s="46"/>
      <c r="BB5" s="46"/>
      <c r="BC5" s="24"/>
      <c r="BD5" s="24"/>
      <c r="BE5" s="155" t="s">
        <v>339</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
      <c r="A9" s="148" t="s">
        <v>221</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341</v>
      </c>
      <c r="AJ12" s="58"/>
      <c r="AK12" s="58"/>
      <c r="AL12" s="58"/>
      <c r="AM12" s="58"/>
      <c r="AN12" s="58"/>
      <c r="AO12" s="58" t="s">
        <v>342</v>
      </c>
      <c r="AP12" s="58"/>
      <c r="AQ12" s="58"/>
      <c r="AR12" s="58"/>
      <c r="AS12" s="58"/>
      <c r="AT12" s="58"/>
      <c r="AU12" s="58" t="s">
        <v>343</v>
      </c>
      <c r="AV12" s="58"/>
      <c r="AW12" s="58"/>
      <c r="AX12" s="58"/>
      <c r="AY12" s="58"/>
      <c r="AZ12" s="58"/>
      <c r="BA12" s="58" t="s">
        <v>344</v>
      </c>
      <c r="BB12" s="58"/>
      <c r="BC12" s="58"/>
      <c r="BD12" s="58"/>
      <c r="BE12" s="58"/>
      <c r="BF12" s="58"/>
      <c r="BG12" s="58" t="s">
        <v>346</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25.5" customHeight="1" x14ac:dyDescent="0.2">
      <c r="A15" s="137" t="s">
        <v>219</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9"/>
      <c r="CA15" s="8" t="s">
        <v>201</v>
      </c>
      <c r="CB15" s="129" t="s">
        <v>220</v>
      </c>
    </row>
    <row r="16" spans="1:80" s="136" customFormat="1" ht="38.25" customHeight="1" x14ac:dyDescent="0.2">
      <c r="A16" s="130" t="s">
        <v>221</v>
      </c>
      <c r="B16" s="131"/>
      <c r="C16" s="131"/>
      <c r="D16" s="131"/>
      <c r="E16" s="131"/>
      <c r="F16" s="131"/>
      <c r="G16" s="131"/>
      <c r="H16" s="131"/>
      <c r="I16" s="131"/>
      <c r="J16" s="131"/>
      <c r="K16" s="131"/>
      <c r="L16" s="131"/>
      <c r="M16" s="131"/>
      <c r="N16" s="131"/>
      <c r="O16" s="131"/>
      <c r="P16" s="131"/>
      <c r="Q16" s="131"/>
      <c r="R16" s="131"/>
      <c r="S16" s="131"/>
      <c r="T16" s="131"/>
      <c r="U16" s="131"/>
      <c r="V16" s="131"/>
      <c r="W16" s="132"/>
      <c r="X16" s="130" t="s">
        <v>222</v>
      </c>
      <c r="Y16" s="131"/>
      <c r="Z16" s="131"/>
      <c r="AA16" s="131"/>
      <c r="AB16" s="131"/>
      <c r="AC16" s="131"/>
      <c r="AD16" s="131"/>
      <c r="AE16" s="131"/>
      <c r="AF16" s="131"/>
      <c r="AG16" s="131"/>
      <c r="AH16" s="132"/>
      <c r="AI16" s="133">
        <v>19135125.789999999</v>
      </c>
      <c r="AJ16" s="134"/>
      <c r="AK16" s="134"/>
      <c r="AL16" s="134"/>
      <c r="AM16" s="134"/>
      <c r="AN16" s="135"/>
      <c r="AO16" s="133">
        <v>22808454.25</v>
      </c>
      <c r="AP16" s="134"/>
      <c r="AQ16" s="134"/>
      <c r="AR16" s="134"/>
      <c r="AS16" s="134"/>
      <c r="AT16" s="135"/>
      <c r="AU16" s="133">
        <v>19757000</v>
      </c>
      <c r="AV16" s="134"/>
      <c r="AW16" s="134"/>
      <c r="AX16" s="134"/>
      <c r="AY16" s="134"/>
      <c r="AZ16" s="135"/>
      <c r="BA16" s="133">
        <v>22371904</v>
      </c>
      <c r="BB16" s="134"/>
      <c r="BC16" s="134"/>
      <c r="BD16" s="134"/>
      <c r="BE16" s="134"/>
      <c r="BF16" s="135"/>
      <c r="BG16" s="133">
        <v>24739595</v>
      </c>
      <c r="BH16" s="134"/>
      <c r="BI16" s="134"/>
      <c r="BJ16" s="134"/>
      <c r="BK16" s="134"/>
      <c r="BL16" s="135"/>
    </row>
    <row r="17" spans="1:80" s="8" customFormat="1" ht="12.75" customHeight="1" x14ac:dyDescent="0.2">
      <c r="A17" s="137" t="s">
        <v>223</v>
      </c>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9"/>
      <c r="BM17" s="136"/>
      <c r="BN17" s="136"/>
      <c r="BO17" s="136"/>
      <c r="BP17" s="136"/>
      <c r="BQ17" s="136"/>
      <c r="BR17" s="136"/>
      <c r="BS17" s="136"/>
      <c r="BT17" s="136"/>
      <c r="BU17" s="136"/>
      <c r="BV17" s="136"/>
      <c r="BW17" s="136"/>
      <c r="BX17" s="136"/>
      <c r="BY17" s="136"/>
      <c r="BZ17" s="136"/>
      <c r="CB17" s="129" t="s">
        <v>224</v>
      </c>
    </row>
    <row r="18" spans="1:80" s="136" customFormat="1" ht="12.75" customHeight="1" x14ac:dyDescent="0.2">
      <c r="A18" s="130" t="s">
        <v>225</v>
      </c>
      <c r="B18" s="131"/>
      <c r="C18" s="131"/>
      <c r="D18" s="131"/>
      <c r="E18" s="131"/>
      <c r="F18" s="131"/>
      <c r="G18" s="131"/>
      <c r="H18" s="131"/>
      <c r="I18" s="131"/>
      <c r="J18" s="131"/>
      <c r="K18" s="131"/>
      <c r="L18" s="131"/>
      <c r="M18" s="131"/>
      <c r="N18" s="131"/>
      <c r="O18" s="131"/>
      <c r="P18" s="131"/>
      <c r="Q18" s="131"/>
      <c r="R18" s="131"/>
      <c r="S18" s="131"/>
      <c r="T18" s="131"/>
      <c r="U18" s="131"/>
      <c r="V18" s="131"/>
      <c r="W18" s="132"/>
      <c r="X18" s="130" t="s">
        <v>222</v>
      </c>
      <c r="Y18" s="131"/>
      <c r="Z18" s="131"/>
      <c r="AA18" s="131"/>
      <c r="AB18" s="131"/>
      <c r="AC18" s="131"/>
      <c r="AD18" s="131"/>
      <c r="AE18" s="131"/>
      <c r="AF18" s="131"/>
      <c r="AG18" s="131"/>
      <c r="AH18" s="132"/>
      <c r="AI18" s="133">
        <v>4983825.21</v>
      </c>
      <c r="AJ18" s="134"/>
      <c r="AK18" s="134"/>
      <c r="AL18" s="134"/>
      <c r="AM18" s="134"/>
      <c r="AN18" s="135"/>
      <c r="AO18" s="133">
        <v>9363943.0700000003</v>
      </c>
      <c r="AP18" s="134"/>
      <c r="AQ18" s="134"/>
      <c r="AR18" s="134"/>
      <c r="AS18" s="134"/>
      <c r="AT18" s="135"/>
      <c r="AU18" s="133">
        <v>400000</v>
      </c>
      <c r="AV18" s="134"/>
      <c r="AW18" s="134"/>
      <c r="AX18" s="134"/>
      <c r="AY18" s="134"/>
      <c r="AZ18" s="135"/>
      <c r="BA18" s="133">
        <v>400000</v>
      </c>
      <c r="BB18" s="134"/>
      <c r="BC18" s="134"/>
      <c r="BD18" s="134"/>
      <c r="BE18" s="134"/>
      <c r="BF18" s="135"/>
      <c r="BG18" s="133">
        <v>400000</v>
      </c>
      <c r="BH18" s="134"/>
      <c r="BI18" s="134"/>
      <c r="BJ18" s="134"/>
      <c r="BK18" s="134"/>
      <c r="BL18" s="135"/>
    </row>
    <row r="19" spans="1:80" s="8" customFormat="1" ht="12.75" customHeight="1" x14ac:dyDescent="0.2">
      <c r="A19" s="137" t="s">
        <v>226</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9"/>
      <c r="BM19" s="136"/>
      <c r="BN19" s="136"/>
      <c r="BO19" s="136"/>
      <c r="BP19" s="136"/>
      <c r="BQ19" s="136"/>
      <c r="BR19" s="136"/>
      <c r="BS19" s="136"/>
      <c r="BT19" s="136"/>
      <c r="BU19" s="136"/>
      <c r="BV19" s="136"/>
      <c r="BW19" s="136"/>
      <c r="BX19" s="136"/>
      <c r="BY19" s="136"/>
      <c r="BZ19" s="136"/>
      <c r="CB19" s="129" t="s">
        <v>227</v>
      </c>
    </row>
    <row r="20" spans="1:80" s="136" customFormat="1" ht="25.5" customHeight="1" x14ac:dyDescent="0.2">
      <c r="A20" s="130" t="s">
        <v>228</v>
      </c>
      <c r="B20" s="131"/>
      <c r="C20" s="131"/>
      <c r="D20" s="131"/>
      <c r="E20" s="131"/>
      <c r="F20" s="131"/>
      <c r="G20" s="131"/>
      <c r="H20" s="131"/>
      <c r="I20" s="131"/>
      <c r="J20" s="131"/>
      <c r="K20" s="131"/>
      <c r="L20" s="131"/>
      <c r="M20" s="131"/>
      <c r="N20" s="131"/>
      <c r="O20" s="131"/>
      <c r="P20" s="131"/>
      <c r="Q20" s="131"/>
      <c r="R20" s="131"/>
      <c r="S20" s="131"/>
      <c r="T20" s="131"/>
      <c r="U20" s="131"/>
      <c r="V20" s="131"/>
      <c r="W20" s="132"/>
      <c r="X20" s="130" t="s">
        <v>222</v>
      </c>
      <c r="Y20" s="131"/>
      <c r="Z20" s="131"/>
      <c r="AA20" s="131"/>
      <c r="AB20" s="131"/>
      <c r="AC20" s="131"/>
      <c r="AD20" s="131"/>
      <c r="AE20" s="131"/>
      <c r="AF20" s="131"/>
      <c r="AG20" s="131"/>
      <c r="AH20" s="132"/>
      <c r="AI20" s="133">
        <v>22300.12</v>
      </c>
      <c r="AJ20" s="134"/>
      <c r="AK20" s="134"/>
      <c r="AL20" s="134"/>
      <c r="AM20" s="134"/>
      <c r="AN20" s="135"/>
      <c r="AO20" s="133">
        <v>80000</v>
      </c>
      <c r="AP20" s="134"/>
      <c r="AQ20" s="134"/>
      <c r="AR20" s="134"/>
      <c r="AS20" s="134"/>
      <c r="AT20" s="135"/>
      <c r="AU20" s="133">
        <v>35000</v>
      </c>
      <c r="AV20" s="134"/>
      <c r="AW20" s="134"/>
      <c r="AX20" s="134"/>
      <c r="AY20" s="134"/>
      <c r="AZ20" s="135"/>
      <c r="BA20" s="133">
        <v>40000</v>
      </c>
      <c r="BB20" s="134"/>
      <c r="BC20" s="134"/>
      <c r="BD20" s="134"/>
      <c r="BE20" s="134"/>
      <c r="BF20" s="135"/>
      <c r="BG20" s="133">
        <v>400000</v>
      </c>
      <c r="BH20" s="134"/>
      <c r="BI20" s="134"/>
      <c r="BJ20" s="134"/>
      <c r="BK20" s="134"/>
      <c r="BL20" s="135"/>
    </row>
    <row r="21" spans="1:80" s="8" customFormat="1" ht="12.75" customHeight="1" x14ac:dyDescent="0.2">
      <c r="A21" s="137" t="s">
        <v>229</v>
      </c>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9"/>
      <c r="BM21" s="136"/>
      <c r="BN21" s="136"/>
      <c r="BO21" s="136"/>
      <c r="BP21" s="136"/>
      <c r="BQ21" s="136"/>
      <c r="BR21" s="136"/>
      <c r="BS21" s="136"/>
      <c r="BT21" s="136"/>
      <c r="BU21" s="136"/>
      <c r="BV21" s="136"/>
      <c r="BW21" s="136"/>
      <c r="BX21" s="136"/>
      <c r="BY21" s="136"/>
      <c r="BZ21" s="136"/>
      <c r="CB21" s="129" t="s">
        <v>230</v>
      </c>
    </row>
    <row r="22" spans="1:80" s="136" customFormat="1" ht="25.5" customHeight="1" x14ac:dyDescent="0.2">
      <c r="A22" s="130" t="s">
        <v>231</v>
      </c>
      <c r="B22" s="131"/>
      <c r="C22" s="131"/>
      <c r="D22" s="131"/>
      <c r="E22" s="131"/>
      <c r="F22" s="131"/>
      <c r="G22" s="131"/>
      <c r="H22" s="131"/>
      <c r="I22" s="131"/>
      <c r="J22" s="131"/>
      <c r="K22" s="131"/>
      <c r="L22" s="131"/>
      <c r="M22" s="131"/>
      <c r="N22" s="131"/>
      <c r="O22" s="131"/>
      <c r="P22" s="131"/>
      <c r="Q22" s="131"/>
      <c r="R22" s="131"/>
      <c r="S22" s="131"/>
      <c r="T22" s="131"/>
      <c r="U22" s="131"/>
      <c r="V22" s="131"/>
      <c r="W22" s="132"/>
      <c r="X22" s="130" t="s">
        <v>222</v>
      </c>
      <c r="Y22" s="131"/>
      <c r="Z22" s="131"/>
      <c r="AA22" s="131"/>
      <c r="AB22" s="131"/>
      <c r="AC22" s="131"/>
      <c r="AD22" s="131"/>
      <c r="AE22" s="131"/>
      <c r="AF22" s="131"/>
      <c r="AG22" s="131"/>
      <c r="AH22" s="132"/>
      <c r="AI22" s="133">
        <v>14434.39</v>
      </c>
      <c r="AJ22" s="134"/>
      <c r="AK22" s="134"/>
      <c r="AL22" s="134"/>
      <c r="AM22" s="134"/>
      <c r="AN22" s="135"/>
      <c r="AO22" s="133">
        <v>70000</v>
      </c>
      <c r="AP22" s="134"/>
      <c r="AQ22" s="134"/>
      <c r="AR22" s="134"/>
      <c r="AS22" s="134"/>
      <c r="AT22" s="135"/>
      <c r="AU22" s="133">
        <v>40000</v>
      </c>
      <c r="AV22" s="134"/>
      <c r="AW22" s="134"/>
      <c r="AX22" s="134"/>
      <c r="AY22" s="134"/>
      <c r="AZ22" s="135"/>
      <c r="BA22" s="133">
        <v>40000</v>
      </c>
      <c r="BB22" s="134"/>
      <c r="BC22" s="134"/>
      <c r="BD22" s="134"/>
      <c r="BE22" s="134"/>
      <c r="BF22" s="135"/>
      <c r="BG22" s="133">
        <v>40000</v>
      </c>
      <c r="BH22" s="134"/>
      <c r="BI22" s="134"/>
      <c r="BJ22" s="134"/>
      <c r="BK22" s="134"/>
      <c r="BL22" s="135"/>
    </row>
    <row r="23" spans="1:80" s="8" customFormat="1" ht="12.75" customHeight="1" x14ac:dyDescent="0.2">
      <c r="A23" s="137" t="s">
        <v>232</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9"/>
      <c r="BM23" s="136"/>
      <c r="BN23" s="136"/>
      <c r="BO23" s="136"/>
      <c r="BP23" s="136"/>
      <c r="BQ23" s="136"/>
      <c r="BR23" s="136"/>
      <c r="BS23" s="136"/>
      <c r="BT23" s="136"/>
      <c r="BU23" s="136"/>
      <c r="BV23" s="136"/>
      <c r="BW23" s="136"/>
      <c r="BX23" s="136"/>
      <c r="BY23" s="136"/>
      <c r="BZ23" s="136"/>
      <c r="CB23" s="129" t="s">
        <v>233</v>
      </c>
    </row>
    <row r="24" spans="1:80" s="136" customFormat="1" ht="25.5" customHeight="1" x14ac:dyDescent="0.2">
      <c r="A24" s="130" t="s">
        <v>234</v>
      </c>
      <c r="B24" s="131"/>
      <c r="C24" s="131"/>
      <c r="D24" s="131"/>
      <c r="E24" s="131"/>
      <c r="F24" s="131"/>
      <c r="G24" s="131"/>
      <c r="H24" s="131"/>
      <c r="I24" s="131"/>
      <c r="J24" s="131"/>
      <c r="K24" s="131"/>
      <c r="L24" s="131"/>
      <c r="M24" s="131"/>
      <c r="N24" s="131"/>
      <c r="O24" s="131"/>
      <c r="P24" s="131"/>
      <c r="Q24" s="131"/>
      <c r="R24" s="131"/>
      <c r="S24" s="131"/>
      <c r="T24" s="131"/>
      <c r="U24" s="131"/>
      <c r="V24" s="131"/>
      <c r="W24" s="132"/>
      <c r="X24" s="130" t="s">
        <v>222</v>
      </c>
      <c r="Y24" s="131"/>
      <c r="Z24" s="131"/>
      <c r="AA24" s="131"/>
      <c r="AB24" s="131"/>
      <c r="AC24" s="131"/>
      <c r="AD24" s="131"/>
      <c r="AE24" s="131"/>
      <c r="AF24" s="131"/>
      <c r="AG24" s="131"/>
      <c r="AH24" s="132"/>
      <c r="AI24" s="133">
        <v>7594586.54</v>
      </c>
      <c r="AJ24" s="134"/>
      <c r="AK24" s="134"/>
      <c r="AL24" s="134"/>
      <c r="AM24" s="134"/>
      <c r="AN24" s="135"/>
      <c r="AO24" s="133">
        <v>10022200</v>
      </c>
      <c r="AP24" s="134"/>
      <c r="AQ24" s="134"/>
      <c r="AR24" s="134"/>
      <c r="AS24" s="134"/>
      <c r="AT24" s="135"/>
      <c r="AU24" s="133">
        <v>6614758</v>
      </c>
      <c r="AV24" s="134"/>
      <c r="AW24" s="134"/>
      <c r="AX24" s="134"/>
      <c r="AY24" s="134"/>
      <c r="AZ24" s="135"/>
      <c r="BA24" s="133">
        <v>6614758</v>
      </c>
      <c r="BB24" s="134"/>
      <c r="BC24" s="134"/>
      <c r="BD24" s="134"/>
      <c r="BE24" s="134"/>
      <c r="BF24" s="135"/>
      <c r="BG24" s="133">
        <v>6614758</v>
      </c>
      <c r="BH24" s="134"/>
      <c r="BI24" s="134"/>
      <c r="BJ24" s="134"/>
      <c r="BK24" s="134"/>
      <c r="BL24" s="135"/>
    </row>
    <row r="25" spans="1:80" s="8" customFormat="1" ht="12.75" customHeight="1" x14ac:dyDescent="0.2">
      <c r="A25" s="137" t="s">
        <v>235</v>
      </c>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9"/>
      <c r="BM25" s="136"/>
      <c r="BN25" s="136"/>
      <c r="BO25" s="136"/>
      <c r="BP25" s="136"/>
      <c r="BQ25" s="136"/>
      <c r="BR25" s="136"/>
      <c r="BS25" s="136"/>
      <c r="BT25" s="136"/>
      <c r="BU25" s="136"/>
      <c r="BV25" s="136"/>
      <c r="BW25" s="136"/>
      <c r="BX25" s="136"/>
      <c r="BY25" s="136"/>
      <c r="BZ25" s="136"/>
      <c r="CB25" s="129" t="s">
        <v>236</v>
      </c>
    </row>
    <row r="26" spans="1:80" s="136" customFormat="1" ht="12.75" customHeight="1" x14ac:dyDescent="0.2">
      <c r="A26" s="130" t="s">
        <v>237</v>
      </c>
      <c r="B26" s="131"/>
      <c r="C26" s="131"/>
      <c r="D26" s="131"/>
      <c r="E26" s="131"/>
      <c r="F26" s="131"/>
      <c r="G26" s="131"/>
      <c r="H26" s="131"/>
      <c r="I26" s="131"/>
      <c r="J26" s="131"/>
      <c r="K26" s="131"/>
      <c r="L26" s="131"/>
      <c r="M26" s="131"/>
      <c r="N26" s="131"/>
      <c r="O26" s="131"/>
      <c r="P26" s="131"/>
      <c r="Q26" s="131"/>
      <c r="R26" s="131"/>
      <c r="S26" s="131"/>
      <c r="T26" s="131"/>
      <c r="U26" s="131"/>
      <c r="V26" s="131"/>
      <c r="W26" s="132"/>
      <c r="X26" s="130" t="s">
        <v>222</v>
      </c>
      <c r="Y26" s="131"/>
      <c r="Z26" s="131"/>
      <c r="AA26" s="131"/>
      <c r="AB26" s="131"/>
      <c r="AC26" s="131"/>
      <c r="AD26" s="131"/>
      <c r="AE26" s="131"/>
      <c r="AF26" s="131"/>
      <c r="AG26" s="131"/>
      <c r="AH26" s="132"/>
      <c r="AI26" s="133">
        <v>845656.11</v>
      </c>
      <c r="AJ26" s="134"/>
      <c r="AK26" s="134"/>
      <c r="AL26" s="134"/>
      <c r="AM26" s="134"/>
      <c r="AN26" s="135"/>
      <c r="AO26" s="133">
        <v>3540856.93</v>
      </c>
      <c r="AP26" s="134"/>
      <c r="AQ26" s="134"/>
      <c r="AR26" s="134"/>
      <c r="AS26" s="134"/>
      <c r="AT26" s="135"/>
      <c r="AU26" s="133">
        <v>1640000</v>
      </c>
      <c r="AV26" s="134"/>
      <c r="AW26" s="134"/>
      <c r="AX26" s="134"/>
      <c r="AY26" s="134"/>
      <c r="AZ26" s="135"/>
      <c r="BA26" s="133">
        <v>533088</v>
      </c>
      <c r="BB26" s="134"/>
      <c r="BC26" s="134"/>
      <c r="BD26" s="134"/>
      <c r="BE26" s="134"/>
      <c r="BF26" s="135"/>
      <c r="BG26" s="133">
        <v>1231127</v>
      </c>
      <c r="BH26" s="134"/>
      <c r="BI26" s="134"/>
      <c r="BJ26" s="134"/>
      <c r="BK26" s="134"/>
      <c r="BL26" s="135"/>
    </row>
    <row r="27" spans="1:80" s="8" customFormat="1" ht="12.75" customHeight="1" x14ac:dyDescent="0.2">
      <c r="A27" s="137" t="s">
        <v>238</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9"/>
      <c r="BM27" s="136"/>
      <c r="BN27" s="136"/>
      <c r="BO27" s="136"/>
      <c r="BP27" s="136"/>
      <c r="BQ27" s="136"/>
      <c r="BR27" s="136"/>
      <c r="BS27" s="136"/>
      <c r="BT27" s="136"/>
      <c r="BU27" s="136"/>
      <c r="BV27" s="136"/>
      <c r="BW27" s="136"/>
      <c r="BX27" s="136"/>
      <c r="BY27" s="136"/>
      <c r="BZ27" s="136"/>
      <c r="CB27" s="129" t="s">
        <v>239</v>
      </c>
    </row>
    <row r="28" spans="1:80" s="136" customFormat="1" ht="12.75" customHeight="1" x14ac:dyDescent="0.2">
      <c r="A28" s="130" t="s">
        <v>240</v>
      </c>
      <c r="B28" s="131"/>
      <c r="C28" s="131"/>
      <c r="D28" s="131"/>
      <c r="E28" s="131"/>
      <c r="F28" s="131"/>
      <c r="G28" s="131"/>
      <c r="H28" s="131"/>
      <c r="I28" s="131"/>
      <c r="J28" s="131"/>
      <c r="K28" s="131"/>
      <c r="L28" s="131"/>
      <c r="M28" s="131"/>
      <c r="N28" s="131"/>
      <c r="O28" s="131"/>
      <c r="P28" s="131"/>
      <c r="Q28" s="131"/>
      <c r="R28" s="131"/>
      <c r="S28" s="131"/>
      <c r="T28" s="131"/>
      <c r="U28" s="131"/>
      <c r="V28" s="131"/>
      <c r="W28" s="132"/>
      <c r="X28" s="130" t="s">
        <v>222</v>
      </c>
      <c r="Y28" s="131"/>
      <c r="Z28" s="131"/>
      <c r="AA28" s="131"/>
      <c r="AB28" s="131"/>
      <c r="AC28" s="131"/>
      <c r="AD28" s="131"/>
      <c r="AE28" s="131"/>
      <c r="AF28" s="131"/>
      <c r="AG28" s="131"/>
      <c r="AH28" s="132"/>
      <c r="AI28" s="133">
        <v>151339.81</v>
      </c>
      <c r="AJ28" s="134"/>
      <c r="AK28" s="134"/>
      <c r="AL28" s="134"/>
      <c r="AM28" s="134"/>
      <c r="AN28" s="135"/>
      <c r="AO28" s="133">
        <v>5854050</v>
      </c>
      <c r="AP28" s="134"/>
      <c r="AQ28" s="134"/>
      <c r="AR28" s="134"/>
      <c r="AS28" s="134"/>
      <c r="AT28" s="135"/>
      <c r="AU28" s="133">
        <v>450000</v>
      </c>
      <c r="AV28" s="134"/>
      <c r="AW28" s="134"/>
      <c r="AX28" s="134"/>
      <c r="AY28" s="134"/>
      <c r="AZ28" s="135"/>
      <c r="BA28" s="133">
        <v>100000</v>
      </c>
      <c r="BB28" s="134"/>
      <c r="BC28" s="134"/>
      <c r="BD28" s="134"/>
      <c r="BE28" s="134"/>
      <c r="BF28" s="135"/>
      <c r="BG28" s="133">
        <v>100000</v>
      </c>
      <c r="BH28" s="134"/>
      <c r="BI28" s="134"/>
      <c r="BJ28" s="134"/>
      <c r="BK28" s="134"/>
      <c r="BL28" s="135"/>
    </row>
    <row r="29" spans="1:80" s="8" customFormat="1" ht="25.5" customHeight="1" x14ac:dyDescent="0.2">
      <c r="A29" s="137" t="s">
        <v>241</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9"/>
      <c r="BM29" s="136"/>
      <c r="BN29" s="136"/>
      <c r="BO29" s="136"/>
      <c r="BP29" s="136"/>
      <c r="BQ29" s="136"/>
      <c r="BR29" s="136"/>
      <c r="BS29" s="136"/>
      <c r="BT29" s="136"/>
      <c r="BU29" s="136"/>
      <c r="BV29" s="136"/>
      <c r="BW29" s="136"/>
      <c r="BX29" s="136"/>
      <c r="BY29" s="136"/>
      <c r="BZ29" s="136"/>
      <c r="CB29" s="129" t="s">
        <v>242</v>
      </c>
    </row>
    <row r="30" spans="1:80" s="136" customFormat="1" ht="51" customHeight="1" x14ac:dyDescent="0.2">
      <c r="A30" s="130" t="s">
        <v>243</v>
      </c>
      <c r="B30" s="131"/>
      <c r="C30" s="131"/>
      <c r="D30" s="131"/>
      <c r="E30" s="131"/>
      <c r="F30" s="131"/>
      <c r="G30" s="131"/>
      <c r="H30" s="131"/>
      <c r="I30" s="131"/>
      <c r="J30" s="131"/>
      <c r="K30" s="131"/>
      <c r="L30" s="131"/>
      <c r="M30" s="131"/>
      <c r="N30" s="131"/>
      <c r="O30" s="131"/>
      <c r="P30" s="131"/>
      <c r="Q30" s="131"/>
      <c r="R30" s="131"/>
      <c r="S30" s="131"/>
      <c r="T30" s="131"/>
      <c r="U30" s="131"/>
      <c r="V30" s="131"/>
      <c r="W30" s="132"/>
      <c r="X30" s="130" t="s">
        <v>222</v>
      </c>
      <c r="Y30" s="131"/>
      <c r="Z30" s="131"/>
      <c r="AA30" s="131"/>
      <c r="AB30" s="131"/>
      <c r="AC30" s="131"/>
      <c r="AD30" s="131"/>
      <c r="AE30" s="131"/>
      <c r="AF30" s="131"/>
      <c r="AG30" s="131"/>
      <c r="AH30" s="132"/>
      <c r="AI30" s="133">
        <v>457623.84</v>
      </c>
      <c r="AJ30" s="134"/>
      <c r="AK30" s="134"/>
      <c r="AL30" s="134"/>
      <c r="AM30" s="134"/>
      <c r="AN30" s="135"/>
      <c r="AO30" s="133">
        <v>1219854</v>
      </c>
      <c r="AP30" s="134"/>
      <c r="AQ30" s="134"/>
      <c r="AR30" s="134"/>
      <c r="AS30" s="134"/>
      <c r="AT30" s="135"/>
      <c r="AU30" s="133">
        <v>497542</v>
      </c>
      <c r="AV30" s="134"/>
      <c r="AW30" s="134"/>
      <c r="AX30" s="134"/>
      <c r="AY30" s="134"/>
      <c r="AZ30" s="135"/>
      <c r="BA30" s="133">
        <v>497542</v>
      </c>
      <c r="BB30" s="134"/>
      <c r="BC30" s="134"/>
      <c r="BD30" s="134"/>
      <c r="BE30" s="134"/>
      <c r="BF30" s="135"/>
      <c r="BG30" s="133">
        <v>497542</v>
      </c>
      <c r="BH30" s="134"/>
      <c r="BI30" s="134"/>
      <c r="BJ30" s="134"/>
      <c r="BK30" s="134"/>
      <c r="BL30" s="135"/>
    </row>
    <row r="31" spans="1:80" s="8" customFormat="1" ht="12.75" customHeight="1" x14ac:dyDescent="0.2">
      <c r="A31" s="137" t="s">
        <v>244</v>
      </c>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9"/>
      <c r="BM31" s="136"/>
      <c r="BN31" s="136"/>
      <c r="BO31" s="136"/>
      <c r="BP31" s="136"/>
      <c r="BQ31" s="136"/>
      <c r="BR31" s="136"/>
      <c r="BS31" s="136"/>
      <c r="BT31" s="136"/>
      <c r="BU31" s="136"/>
      <c r="BV31" s="136"/>
      <c r="BW31" s="136"/>
      <c r="BX31" s="136"/>
      <c r="BY31" s="136"/>
      <c r="BZ31" s="136"/>
      <c r="CB31" s="129" t="s">
        <v>245</v>
      </c>
    </row>
    <row r="32" spans="1:80" s="136" customFormat="1" ht="12.75" customHeight="1" x14ac:dyDescent="0.2">
      <c r="A32" s="130" t="s">
        <v>246</v>
      </c>
      <c r="B32" s="131"/>
      <c r="C32" s="131"/>
      <c r="D32" s="131"/>
      <c r="E32" s="131"/>
      <c r="F32" s="131"/>
      <c r="G32" s="131"/>
      <c r="H32" s="131"/>
      <c r="I32" s="131"/>
      <c r="J32" s="131"/>
      <c r="K32" s="131"/>
      <c r="L32" s="131"/>
      <c r="M32" s="131"/>
      <c r="N32" s="131"/>
      <c r="O32" s="131"/>
      <c r="P32" s="131"/>
      <c r="Q32" s="131"/>
      <c r="R32" s="131"/>
      <c r="S32" s="131"/>
      <c r="T32" s="131"/>
      <c r="U32" s="131"/>
      <c r="V32" s="131"/>
      <c r="W32" s="132"/>
      <c r="X32" s="130" t="s">
        <v>222</v>
      </c>
      <c r="Y32" s="131"/>
      <c r="Z32" s="131"/>
      <c r="AA32" s="131"/>
      <c r="AB32" s="131"/>
      <c r="AC32" s="131"/>
      <c r="AD32" s="131"/>
      <c r="AE32" s="131"/>
      <c r="AF32" s="131"/>
      <c r="AG32" s="131"/>
      <c r="AH32" s="132"/>
      <c r="AI32" s="133">
        <v>26200</v>
      </c>
      <c r="AJ32" s="134"/>
      <c r="AK32" s="134"/>
      <c r="AL32" s="134"/>
      <c r="AM32" s="134"/>
      <c r="AN32" s="135"/>
      <c r="AO32" s="133">
        <v>332900</v>
      </c>
      <c r="AP32" s="134"/>
      <c r="AQ32" s="134"/>
      <c r="AR32" s="134"/>
      <c r="AS32" s="134"/>
      <c r="AT32" s="135"/>
      <c r="AU32" s="133">
        <v>60000</v>
      </c>
      <c r="AV32" s="134"/>
      <c r="AW32" s="134"/>
      <c r="AX32" s="134"/>
      <c r="AY32" s="134"/>
      <c r="AZ32" s="135"/>
      <c r="BA32" s="133">
        <v>60000</v>
      </c>
      <c r="BB32" s="134"/>
      <c r="BC32" s="134"/>
      <c r="BD32" s="134"/>
      <c r="BE32" s="134"/>
      <c r="BF32" s="135"/>
      <c r="BG32" s="133">
        <v>60000</v>
      </c>
      <c r="BH32" s="134"/>
      <c r="BI32" s="134"/>
      <c r="BJ32" s="134"/>
      <c r="BK32" s="134"/>
      <c r="BL32" s="135"/>
    </row>
    <row r="33" spans="1:80" s="8" customFormat="1" ht="12.75" customHeight="1" x14ac:dyDescent="0.2">
      <c r="A33" s="137" t="s">
        <v>247</v>
      </c>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9"/>
      <c r="BM33" s="136"/>
      <c r="BN33" s="136"/>
      <c r="BO33" s="136"/>
      <c r="BP33" s="136"/>
      <c r="BQ33" s="136"/>
      <c r="BR33" s="136"/>
      <c r="BS33" s="136"/>
      <c r="BT33" s="136"/>
      <c r="BU33" s="136"/>
      <c r="BV33" s="136"/>
      <c r="BW33" s="136"/>
      <c r="BX33" s="136"/>
      <c r="BY33" s="136"/>
      <c r="BZ33" s="136"/>
      <c r="CB33" s="129" t="s">
        <v>248</v>
      </c>
    </row>
    <row r="34" spans="1:80" s="136" customFormat="1" ht="12.75" customHeight="1" x14ac:dyDescent="0.2">
      <c r="A34" s="130" t="s">
        <v>249</v>
      </c>
      <c r="B34" s="131"/>
      <c r="C34" s="131"/>
      <c r="D34" s="131"/>
      <c r="E34" s="131"/>
      <c r="F34" s="131"/>
      <c r="G34" s="131"/>
      <c r="H34" s="131"/>
      <c r="I34" s="131"/>
      <c r="J34" s="131"/>
      <c r="K34" s="131"/>
      <c r="L34" s="131"/>
      <c r="M34" s="131"/>
      <c r="N34" s="131"/>
      <c r="O34" s="131"/>
      <c r="P34" s="131"/>
      <c r="Q34" s="131"/>
      <c r="R34" s="131"/>
      <c r="S34" s="131"/>
      <c r="T34" s="131"/>
      <c r="U34" s="131"/>
      <c r="V34" s="131"/>
      <c r="W34" s="132"/>
      <c r="X34" s="130" t="s">
        <v>222</v>
      </c>
      <c r="Y34" s="131"/>
      <c r="Z34" s="131"/>
      <c r="AA34" s="131"/>
      <c r="AB34" s="131"/>
      <c r="AC34" s="131"/>
      <c r="AD34" s="131"/>
      <c r="AE34" s="131"/>
      <c r="AF34" s="131"/>
      <c r="AG34" s="131"/>
      <c r="AH34" s="132"/>
      <c r="AI34" s="133">
        <v>111290</v>
      </c>
      <c r="AJ34" s="134"/>
      <c r="AK34" s="134"/>
      <c r="AL34" s="134"/>
      <c r="AM34" s="134"/>
      <c r="AN34" s="135"/>
      <c r="AO34" s="133">
        <v>217730</v>
      </c>
      <c r="AP34" s="134"/>
      <c r="AQ34" s="134"/>
      <c r="AR34" s="134"/>
      <c r="AS34" s="134"/>
      <c r="AT34" s="135"/>
      <c r="AU34" s="133">
        <v>260000</v>
      </c>
      <c r="AV34" s="134"/>
      <c r="AW34" s="134"/>
      <c r="AX34" s="134"/>
      <c r="AY34" s="134"/>
      <c r="AZ34" s="135"/>
      <c r="BA34" s="133">
        <v>260000</v>
      </c>
      <c r="BB34" s="134"/>
      <c r="BC34" s="134"/>
      <c r="BD34" s="134"/>
      <c r="BE34" s="134"/>
      <c r="BF34" s="135"/>
      <c r="BG34" s="133">
        <v>260000</v>
      </c>
      <c r="BH34" s="134"/>
      <c r="BI34" s="134"/>
      <c r="BJ34" s="134"/>
      <c r="BK34" s="134"/>
      <c r="BL34" s="135"/>
    </row>
    <row r="35" spans="1:80" s="8" customFormat="1" ht="12.75" customHeight="1" x14ac:dyDescent="0.2">
      <c r="A35" s="137" t="s">
        <v>250</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9"/>
      <c r="BM35" s="136"/>
      <c r="BN35" s="136"/>
      <c r="BO35" s="136"/>
      <c r="BP35" s="136"/>
      <c r="BQ35" s="136"/>
      <c r="BR35" s="136"/>
      <c r="BS35" s="136"/>
      <c r="BT35" s="136"/>
      <c r="BU35" s="136"/>
      <c r="BV35" s="136"/>
      <c r="BW35" s="136"/>
      <c r="BX35" s="136"/>
      <c r="BY35" s="136"/>
      <c r="BZ35" s="136"/>
      <c r="CB35" s="129" t="s">
        <v>251</v>
      </c>
    </row>
    <row r="36" spans="1:80" s="136" customFormat="1" ht="25.5" customHeight="1" x14ac:dyDescent="0.2">
      <c r="A36" s="130" t="s">
        <v>252</v>
      </c>
      <c r="B36" s="131"/>
      <c r="C36" s="131"/>
      <c r="D36" s="131"/>
      <c r="E36" s="131"/>
      <c r="F36" s="131"/>
      <c r="G36" s="131"/>
      <c r="H36" s="131"/>
      <c r="I36" s="131"/>
      <c r="J36" s="131"/>
      <c r="K36" s="131"/>
      <c r="L36" s="131"/>
      <c r="M36" s="131"/>
      <c r="N36" s="131"/>
      <c r="O36" s="131"/>
      <c r="P36" s="131"/>
      <c r="Q36" s="131"/>
      <c r="R36" s="131"/>
      <c r="S36" s="131"/>
      <c r="T36" s="131"/>
      <c r="U36" s="131"/>
      <c r="V36" s="131"/>
      <c r="W36" s="132"/>
      <c r="X36" s="130" t="s">
        <v>222</v>
      </c>
      <c r="Y36" s="131"/>
      <c r="Z36" s="131"/>
      <c r="AA36" s="131"/>
      <c r="AB36" s="131"/>
      <c r="AC36" s="131"/>
      <c r="AD36" s="131"/>
      <c r="AE36" s="131"/>
      <c r="AF36" s="131"/>
      <c r="AG36" s="131"/>
      <c r="AH36" s="132"/>
      <c r="AI36" s="133">
        <v>1671265.1</v>
      </c>
      <c r="AJ36" s="134"/>
      <c r="AK36" s="134"/>
      <c r="AL36" s="134"/>
      <c r="AM36" s="134"/>
      <c r="AN36" s="135"/>
      <c r="AO36" s="133">
        <v>17367251.780000001</v>
      </c>
      <c r="AP36" s="134"/>
      <c r="AQ36" s="134"/>
      <c r="AR36" s="134"/>
      <c r="AS36" s="134"/>
      <c r="AT36" s="135"/>
      <c r="AU36" s="133">
        <v>2385000</v>
      </c>
      <c r="AV36" s="134"/>
      <c r="AW36" s="134"/>
      <c r="AX36" s="134"/>
      <c r="AY36" s="134"/>
      <c r="AZ36" s="135"/>
      <c r="BA36" s="133">
        <v>7059500</v>
      </c>
      <c r="BB36" s="134"/>
      <c r="BC36" s="134"/>
      <c r="BD36" s="134"/>
      <c r="BE36" s="134"/>
      <c r="BF36" s="135"/>
      <c r="BG36" s="133">
        <v>7801450</v>
      </c>
      <c r="BH36" s="134"/>
      <c r="BI36" s="134"/>
      <c r="BJ36" s="134"/>
      <c r="BK36" s="134"/>
      <c r="BL36" s="135"/>
    </row>
    <row r="37" spans="1:80" s="8" customFormat="1" ht="12.75" customHeight="1" x14ac:dyDescent="0.2">
      <c r="A37" s="137" t="s">
        <v>253</v>
      </c>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9"/>
      <c r="BM37" s="136"/>
      <c r="BN37" s="136"/>
      <c r="BO37" s="136"/>
      <c r="BP37" s="136"/>
      <c r="BQ37" s="136"/>
      <c r="BR37" s="136"/>
      <c r="BS37" s="136"/>
      <c r="BT37" s="136"/>
      <c r="BU37" s="136"/>
      <c r="BV37" s="136"/>
      <c r="BW37" s="136"/>
      <c r="BX37" s="136"/>
      <c r="BY37" s="136"/>
      <c r="BZ37" s="136"/>
      <c r="CB37" s="129" t="s">
        <v>254</v>
      </c>
    </row>
    <row r="38" spans="1:80" s="136" customFormat="1" ht="12.75" customHeight="1" x14ac:dyDescent="0.2">
      <c r="A38" s="130" t="s">
        <v>255</v>
      </c>
      <c r="B38" s="131"/>
      <c r="C38" s="131"/>
      <c r="D38" s="131"/>
      <c r="E38" s="131"/>
      <c r="F38" s="131"/>
      <c r="G38" s="131"/>
      <c r="H38" s="131"/>
      <c r="I38" s="131"/>
      <c r="J38" s="131"/>
      <c r="K38" s="131"/>
      <c r="L38" s="131"/>
      <c r="M38" s="131"/>
      <c r="N38" s="131"/>
      <c r="O38" s="131"/>
      <c r="P38" s="131"/>
      <c r="Q38" s="131"/>
      <c r="R38" s="131"/>
      <c r="S38" s="131"/>
      <c r="T38" s="131"/>
      <c r="U38" s="131"/>
      <c r="V38" s="131"/>
      <c r="W38" s="132"/>
      <c r="X38" s="130" t="s">
        <v>222</v>
      </c>
      <c r="Y38" s="131"/>
      <c r="Z38" s="131"/>
      <c r="AA38" s="131"/>
      <c r="AB38" s="131"/>
      <c r="AC38" s="131"/>
      <c r="AD38" s="131"/>
      <c r="AE38" s="131"/>
      <c r="AF38" s="131"/>
      <c r="AG38" s="131"/>
      <c r="AH38" s="132"/>
      <c r="AI38" s="133">
        <v>0</v>
      </c>
      <c r="AJ38" s="134"/>
      <c r="AK38" s="134"/>
      <c r="AL38" s="134"/>
      <c r="AM38" s="134"/>
      <c r="AN38" s="135"/>
      <c r="AO38" s="133">
        <v>94800</v>
      </c>
      <c r="AP38" s="134"/>
      <c r="AQ38" s="134"/>
      <c r="AR38" s="134"/>
      <c r="AS38" s="134"/>
      <c r="AT38" s="135"/>
      <c r="AU38" s="133">
        <v>100000</v>
      </c>
      <c r="AV38" s="134"/>
      <c r="AW38" s="134"/>
      <c r="AX38" s="134"/>
      <c r="AY38" s="134"/>
      <c r="AZ38" s="135"/>
      <c r="BA38" s="133">
        <v>100000</v>
      </c>
      <c r="BB38" s="134"/>
      <c r="BC38" s="134"/>
      <c r="BD38" s="134"/>
      <c r="BE38" s="134"/>
      <c r="BF38" s="135"/>
      <c r="BG38" s="133">
        <v>100000</v>
      </c>
      <c r="BH38" s="134"/>
      <c r="BI38" s="134"/>
      <c r="BJ38" s="134"/>
      <c r="BK38" s="134"/>
      <c r="BL38" s="135"/>
    </row>
    <row r="39" spans="1:80" s="8" customFormat="1" ht="12.75" customHeight="1" x14ac:dyDescent="0.2">
      <c r="A39" s="137" t="s">
        <v>256</v>
      </c>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9"/>
      <c r="BM39" s="136"/>
      <c r="BN39" s="136"/>
      <c r="BO39" s="136"/>
      <c r="BP39" s="136"/>
      <c r="BQ39" s="136"/>
      <c r="BR39" s="136"/>
      <c r="BS39" s="136"/>
      <c r="BT39" s="136"/>
      <c r="BU39" s="136"/>
      <c r="BV39" s="136"/>
      <c r="BW39" s="136"/>
      <c r="BX39" s="136"/>
      <c r="BY39" s="136"/>
      <c r="BZ39" s="136"/>
      <c r="CB39" s="129" t="s">
        <v>257</v>
      </c>
    </row>
    <row r="40" spans="1:80" s="136" customFormat="1" ht="25.5" customHeight="1" x14ac:dyDescent="0.2">
      <c r="A40" s="130" t="s">
        <v>258</v>
      </c>
      <c r="B40" s="131"/>
      <c r="C40" s="131"/>
      <c r="D40" s="131"/>
      <c r="E40" s="131"/>
      <c r="F40" s="131"/>
      <c r="G40" s="131"/>
      <c r="H40" s="131"/>
      <c r="I40" s="131"/>
      <c r="J40" s="131"/>
      <c r="K40" s="131"/>
      <c r="L40" s="131"/>
      <c r="M40" s="131"/>
      <c r="N40" s="131"/>
      <c r="O40" s="131"/>
      <c r="P40" s="131"/>
      <c r="Q40" s="131"/>
      <c r="R40" s="131"/>
      <c r="S40" s="131"/>
      <c r="T40" s="131"/>
      <c r="U40" s="131"/>
      <c r="V40" s="131"/>
      <c r="W40" s="132"/>
      <c r="X40" s="130" t="s">
        <v>222</v>
      </c>
      <c r="Y40" s="131"/>
      <c r="Z40" s="131"/>
      <c r="AA40" s="131"/>
      <c r="AB40" s="131"/>
      <c r="AC40" s="131"/>
      <c r="AD40" s="131"/>
      <c r="AE40" s="131"/>
      <c r="AF40" s="131"/>
      <c r="AG40" s="131"/>
      <c r="AH40" s="132"/>
      <c r="AI40" s="133">
        <v>129051.45</v>
      </c>
      <c r="AJ40" s="134"/>
      <c r="AK40" s="134"/>
      <c r="AL40" s="134"/>
      <c r="AM40" s="134"/>
      <c r="AN40" s="135"/>
      <c r="AO40" s="133">
        <v>721697.02</v>
      </c>
      <c r="AP40" s="134"/>
      <c r="AQ40" s="134"/>
      <c r="AR40" s="134"/>
      <c r="AS40" s="134"/>
      <c r="AT40" s="135"/>
      <c r="AU40" s="133">
        <v>320000</v>
      </c>
      <c r="AV40" s="134"/>
      <c r="AW40" s="134"/>
      <c r="AX40" s="134"/>
      <c r="AY40" s="134"/>
      <c r="AZ40" s="135"/>
      <c r="BA40" s="133">
        <v>320000</v>
      </c>
      <c r="BB40" s="134"/>
      <c r="BC40" s="134"/>
      <c r="BD40" s="134"/>
      <c r="BE40" s="134"/>
      <c r="BF40" s="135"/>
      <c r="BG40" s="133">
        <v>320000</v>
      </c>
      <c r="BH40" s="134"/>
      <c r="BI40" s="134"/>
      <c r="BJ40" s="134"/>
      <c r="BK40" s="134"/>
      <c r="BL40" s="135"/>
    </row>
    <row r="41" spans="1:80" s="8" customFormat="1" ht="12.75" customHeight="1" x14ac:dyDescent="0.2">
      <c r="A41" s="137" t="s">
        <v>259</v>
      </c>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9"/>
      <c r="BM41" s="136"/>
      <c r="BN41" s="136"/>
      <c r="BO41" s="136"/>
      <c r="BP41" s="136"/>
      <c r="BQ41" s="136"/>
      <c r="BR41" s="136"/>
      <c r="BS41" s="136"/>
      <c r="BT41" s="136"/>
      <c r="BU41" s="136"/>
      <c r="BV41" s="136"/>
      <c r="BW41" s="136"/>
      <c r="BX41" s="136"/>
      <c r="BY41" s="136"/>
      <c r="BZ41" s="136"/>
      <c r="CB41" s="129" t="s">
        <v>260</v>
      </c>
    </row>
    <row r="42" spans="1:80" s="136" customFormat="1" ht="12.75" customHeight="1" x14ac:dyDescent="0.2">
      <c r="A42" s="130" t="s">
        <v>261</v>
      </c>
      <c r="B42" s="131"/>
      <c r="C42" s="131"/>
      <c r="D42" s="131"/>
      <c r="E42" s="131"/>
      <c r="F42" s="131"/>
      <c r="G42" s="131"/>
      <c r="H42" s="131"/>
      <c r="I42" s="131"/>
      <c r="J42" s="131"/>
      <c r="K42" s="131"/>
      <c r="L42" s="131"/>
      <c r="M42" s="131"/>
      <c r="N42" s="131"/>
      <c r="O42" s="131"/>
      <c r="P42" s="131"/>
      <c r="Q42" s="131"/>
      <c r="R42" s="131"/>
      <c r="S42" s="131"/>
      <c r="T42" s="131"/>
      <c r="U42" s="131"/>
      <c r="V42" s="131"/>
      <c r="W42" s="132"/>
      <c r="X42" s="130" t="s">
        <v>222</v>
      </c>
      <c r="Y42" s="131"/>
      <c r="Z42" s="131"/>
      <c r="AA42" s="131"/>
      <c r="AB42" s="131"/>
      <c r="AC42" s="131"/>
      <c r="AD42" s="131"/>
      <c r="AE42" s="131"/>
      <c r="AF42" s="131"/>
      <c r="AG42" s="131"/>
      <c r="AH42" s="132"/>
      <c r="AI42" s="133">
        <v>3166629.91</v>
      </c>
      <c r="AJ42" s="134"/>
      <c r="AK42" s="134"/>
      <c r="AL42" s="134"/>
      <c r="AM42" s="134"/>
      <c r="AN42" s="135"/>
      <c r="AO42" s="133">
        <v>3605825</v>
      </c>
      <c r="AP42" s="134"/>
      <c r="AQ42" s="134"/>
      <c r="AR42" s="134"/>
      <c r="AS42" s="134"/>
      <c r="AT42" s="135"/>
      <c r="AU42" s="133">
        <v>3295700</v>
      </c>
      <c r="AV42" s="134"/>
      <c r="AW42" s="134"/>
      <c r="AX42" s="134"/>
      <c r="AY42" s="134"/>
      <c r="AZ42" s="135"/>
      <c r="BA42" s="133">
        <v>3295700</v>
      </c>
      <c r="BB42" s="134"/>
      <c r="BC42" s="134"/>
      <c r="BD42" s="134"/>
      <c r="BE42" s="134"/>
      <c r="BF42" s="135"/>
      <c r="BG42" s="133">
        <v>3295000</v>
      </c>
      <c r="BH42" s="134"/>
      <c r="BI42" s="134"/>
      <c r="BJ42" s="134"/>
      <c r="BK42" s="134"/>
      <c r="BL42" s="135"/>
    </row>
    <row r="43" spans="1:80" s="8" customFormat="1" ht="12.75" customHeight="1" x14ac:dyDescent="0.2">
      <c r="A43" s="137" t="s">
        <v>262</v>
      </c>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9"/>
      <c r="BM43" s="136"/>
      <c r="BN43" s="136"/>
      <c r="BO43" s="136"/>
      <c r="BP43" s="136"/>
      <c r="BQ43" s="136"/>
      <c r="BR43" s="136"/>
      <c r="BS43" s="136"/>
      <c r="BT43" s="136"/>
      <c r="BU43" s="136"/>
      <c r="BV43" s="136"/>
      <c r="BW43" s="136"/>
      <c r="BX43" s="136"/>
      <c r="BY43" s="136"/>
      <c r="BZ43" s="136"/>
      <c r="CB43" s="129" t="s">
        <v>263</v>
      </c>
    </row>
    <row r="44" spans="1:80" s="136" customFormat="1" ht="12.75" customHeight="1" x14ac:dyDescent="0.2">
      <c r="A44" s="130" t="s">
        <v>264</v>
      </c>
      <c r="B44" s="131"/>
      <c r="C44" s="131"/>
      <c r="D44" s="131"/>
      <c r="E44" s="131"/>
      <c r="F44" s="131"/>
      <c r="G44" s="131"/>
      <c r="H44" s="131"/>
      <c r="I44" s="131"/>
      <c r="J44" s="131"/>
      <c r="K44" s="131"/>
      <c r="L44" s="131"/>
      <c r="M44" s="131"/>
      <c r="N44" s="131"/>
      <c r="O44" s="131"/>
      <c r="P44" s="131"/>
      <c r="Q44" s="131"/>
      <c r="R44" s="131"/>
      <c r="S44" s="131"/>
      <c r="T44" s="131"/>
      <c r="U44" s="131"/>
      <c r="V44" s="131"/>
      <c r="W44" s="132"/>
      <c r="X44" s="130" t="s">
        <v>222</v>
      </c>
      <c r="Y44" s="131"/>
      <c r="Z44" s="131"/>
      <c r="AA44" s="131"/>
      <c r="AB44" s="131"/>
      <c r="AC44" s="131"/>
      <c r="AD44" s="131"/>
      <c r="AE44" s="131"/>
      <c r="AF44" s="131"/>
      <c r="AG44" s="131"/>
      <c r="AH44" s="132"/>
      <c r="AI44" s="133">
        <v>3439583.6</v>
      </c>
      <c r="AJ44" s="134"/>
      <c r="AK44" s="134"/>
      <c r="AL44" s="134"/>
      <c r="AM44" s="134"/>
      <c r="AN44" s="135"/>
      <c r="AO44" s="133">
        <v>21378511.329999998</v>
      </c>
      <c r="AP44" s="134"/>
      <c r="AQ44" s="134"/>
      <c r="AR44" s="134"/>
      <c r="AS44" s="134"/>
      <c r="AT44" s="135"/>
      <c r="AU44" s="133">
        <v>3485000</v>
      </c>
      <c r="AV44" s="134"/>
      <c r="AW44" s="134"/>
      <c r="AX44" s="134"/>
      <c r="AY44" s="134"/>
      <c r="AZ44" s="135"/>
      <c r="BA44" s="133">
        <v>1702508</v>
      </c>
      <c r="BB44" s="134"/>
      <c r="BC44" s="134"/>
      <c r="BD44" s="134"/>
      <c r="BE44" s="134"/>
      <c r="BF44" s="135"/>
      <c r="BG44" s="133">
        <v>2294828</v>
      </c>
      <c r="BH44" s="134"/>
      <c r="BI44" s="134"/>
      <c r="BJ44" s="134"/>
      <c r="BK44" s="134"/>
      <c r="BL44" s="135"/>
    </row>
    <row r="45" spans="1:80" s="8" customFormat="1" ht="12.75" customHeight="1" x14ac:dyDescent="0.2">
      <c r="A45" s="137" t="s">
        <v>265</v>
      </c>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9"/>
      <c r="BM45" s="136"/>
      <c r="BN45" s="136"/>
      <c r="BO45" s="136"/>
      <c r="BP45" s="136"/>
      <c r="BQ45" s="136"/>
      <c r="BR45" s="136"/>
      <c r="BS45" s="136"/>
      <c r="BT45" s="136"/>
      <c r="BU45" s="136"/>
      <c r="BV45" s="136"/>
      <c r="BW45" s="136"/>
      <c r="BX45" s="136"/>
      <c r="BY45" s="136"/>
      <c r="BZ45" s="136"/>
      <c r="CB45" s="129" t="s">
        <v>266</v>
      </c>
    </row>
    <row r="46" spans="1:80" s="136" customFormat="1" ht="12.75" customHeight="1" x14ac:dyDescent="0.2">
      <c r="A46" s="130" t="s">
        <v>267</v>
      </c>
      <c r="B46" s="131"/>
      <c r="C46" s="131"/>
      <c r="D46" s="131"/>
      <c r="E46" s="131"/>
      <c r="F46" s="131"/>
      <c r="G46" s="131"/>
      <c r="H46" s="131"/>
      <c r="I46" s="131"/>
      <c r="J46" s="131"/>
      <c r="K46" s="131"/>
      <c r="L46" s="131"/>
      <c r="M46" s="131"/>
      <c r="N46" s="131"/>
      <c r="O46" s="131"/>
      <c r="P46" s="131"/>
      <c r="Q46" s="131"/>
      <c r="R46" s="131"/>
      <c r="S46" s="131"/>
      <c r="T46" s="131"/>
      <c r="U46" s="131"/>
      <c r="V46" s="131"/>
      <c r="W46" s="132"/>
      <c r="X46" s="130" t="s">
        <v>222</v>
      </c>
      <c r="Y46" s="131"/>
      <c r="Z46" s="131"/>
      <c r="AA46" s="131"/>
      <c r="AB46" s="131"/>
      <c r="AC46" s="131"/>
      <c r="AD46" s="131"/>
      <c r="AE46" s="131"/>
      <c r="AF46" s="131"/>
      <c r="AG46" s="131"/>
      <c r="AH46" s="132"/>
      <c r="AI46" s="133">
        <v>0</v>
      </c>
      <c r="AJ46" s="134"/>
      <c r="AK46" s="134"/>
      <c r="AL46" s="134"/>
      <c r="AM46" s="134"/>
      <c r="AN46" s="135"/>
      <c r="AO46" s="133">
        <v>204000</v>
      </c>
      <c r="AP46" s="134"/>
      <c r="AQ46" s="134"/>
      <c r="AR46" s="134"/>
      <c r="AS46" s="134"/>
      <c r="AT46" s="135"/>
      <c r="AU46" s="133">
        <v>0</v>
      </c>
      <c r="AV46" s="134"/>
      <c r="AW46" s="134"/>
      <c r="AX46" s="134"/>
      <c r="AY46" s="134"/>
      <c r="AZ46" s="135"/>
      <c r="BA46" s="133">
        <v>0</v>
      </c>
      <c r="BB46" s="134"/>
      <c r="BC46" s="134"/>
      <c r="BD46" s="134"/>
      <c r="BE46" s="134"/>
      <c r="BF46" s="135"/>
      <c r="BG46" s="133">
        <v>0</v>
      </c>
      <c r="BH46" s="134"/>
      <c r="BI46" s="134"/>
      <c r="BJ46" s="134"/>
      <c r="BK46" s="134"/>
      <c r="BL46" s="135"/>
    </row>
    <row r="47" spans="1:80" s="8" customFormat="1" ht="12.75" customHeight="1" x14ac:dyDescent="0.2">
      <c r="A47" s="137" t="s">
        <v>268</v>
      </c>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9"/>
      <c r="BM47" s="136"/>
      <c r="BN47" s="136"/>
      <c r="BO47" s="136"/>
      <c r="BP47" s="136"/>
      <c r="BQ47" s="136"/>
      <c r="BR47" s="136"/>
      <c r="BS47" s="136"/>
      <c r="BT47" s="136"/>
      <c r="BU47" s="136"/>
      <c r="BV47" s="136"/>
      <c r="BW47" s="136"/>
      <c r="BX47" s="136"/>
      <c r="BY47" s="136"/>
      <c r="BZ47" s="136"/>
      <c r="CB47" s="129" t="s">
        <v>269</v>
      </c>
    </row>
    <row r="48" spans="1:80" s="136" customFormat="1" ht="25.5" customHeight="1" x14ac:dyDescent="0.2">
      <c r="A48" s="130" t="s">
        <v>270</v>
      </c>
      <c r="B48" s="131"/>
      <c r="C48" s="131"/>
      <c r="D48" s="131"/>
      <c r="E48" s="131"/>
      <c r="F48" s="131"/>
      <c r="G48" s="131"/>
      <c r="H48" s="131"/>
      <c r="I48" s="131"/>
      <c r="J48" s="131"/>
      <c r="K48" s="131"/>
      <c r="L48" s="131"/>
      <c r="M48" s="131"/>
      <c r="N48" s="131"/>
      <c r="O48" s="131"/>
      <c r="P48" s="131"/>
      <c r="Q48" s="131"/>
      <c r="R48" s="131"/>
      <c r="S48" s="131"/>
      <c r="T48" s="131"/>
      <c r="U48" s="131"/>
      <c r="V48" s="131"/>
      <c r="W48" s="132"/>
      <c r="X48" s="130" t="s">
        <v>222</v>
      </c>
      <c r="Y48" s="131"/>
      <c r="Z48" s="131"/>
      <c r="AA48" s="131"/>
      <c r="AB48" s="131"/>
      <c r="AC48" s="131"/>
      <c r="AD48" s="131"/>
      <c r="AE48" s="131"/>
      <c r="AF48" s="131"/>
      <c r="AG48" s="131"/>
      <c r="AH48" s="132"/>
      <c r="AI48" s="133">
        <v>7050</v>
      </c>
      <c r="AJ48" s="134"/>
      <c r="AK48" s="134"/>
      <c r="AL48" s="134"/>
      <c r="AM48" s="134"/>
      <c r="AN48" s="135"/>
      <c r="AO48" s="133">
        <v>247500</v>
      </c>
      <c r="AP48" s="134"/>
      <c r="AQ48" s="134"/>
      <c r="AR48" s="134"/>
      <c r="AS48" s="134"/>
      <c r="AT48" s="135"/>
      <c r="AU48" s="133">
        <v>165000</v>
      </c>
      <c r="AV48" s="134"/>
      <c r="AW48" s="134"/>
      <c r="AX48" s="134"/>
      <c r="AY48" s="134"/>
      <c r="AZ48" s="135"/>
      <c r="BA48" s="133">
        <v>165000</v>
      </c>
      <c r="BB48" s="134"/>
      <c r="BC48" s="134"/>
      <c r="BD48" s="134"/>
      <c r="BE48" s="134"/>
      <c r="BF48" s="135"/>
      <c r="BG48" s="133">
        <v>165000</v>
      </c>
      <c r="BH48" s="134"/>
      <c r="BI48" s="134"/>
      <c r="BJ48" s="134"/>
      <c r="BK48" s="134"/>
      <c r="BL48" s="135"/>
    </row>
    <row r="49" spans="1:80" s="8" customFormat="1" ht="12.75" customHeight="1" x14ac:dyDescent="0.2">
      <c r="A49" s="137" t="s">
        <v>271</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9"/>
      <c r="BM49" s="136"/>
      <c r="BN49" s="136"/>
      <c r="BO49" s="136"/>
      <c r="BP49" s="136"/>
      <c r="BQ49" s="136"/>
      <c r="BR49" s="136"/>
      <c r="BS49" s="136"/>
      <c r="BT49" s="136"/>
      <c r="BU49" s="136"/>
      <c r="BV49" s="136"/>
      <c r="BW49" s="136"/>
      <c r="BX49" s="136"/>
      <c r="BY49" s="136"/>
      <c r="BZ49" s="136"/>
      <c r="CB49" s="129" t="s">
        <v>272</v>
      </c>
    </row>
    <row r="50" spans="1:80" s="136" customFormat="1" ht="25.5" customHeight="1" x14ac:dyDescent="0.2">
      <c r="A50" s="130" t="s">
        <v>273</v>
      </c>
      <c r="B50" s="131"/>
      <c r="C50" s="131"/>
      <c r="D50" s="131"/>
      <c r="E50" s="131"/>
      <c r="F50" s="131"/>
      <c r="G50" s="131"/>
      <c r="H50" s="131"/>
      <c r="I50" s="131"/>
      <c r="J50" s="131"/>
      <c r="K50" s="131"/>
      <c r="L50" s="131"/>
      <c r="M50" s="131"/>
      <c r="N50" s="131"/>
      <c r="O50" s="131"/>
      <c r="P50" s="131"/>
      <c r="Q50" s="131"/>
      <c r="R50" s="131"/>
      <c r="S50" s="131"/>
      <c r="T50" s="131"/>
      <c r="U50" s="131"/>
      <c r="V50" s="131"/>
      <c r="W50" s="132"/>
      <c r="X50" s="130" t="s">
        <v>222</v>
      </c>
      <c r="Y50" s="131"/>
      <c r="Z50" s="131"/>
      <c r="AA50" s="131"/>
      <c r="AB50" s="131"/>
      <c r="AC50" s="131"/>
      <c r="AD50" s="131"/>
      <c r="AE50" s="131"/>
      <c r="AF50" s="131"/>
      <c r="AG50" s="131"/>
      <c r="AH50" s="132"/>
      <c r="AI50" s="133">
        <v>-139496.76999999999</v>
      </c>
      <c r="AJ50" s="134"/>
      <c r="AK50" s="134"/>
      <c r="AL50" s="134"/>
      <c r="AM50" s="134"/>
      <c r="AN50" s="135"/>
      <c r="AO50" s="133">
        <v>-150000</v>
      </c>
      <c r="AP50" s="134"/>
      <c r="AQ50" s="134"/>
      <c r="AR50" s="134"/>
      <c r="AS50" s="134"/>
      <c r="AT50" s="135"/>
      <c r="AU50" s="133">
        <v>-165000</v>
      </c>
      <c r="AV50" s="134"/>
      <c r="AW50" s="134"/>
      <c r="AX50" s="134"/>
      <c r="AY50" s="134"/>
      <c r="AZ50" s="135"/>
      <c r="BA50" s="133">
        <v>-165000</v>
      </c>
      <c r="BB50" s="134"/>
      <c r="BC50" s="134"/>
      <c r="BD50" s="134"/>
      <c r="BE50" s="134"/>
      <c r="BF50" s="135"/>
      <c r="BG50" s="133">
        <v>-165000</v>
      </c>
      <c r="BH50" s="134"/>
      <c r="BI50" s="134"/>
      <c r="BJ50" s="134"/>
      <c r="BK50" s="134"/>
      <c r="BL50" s="135"/>
    </row>
    <row r="51" spans="1:80" s="8" customFormat="1" ht="12.75" customHeight="1" x14ac:dyDescent="0.2">
      <c r="A51" s="137" t="s">
        <v>274</v>
      </c>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9"/>
      <c r="BM51" s="136"/>
      <c r="BN51" s="136"/>
      <c r="BO51" s="136"/>
      <c r="BP51" s="136"/>
      <c r="BQ51" s="136"/>
      <c r="BR51" s="136"/>
      <c r="BS51" s="136"/>
      <c r="BT51" s="136"/>
      <c r="BU51" s="136"/>
      <c r="BV51" s="136"/>
      <c r="BW51" s="136"/>
      <c r="BX51" s="136"/>
      <c r="BY51" s="136"/>
      <c r="BZ51" s="136"/>
      <c r="CB51" s="129" t="s">
        <v>275</v>
      </c>
    </row>
    <row r="52" spans="1:80" s="136" customFormat="1" ht="12.75" customHeight="1" x14ac:dyDescent="0.2">
      <c r="A52" s="130" t="s">
        <v>276</v>
      </c>
      <c r="B52" s="131"/>
      <c r="C52" s="131"/>
      <c r="D52" s="131"/>
      <c r="E52" s="131"/>
      <c r="F52" s="131"/>
      <c r="G52" s="131"/>
      <c r="H52" s="131"/>
      <c r="I52" s="131"/>
      <c r="J52" s="131"/>
      <c r="K52" s="131"/>
      <c r="L52" s="131"/>
      <c r="M52" s="131"/>
      <c r="N52" s="131"/>
      <c r="O52" s="131"/>
      <c r="P52" s="131"/>
      <c r="Q52" s="131"/>
      <c r="R52" s="131"/>
      <c r="S52" s="131"/>
      <c r="T52" s="131"/>
      <c r="U52" s="131"/>
      <c r="V52" s="131"/>
      <c r="W52" s="132"/>
      <c r="X52" s="130" t="s">
        <v>222</v>
      </c>
      <c r="Y52" s="131"/>
      <c r="Z52" s="131"/>
      <c r="AA52" s="131"/>
      <c r="AB52" s="131"/>
      <c r="AC52" s="131"/>
      <c r="AD52" s="131"/>
      <c r="AE52" s="131"/>
      <c r="AF52" s="131"/>
      <c r="AG52" s="131"/>
      <c r="AH52" s="132"/>
      <c r="AI52" s="133">
        <v>298050</v>
      </c>
      <c r="AJ52" s="134"/>
      <c r="AK52" s="134"/>
      <c r="AL52" s="134"/>
      <c r="AM52" s="134"/>
      <c r="AN52" s="135"/>
      <c r="AO52" s="133">
        <v>432131.15</v>
      </c>
      <c r="AP52" s="134"/>
      <c r="AQ52" s="134"/>
      <c r="AR52" s="134"/>
      <c r="AS52" s="134"/>
      <c r="AT52" s="135"/>
      <c r="AU52" s="133">
        <v>120000</v>
      </c>
      <c r="AV52" s="134"/>
      <c r="AW52" s="134"/>
      <c r="AX52" s="134"/>
      <c r="AY52" s="134"/>
      <c r="AZ52" s="135"/>
      <c r="BA52" s="133">
        <v>120000</v>
      </c>
      <c r="BB52" s="134"/>
      <c r="BC52" s="134"/>
      <c r="BD52" s="134"/>
      <c r="BE52" s="134"/>
      <c r="BF52" s="135"/>
      <c r="BG52" s="133">
        <v>120000</v>
      </c>
      <c r="BH52" s="134"/>
      <c r="BI52" s="134"/>
      <c r="BJ52" s="134"/>
      <c r="BK52" s="134"/>
      <c r="BL52" s="135"/>
    </row>
    <row r="53" spans="1:80" s="8" customFormat="1" ht="12.75" customHeight="1" x14ac:dyDescent="0.2">
      <c r="A53" s="137" t="s">
        <v>277</v>
      </c>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9"/>
      <c r="BM53" s="136"/>
      <c r="BN53" s="136"/>
      <c r="BO53" s="136"/>
      <c r="BP53" s="136"/>
      <c r="BQ53" s="136"/>
      <c r="BR53" s="136"/>
      <c r="BS53" s="136"/>
      <c r="BT53" s="136"/>
      <c r="BU53" s="136"/>
      <c r="BV53" s="136"/>
      <c r="BW53" s="136"/>
      <c r="BX53" s="136"/>
      <c r="BY53" s="136"/>
      <c r="BZ53" s="136"/>
      <c r="CB53" s="129" t="s">
        <v>278</v>
      </c>
    </row>
    <row r="54" spans="1:80" s="136" customFormat="1" ht="25.5" customHeight="1" x14ac:dyDescent="0.2">
      <c r="A54" s="130" t="s">
        <v>279</v>
      </c>
      <c r="B54" s="131"/>
      <c r="C54" s="131"/>
      <c r="D54" s="131"/>
      <c r="E54" s="131"/>
      <c r="F54" s="131"/>
      <c r="G54" s="131"/>
      <c r="H54" s="131"/>
      <c r="I54" s="131"/>
      <c r="J54" s="131"/>
      <c r="K54" s="131"/>
      <c r="L54" s="131"/>
      <c r="M54" s="131"/>
      <c r="N54" s="131"/>
      <c r="O54" s="131"/>
      <c r="P54" s="131"/>
      <c r="Q54" s="131"/>
      <c r="R54" s="131"/>
      <c r="S54" s="131"/>
      <c r="T54" s="131"/>
      <c r="U54" s="131"/>
      <c r="V54" s="131"/>
      <c r="W54" s="132"/>
      <c r="X54" s="130" t="s">
        <v>222</v>
      </c>
      <c r="Y54" s="131"/>
      <c r="Z54" s="131"/>
      <c r="AA54" s="131"/>
      <c r="AB54" s="131"/>
      <c r="AC54" s="131"/>
      <c r="AD54" s="131"/>
      <c r="AE54" s="131"/>
      <c r="AF54" s="131"/>
      <c r="AG54" s="131"/>
      <c r="AH54" s="132"/>
      <c r="AI54" s="133">
        <v>599483</v>
      </c>
      <c r="AJ54" s="134"/>
      <c r="AK54" s="134"/>
      <c r="AL54" s="134"/>
      <c r="AM54" s="134"/>
      <c r="AN54" s="135"/>
      <c r="AO54" s="133">
        <v>702000</v>
      </c>
      <c r="AP54" s="134"/>
      <c r="AQ54" s="134"/>
      <c r="AR54" s="134"/>
      <c r="AS54" s="134"/>
      <c r="AT54" s="135"/>
      <c r="AU54" s="133">
        <v>600000</v>
      </c>
      <c r="AV54" s="134"/>
      <c r="AW54" s="134"/>
      <c r="AX54" s="134"/>
      <c r="AY54" s="134"/>
      <c r="AZ54" s="135"/>
      <c r="BA54" s="133">
        <v>600000</v>
      </c>
      <c r="BB54" s="134"/>
      <c r="BC54" s="134"/>
      <c r="BD54" s="134"/>
      <c r="BE54" s="134"/>
      <c r="BF54" s="135"/>
      <c r="BG54" s="133">
        <v>600000</v>
      </c>
      <c r="BH54" s="134"/>
      <c r="BI54" s="134"/>
      <c r="BJ54" s="134"/>
      <c r="BK54" s="134"/>
      <c r="BL54" s="135"/>
    </row>
    <row r="55" spans="1:80" s="8" customFormat="1" ht="12.75" customHeight="1" x14ac:dyDescent="0.2">
      <c r="A55" s="137" t="s">
        <v>280</v>
      </c>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9"/>
      <c r="BM55" s="136"/>
      <c r="BN55" s="136"/>
      <c r="BO55" s="136"/>
      <c r="BP55" s="136"/>
      <c r="BQ55" s="136"/>
      <c r="BR55" s="136"/>
      <c r="BS55" s="136"/>
      <c r="BT55" s="136"/>
      <c r="BU55" s="136"/>
      <c r="BV55" s="136"/>
      <c r="BW55" s="136"/>
      <c r="BX55" s="136"/>
      <c r="BY55" s="136"/>
      <c r="BZ55" s="136"/>
      <c r="CB55" s="129" t="s">
        <v>281</v>
      </c>
    </row>
    <row r="56" spans="1:80" s="136" customFormat="1" ht="12.75" customHeight="1" x14ac:dyDescent="0.2">
      <c r="A56" s="130" t="s">
        <v>282</v>
      </c>
      <c r="B56" s="131"/>
      <c r="C56" s="131"/>
      <c r="D56" s="131"/>
      <c r="E56" s="131"/>
      <c r="F56" s="131"/>
      <c r="G56" s="131"/>
      <c r="H56" s="131"/>
      <c r="I56" s="131"/>
      <c r="J56" s="131"/>
      <c r="K56" s="131"/>
      <c r="L56" s="131"/>
      <c r="M56" s="131"/>
      <c r="N56" s="131"/>
      <c r="O56" s="131"/>
      <c r="P56" s="131"/>
      <c r="Q56" s="131"/>
      <c r="R56" s="131"/>
      <c r="S56" s="131"/>
      <c r="T56" s="131"/>
      <c r="U56" s="131"/>
      <c r="V56" s="131"/>
      <c r="W56" s="132"/>
      <c r="X56" s="130" t="s">
        <v>222</v>
      </c>
      <c r="Y56" s="131"/>
      <c r="Z56" s="131"/>
      <c r="AA56" s="131"/>
      <c r="AB56" s="131"/>
      <c r="AC56" s="131"/>
      <c r="AD56" s="131"/>
      <c r="AE56" s="131"/>
      <c r="AF56" s="131"/>
      <c r="AG56" s="131"/>
      <c r="AH56" s="132"/>
      <c r="AI56" s="133">
        <v>398368</v>
      </c>
      <c r="AJ56" s="134"/>
      <c r="AK56" s="134"/>
      <c r="AL56" s="134"/>
      <c r="AM56" s="134"/>
      <c r="AN56" s="135"/>
      <c r="AO56" s="133">
        <v>3177042</v>
      </c>
      <c r="AP56" s="134"/>
      <c r="AQ56" s="134"/>
      <c r="AR56" s="134"/>
      <c r="AS56" s="134"/>
      <c r="AT56" s="135"/>
      <c r="AU56" s="133">
        <v>4000000</v>
      </c>
      <c r="AV56" s="134"/>
      <c r="AW56" s="134"/>
      <c r="AX56" s="134"/>
      <c r="AY56" s="134"/>
      <c r="AZ56" s="135"/>
      <c r="BA56" s="133">
        <v>0</v>
      </c>
      <c r="BB56" s="134"/>
      <c r="BC56" s="134"/>
      <c r="BD56" s="134"/>
      <c r="BE56" s="134"/>
      <c r="BF56" s="135"/>
      <c r="BG56" s="133">
        <v>0</v>
      </c>
      <c r="BH56" s="134"/>
      <c r="BI56" s="134"/>
      <c r="BJ56" s="134"/>
      <c r="BK56" s="134"/>
      <c r="BL56" s="135"/>
    </row>
    <row r="57" spans="1:80" s="8" customFormat="1" ht="12.75" customHeight="1" x14ac:dyDescent="0.2">
      <c r="A57" s="137" t="s">
        <v>283</v>
      </c>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9"/>
      <c r="BM57" s="136"/>
      <c r="BN57" s="136"/>
      <c r="BO57" s="136"/>
      <c r="BP57" s="136"/>
      <c r="BQ57" s="136"/>
      <c r="BR57" s="136"/>
      <c r="BS57" s="136"/>
      <c r="BT57" s="136"/>
      <c r="BU57" s="136"/>
      <c r="BV57" s="136"/>
      <c r="BW57" s="136"/>
      <c r="BX57" s="136"/>
      <c r="BY57" s="136"/>
      <c r="BZ57" s="136"/>
      <c r="CB57" s="129" t="s">
        <v>284</v>
      </c>
    </row>
    <row r="58" spans="1:80" s="136" customFormat="1" ht="25.5" customHeight="1" x14ac:dyDescent="0.2">
      <c r="A58" s="130" t="s">
        <v>285</v>
      </c>
      <c r="B58" s="131"/>
      <c r="C58" s="131"/>
      <c r="D58" s="131"/>
      <c r="E58" s="131"/>
      <c r="F58" s="131"/>
      <c r="G58" s="131"/>
      <c r="H58" s="131"/>
      <c r="I58" s="131"/>
      <c r="J58" s="131"/>
      <c r="K58" s="131"/>
      <c r="L58" s="131"/>
      <c r="M58" s="131"/>
      <c r="N58" s="131"/>
      <c r="O58" s="131"/>
      <c r="P58" s="131"/>
      <c r="Q58" s="131"/>
      <c r="R58" s="131"/>
      <c r="S58" s="131"/>
      <c r="T58" s="131"/>
      <c r="U58" s="131"/>
      <c r="V58" s="131"/>
      <c r="W58" s="132"/>
      <c r="X58" s="130" t="s">
        <v>222</v>
      </c>
      <c r="Y58" s="131"/>
      <c r="Z58" s="131"/>
      <c r="AA58" s="131"/>
      <c r="AB58" s="131"/>
      <c r="AC58" s="131"/>
      <c r="AD58" s="131"/>
      <c r="AE58" s="131"/>
      <c r="AF58" s="131"/>
      <c r="AG58" s="131"/>
      <c r="AH58" s="132"/>
      <c r="AI58" s="133">
        <v>719202.38</v>
      </c>
      <c r="AJ58" s="134"/>
      <c r="AK58" s="134"/>
      <c r="AL58" s="134"/>
      <c r="AM58" s="134"/>
      <c r="AN58" s="135"/>
      <c r="AO58" s="133">
        <v>3180797.62</v>
      </c>
      <c r="AP58" s="134"/>
      <c r="AQ58" s="134"/>
      <c r="AR58" s="134"/>
      <c r="AS58" s="134"/>
      <c r="AT58" s="135"/>
      <c r="AU58" s="133">
        <v>0</v>
      </c>
      <c r="AV58" s="134"/>
      <c r="AW58" s="134"/>
      <c r="AX58" s="134"/>
      <c r="AY58" s="134"/>
      <c r="AZ58" s="135"/>
      <c r="BA58" s="133">
        <v>0</v>
      </c>
      <c r="BB58" s="134"/>
      <c r="BC58" s="134"/>
      <c r="BD58" s="134"/>
      <c r="BE58" s="134"/>
      <c r="BF58" s="135"/>
      <c r="BG58" s="133">
        <v>0</v>
      </c>
      <c r="BH58" s="134"/>
      <c r="BI58" s="134"/>
      <c r="BJ58" s="134"/>
      <c r="BK58" s="134"/>
      <c r="BL58" s="135"/>
    </row>
    <row r="59" spans="1:80" s="8" customFormat="1" ht="25.5" customHeight="1" x14ac:dyDescent="0.2">
      <c r="A59" s="137" t="s">
        <v>286</v>
      </c>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9"/>
      <c r="BM59" s="136"/>
      <c r="BN59" s="136"/>
      <c r="BO59" s="136"/>
      <c r="BP59" s="136"/>
      <c r="BQ59" s="136"/>
      <c r="BR59" s="136"/>
      <c r="BS59" s="136"/>
      <c r="BT59" s="136"/>
      <c r="BU59" s="136"/>
      <c r="BV59" s="136"/>
      <c r="BW59" s="136"/>
      <c r="BX59" s="136"/>
      <c r="BY59" s="136"/>
      <c r="BZ59" s="136"/>
      <c r="CB59" s="129" t="s">
        <v>287</v>
      </c>
    </row>
    <row r="60" spans="1:80" s="136" customFormat="1" ht="51" customHeight="1" x14ac:dyDescent="0.2">
      <c r="A60" s="130" t="s">
        <v>288</v>
      </c>
      <c r="B60" s="131"/>
      <c r="C60" s="131"/>
      <c r="D60" s="131"/>
      <c r="E60" s="131"/>
      <c r="F60" s="131"/>
      <c r="G60" s="131"/>
      <c r="H60" s="131"/>
      <c r="I60" s="131"/>
      <c r="J60" s="131"/>
      <c r="K60" s="131"/>
      <c r="L60" s="131"/>
      <c r="M60" s="131"/>
      <c r="N60" s="131"/>
      <c r="O60" s="131"/>
      <c r="P60" s="131"/>
      <c r="Q60" s="131"/>
      <c r="R60" s="131"/>
      <c r="S60" s="131"/>
      <c r="T60" s="131"/>
      <c r="U60" s="131"/>
      <c r="V60" s="131"/>
      <c r="W60" s="132"/>
      <c r="X60" s="130" t="s">
        <v>222</v>
      </c>
      <c r="Y60" s="131"/>
      <c r="Z60" s="131"/>
      <c r="AA60" s="131"/>
      <c r="AB60" s="131"/>
      <c r="AC60" s="131"/>
      <c r="AD60" s="131"/>
      <c r="AE60" s="131"/>
      <c r="AF60" s="131"/>
      <c r="AG60" s="131"/>
      <c r="AH60" s="132"/>
      <c r="AI60" s="133">
        <v>0</v>
      </c>
      <c r="AJ60" s="134"/>
      <c r="AK60" s="134"/>
      <c r="AL60" s="134"/>
      <c r="AM60" s="134"/>
      <c r="AN60" s="135"/>
      <c r="AO60" s="133">
        <v>10958546</v>
      </c>
      <c r="AP60" s="134"/>
      <c r="AQ60" s="134"/>
      <c r="AR60" s="134"/>
      <c r="AS60" s="134"/>
      <c r="AT60" s="135"/>
      <c r="AU60" s="133">
        <v>0</v>
      </c>
      <c r="AV60" s="134"/>
      <c r="AW60" s="134"/>
      <c r="AX60" s="134"/>
      <c r="AY60" s="134"/>
      <c r="AZ60" s="135"/>
      <c r="BA60" s="133">
        <v>0</v>
      </c>
      <c r="BB60" s="134"/>
      <c r="BC60" s="134"/>
      <c r="BD60" s="134"/>
      <c r="BE60" s="134"/>
      <c r="BF60" s="135"/>
      <c r="BG60" s="133">
        <v>0</v>
      </c>
      <c r="BH60" s="134"/>
      <c r="BI60" s="134"/>
      <c r="BJ60" s="134"/>
      <c r="BK60" s="134"/>
      <c r="BL60" s="135"/>
    </row>
    <row r="62" spans="1:80" x14ac:dyDescent="0.2">
      <c r="A62" s="61" t="s">
        <v>347</v>
      </c>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row>
    <row r="63" spans="1:80" x14ac:dyDescent="0.2">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row>
    <row r="64" spans="1:80" ht="15" customHeight="1" x14ac:dyDescent="0.2">
      <c r="A64" s="62" t="s">
        <v>340</v>
      </c>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79" ht="84.75" customHeight="1" x14ac:dyDescent="0.2">
      <c r="A65" s="58" t="s">
        <v>207</v>
      </c>
      <c r="B65" s="58"/>
      <c r="C65" s="58"/>
      <c r="D65" s="58"/>
      <c r="E65" s="58"/>
      <c r="F65" s="58" t="s">
        <v>193</v>
      </c>
      <c r="G65" s="58"/>
      <c r="H65" s="58"/>
      <c r="I65" s="58"/>
      <c r="J65" s="58" t="s">
        <v>144</v>
      </c>
      <c r="K65" s="58"/>
      <c r="L65" s="58"/>
      <c r="M65" s="58"/>
      <c r="N65" s="58" t="s">
        <v>194</v>
      </c>
      <c r="O65" s="58"/>
      <c r="P65" s="58"/>
      <c r="Q65" s="58"/>
      <c r="R65" s="58"/>
      <c r="S65" s="58"/>
      <c r="T65" s="58"/>
      <c r="U65" s="58"/>
      <c r="V65" s="58"/>
      <c r="W65" s="58"/>
      <c r="X65" s="58"/>
      <c r="Y65" s="58"/>
      <c r="Z65" s="58"/>
      <c r="AA65" s="58"/>
      <c r="AB65" s="58"/>
      <c r="AC65" s="58"/>
      <c r="AD65" s="58" t="s">
        <v>341</v>
      </c>
      <c r="AE65" s="58"/>
      <c r="AF65" s="58"/>
      <c r="AG65" s="58"/>
      <c r="AH65" s="58"/>
      <c r="AI65" s="58"/>
      <c r="AJ65" s="58" t="s">
        <v>342</v>
      </c>
      <c r="AK65" s="58"/>
      <c r="AL65" s="58"/>
      <c r="AM65" s="58"/>
      <c r="AN65" s="58"/>
      <c r="AO65" s="58"/>
      <c r="AP65" s="58" t="s">
        <v>343</v>
      </c>
      <c r="AQ65" s="58"/>
      <c r="AR65" s="58"/>
      <c r="AS65" s="58"/>
      <c r="AT65" s="58"/>
      <c r="AU65" s="58"/>
      <c r="AV65" s="58" t="s">
        <v>344</v>
      </c>
      <c r="AW65" s="58"/>
      <c r="AX65" s="58"/>
      <c r="AY65" s="58"/>
      <c r="AZ65" s="58"/>
      <c r="BA65" s="58"/>
      <c r="BB65" s="58" t="s">
        <v>346</v>
      </c>
      <c r="BC65" s="58"/>
      <c r="BD65" s="58"/>
      <c r="BE65" s="58"/>
      <c r="BF65" s="58"/>
      <c r="BG65" s="58"/>
      <c r="BH65" s="58" t="s">
        <v>195</v>
      </c>
      <c r="BI65" s="58"/>
      <c r="BJ65" s="58"/>
      <c r="BK65" s="58"/>
      <c r="BL65" s="58"/>
    </row>
    <row r="66" spans="1:79" ht="15" customHeight="1" x14ac:dyDescent="0.2">
      <c r="A66" s="57">
        <v>1</v>
      </c>
      <c r="B66" s="57"/>
      <c r="C66" s="57"/>
      <c r="D66" s="57"/>
      <c r="E66" s="57"/>
      <c r="F66" s="57">
        <v>2</v>
      </c>
      <c r="G66" s="57"/>
      <c r="H66" s="57"/>
      <c r="I66" s="57"/>
      <c r="J66" s="57">
        <v>3</v>
      </c>
      <c r="K66" s="57"/>
      <c r="L66" s="57"/>
      <c r="M66" s="57"/>
      <c r="N66" s="57">
        <v>4</v>
      </c>
      <c r="O66" s="57"/>
      <c r="P66" s="57"/>
      <c r="Q66" s="57"/>
      <c r="R66" s="57"/>
      <c r="S66" s="57"/>
      <c r="T66" s="57"/>
      <c r="U66" s="57"/>
      <c r="V66" s="57"/>
      <c r="W66" s="57"/>
      <c r="X66" s="57"/>
      <c r="Y66" s="57"/>
      <c r="Z66" s="57"/>
      <c r="AA66" s="57"/>
      <c r="AB66" s="57"/>
      <c r="AC66" s="57"/>
      <c r="AD66" s="57">
        <v>5</v>
      </c>
      <c r="AE66" s="57"/>
      <c r="AF66" s="57"/>
      <c r="AG66" s="57"/>
      <c r="AH66" s="57"/>
      <c r="AI66" s="57"/>
      <c r="AJ66" s="57">
        <v>6</v>
      </c>
      <c r="AK66" s="57"/>
      <c r="AL66" s="57"/>
      <c r="AM66" s="57"/>
      <c r="AN66" s="57"/>
      <c r="AO66" s="57"/>
      <c r="AP66" s="57">
        <v>7</v>
      </c>
      <c r="AQ66" s="57"/>
      <c r="AR66" s="57"/>
      <c r="AS66" s="57"/>
      <c r="AT66" s="57"/>
      <c r="AU66" s="57"/>
      <c r="AV66" s="57">
        <v>8</v>
      </c>
      <c r="AW66" s="57"/>
      <c r="AX66" s="57"/>
      <c r="AY66" s="57"/>
      <c r="AZ66" s="57"/>
      <c r="BA66" s="57"/>
      <c r="BB66" s="57">
        <v>9</v>
      </c>
      <c r="BC66" s="57"/>
      <c r="BD66" s="57"/>
      <c r="BE66" s="57"/>
      <c r="BF66" s="57"/>
      <c r="BG66" s="57"/>
      <c r="BH66" s="57">
        <v>10</v>
      </c>
      <c r="BI66" s="57"/>
      <c r="BJ66" s="57"/>
      <c r="BK66" s="57"/>
      <c r="BL66" s="57"/>
    </row>
    <row r="67" spans="1:79" ht="9.75" hidden="1" customHeight="1" x14ac:dyDescent="0.2">
      <c r="A67" s="60" t="s">
        <v>23</v>
      </c>
      <c r="B67" s="60"/>
      <c r="C67" s="60"/>
      <c r="D67" s="60"/>
      <c r="E67" s="60"/>
      <c r="F67" s="60" t="s">
        <v>202</v>
      </c>
      <c r="G67" s="60"/>
      <c r="H67" s="60"/>
      <c r="I67" s="60"/>
      <c r="J67" s="60" t="s">
        <v>145</v>
      </c>
      <c r="K67" s="60"/>
      <c r="L67" s="60"/>
      <c r="M67" s="60"/>
      <c r="N67" s="60" t="s">
        <v>24</v>
      </c>
      <c r="O67" s="60"/>
      <c r="P67" s="60"/>
      <c r="Q67" s="60"/>
      <c r="R67" s="60"/>
      <c r="S67" s="60"/>
      <c r="T67" s="60"/>
      <c r="U67" s="60"/>
      <c r="V67" s="60"/>
      <c r="W67" s="60"/>
      <c r="X67" s="60"/>
      <c r="Y67" s="60"/>
      <c r="Z67" s="60"/>
      <c r="AA67" s="60"/>
      <c r="AB67" s="60"/>
      <c r="AC67" s="60"/>
      <c r="AD67" s="59" t="s">
        <v>72</v>
      </c>
      <c r="AE67" s="59"/>
      <c r="AF67" s="59"/>
      <c r="AG67" s="59"/>
      <c r="AH67" s="59"/>
      <c r="AI67" s="59"/>
      <c r="AJ67" s="59" t="s">
        <v>73</v>
      </c>
      <c r="AK67" s="59"/>
      <c r="AL67" s="59"/>
      <c r="AM67" s="59"/>
      <c r="AN67" s="59"/>
      <c r="AO67" s="59"/>
      <c r="AP67" s="59" t="s">
        <v>74</v>
      </c>
      <c r="AQ67" s="59"/>
      <c r="AR67" s="59"/>
      <c r="AS67" s="59"/>
      <c r="AT67" s="59"/>
      <c r="AU67" s="59"/>
      <c r="AV67" s="59" t="s">
        <v>75</v>
      </c>
      <c r="AW67" s="59"/>
      <c r="AX67" s="59"/>
      <c r="AY67" s="59"/>
      <c r="AZ67" s="59"/>
      <c r="BA67" s="59"/>
      <c r="BB67" s="59" t="s">
        <v>76</v>
      </c>
      <c r="BC67" s="59"/>
      <c r="BD67" s="59"/>
      <c r="BE67" s="59"/>
      <c r="BF67" s="59"/>
      <c r="BG67" s="59"/>
      <c r="BH67" s="60" t="s">
        <v>196</v>
      </c>
      <c r="BI67" s="60"/>
      <c r="BJ67" s="60"/>
      <c r="BK67" s="60"/>
      <c r="BL67" s="60"/>
      <c r="CA67" t="s">
        <v>25</v>
      </c>
    </row>
    <row r="68" spans="1:79" s="9" customFormat="1" ht="12.75" customHeight="1" x14ac:dyDescent="0.2">
      <c r="A68" s="140" t="s">
        <v>289</v>
      </c>
      <c r="B68" s="138"/>
      <c r="C68" s="138"/>
      <c r="D68" s="138"/>
      <c r="E68" s="139"/>
      <c r="F68" s="141"/>
      <c r="G68" s="141"/>
      <c r="H68" s="141"/>
      <c r="I68" s="141"/>
      <c r="J68" s="142" t="s">
        <v>1</v>
      </c>
      <c r="K68" s="141"/>
      <c r="L68" s="141"/>
      <c r="M68" s="141"/>
      <c r="N68" s="137" t="s">
        <v>290</v>
      </c>
      <c r="O68" s="138"/>
      <c r="P68" s="138"/>
      <c r="Q68" s="138"/>
      <c r="R68" s="138"/>
      <c r="S68" s="138"/>
      <c r="T68" s="138"/>
      <c r="U68" s="138"/>
      <c r="V68" s="138"/>
      <c r="W68" s="138"/>
      <c r="X68" s="138"/>
      <c r="Y68" s="138"/>
      <c r="Z68" s="138"/>
      <c r="AA68" s="138"/>
      <c r="AB68" s="138"/>
      <c r="AC68" s="139"/>
      <c r="AD68" s="143">
        <v>37644500.720000006</v>
      </c>
      <c r="AE68" s="143"/>
      <c r="AF68" s="143"/>
      <c r="AG68" s="143"/>
      <c r="AH68" s="143"/>
      <c r="AI68" s="143"/>
      <c r="AJ68" s="143">
        <v>64271428</v>
      </c>
      <c r="AK68" s="143"/>
      <c r="AL68" s="143"/>
      <c r="AM68" s="143"/>
      <c r="AN68" s="143"/>
      <c r="AO68" s="143"/>
      <c r="AP68" s="143">
        <v>43940000</v>
      </c>
      <c r="AQ68" s="143"/>
      <c r="AR68" s="143"/>
      <c r="AS68" s="143"/>
      <c r="AT68" s="143"/>
      <c r="AU68" s="143"/>
      <c r="AV68" s="143">
        <v>44000000</v>
      </c>
      <c r="AW68" s="143"/>
      <c r="AX68" s="143"/>
      <c r="AY68" s="143"/>
      <c r="AZ68" s="143"/>
      <c r="BA68" s="143"/>
      <c r="BB68" s="143">
        <v>48400000</v>
      </c>
      <c r="BC68" s="143"/>
      <c r="BD68" s="143"/>
      <c r="BE68" s="143"/>
      <c r="BF68" s="143"/>
      <c r="BG68" s="143"/>
      <c r="BH68" s="141"/>
      <c r="BI68" s="141"/>
      <c r="BJ68" s="141"/>
      <c r="BK68" s="141"/>
      <c r="BL68" s="141"/>
      <c r="CA68" s="9" t="s">
        <v>26</v>
      </c>
    </row>
    <row r="69" spans="1:79" s="136" customFormat="1" ht="63.75" customHeight="1" x14ac:dyDescent="0.2">
      <c r="A69" s="144" t="s">
        <v>291</v>
      </c>
      <c r="B69" s="131"/>
      <c r="C69" s="131"/>
      <c r="D69" s="131"/>
      <c r="E69" s="132"/>
      <c r="F69" s="145">
        <v>150</v>
      </c>
      <c r="G69" s="145"/>
      <c r="H69" s="145"/>
      <c r="I69" s="145"/>
      <c r="J69" s="146" t="s">
        <v>292</v>
      </c>
      <c r="K69" s="145"/>
      <c r="L69" s="145"/>
      <c r="M69" s="145"/>
      <c r="N69" s="130" t="s">
        <v>221</v>
      </c>
      <c r="O69" s="131"/>
      <c r="P69" s="131"/>
      <c r="Q69" s="131"/>
      <c r="R69" s="131"/>
      <c r="S69" s="131"/>
      <c r="T69" s="131"/>
      <c r="U69" s="131"/>
      <c r="V69" s="131"/>
      <c r="W69" s="131"/>
      <c r="X69" s="131"/>
      <c r="Y69" s="131"/>
      <c r="Z69" s="131"/>
      <c r="AA69" s="131"/>
      <c r="AB69" s="131"/>
      <c r="AC69" s="132"/>
      <c r="AD69" s="147">
        <v>19108125.789999999</v>
      </c>
      <c r="AE69" s="147"/>
      <c r="AF69" s="147"/>
      <c r="AG69" s="147"/>
      <c r="AH69" s="147"/>
      <c r="AI69" s="147"/>
      <c r="AJ69" s="147">
        <v>22744821</v>
      </c>
      <c r="AK69" s="147"/>
      <c r="AL69" s="147"/>
      <c r="AM69" s="147"/>
      <c r="AN69" s="147"/>
      <c r="AO69" s="147"/>
      <c r="AP69" s="147">
        <v>19757000</v>
      </c>
      <c r="AQ69" s="147"/>
      <c r="AR69" s="147"/>
      <c r="AS69" s="147"/>
      <c r="AT69" s="147"/>
      <c r="AU69" s="147"/>
      <c r="AV69" s="147">
        <v>22371904</v>
      </c>
      <c r="AW69" s="147"/>
      <c r="AX69" s="147"/>
      <c r="AY69" s="147"/>
      <c r="AZ69" s="147"/>
      <c r="BA69" s="147"/>
      <c r="BB69" s="147">
        <v>24739595</v>
      </c>
      <c r="BC69" s="147"/>
      <c r="BD69" s="147"/>
      <c r="BE69" s="147"/>
      <c r="BF69" s="147"/>
      <c r="BG69" s="147"/>
      <c r="BH69" s="145">
        <v>1</v>
      </c>
      <c r="BI69" s="145"/>
      <c r="BJ69" s="145"/>
      <c r="BK69" s="145"/>
      <c r="BL69" s="145"/>
    </row>
    <row r="70" spans="1:79" s="136" customFormat="1" ht="12.75" customHeight="1" x14ac:dyDescent="0.2">
      <c r="A70" s="144" t="s">
        <v>293</v>
      </c>
      <c r="B70" s="131"/>
      <c r="C70" s="131"/>
      <c r="D70" s="131"/>
      <c r="E70" s="132"/>
      <c r="F70" s="145">
        <v>180</v>
      </c>
      <c r="G70" s="145"/>
      <c r="H70" s="145"/>
      <c r="I70" s="145"/>
      <c r="J70" s="146" t="s">
        <v>294</v>
      </c>
      <c r="K70" s="145"/>
      <c r="L70" s="145"/>
      <c r="M70" s="145"/>
      <c r="N70" s="130" t="s">
        <v>225</v>
      </c>
      <c r="O70" s="131"/>
      <c r="P70" s="131"/>
      <c r="Q70" s="131"/>
      <c r="R70" s="131"/>
      <c r="S70" s="131"/>
      <c r="T70" s="131"/>
      <c r="U70" s="131"/>
      <c r="V70" s="131"/>
      <c r="W70" s="131"/>
      <c r="X70" s="131"/>
      <c r="Y70" s="131"/>
      <c r="Z70" s="131"/>
      <c r="AA70" s="131"/>
      <c r="AB70" s="131"/>
      <c r="AC70" s="132"/>
      <c r="AD70" s="147">
        <v>163631.46</v>
      </c>
      <c r="AE70" s="147"/>
      <c r="AF70" s="147"/>
      <c r="AG70" s="147"/>
      <c r="AH70" s="147"/>
      <c r="AI70" s="147"/>
      <c r="AJ70" s="147">
        <v>611717</v>
      </c>
      <c r="AK70" s="147"/>
      <c r="AL70" s="147"/>
      <c r="AM70" s="147"/>
      <c r="AN70" s="147"/>
      <c r="AO70" s="147"/>
      <c r="AP70" s="147">
        <v>400000</v>
      </c>
      <c r="AQ70" s="147"/>
      <c r="AR70" s="147"/>
      <c r="AS70" s="147"/>
      <c r="AT70" s="147"/>
      <c r="AU70" s="147"/>
      <c r="AV70" s="147">
        <v>400000</v>
      </c>
      <c r="AW70" s="147"/>
      <c r="AX70" s="147"/>
      <c r="AY70" s="147"/>
      <c r="AZ70" s="147"/>
      <c r="BA70" s="147"/>
      <c r="BB70" s="147">
        <v>400000</v>
      </c>
      <c r="BC70" s="147"/>
      <c r="BD70" s="147"/>
      <c r="BE70" s="147"/>
      <c r="BF70" s="147"/>
      <c r="BG70" s="147"/>
      <c r="BH70" s="145">
        <v>2</v>
      </c>
      <c r="BI70" s="145"/>
      <c r="BJ70" s="145"/>
      <c r="BK70" s="145"/>
      <c r="BL70" s="145"/>
    </row>
    <row r="71" spans="1:79" s="136" customFormat="1" ht="25.5" customHeight="1" x14ac:dyDescent="0.2">
      <c r="A71" s="144" t="s">
        <v>295</v>
      </c>
      <c r="B71" s="131"/>
      <c r="C71" s="131"/>
      <c r="D71" s="131"/>
      <c r="E71" s="132"/>
      <c r="F71" s="145">
        <v>5011</v>
      </c>
      <c r="G71" s="145"/>
      <c r="H71" s="145"/>
      <c r="I71" s="145"/>
      <c r="J71" s="146" t="s">
        <v>296</v>
      </c>
      <c r="K71" s="145"/>
      <c r="L71" s="145"/>
      <c r="M71" s="145"/>
      <c r="N71" s="130" t="s">
        <v>228</v>
      </c>
      <c r="O71" s="131"/>
      <c r="P71" s="131"/>
      <c r="Q71" s="131"/>
      <c r="R71" s="131"/>
      <c r="S71" s="131"/>
      <c r="T71" s="131"/>
      <c r="U71" s="131"/>
      <c r="V71" s="131"/>
      <c r="W71" s="131"/>
      <c r="X71" s="131"/>
      <c r="Y71" s="131"/>
      <c r="Z71" s="131"/>
      <c r="AA71" s="131"/>
      <c r="AB71" s="131"/>
      <c r="AC71" s="132"/>
      <c r="AD71" s="147">
        <v>22300.120000000003</v>
      </c>
      <c r="AE71" s="147"/>
      <c r="AF71" s="147"/>
      <c r="AG71" s="147"/>
      <c r="AH71" s="147"/>
      <c r="AI71" s="147"/>
      <c r="AJ71" s="147">
        <v>80000</v>
      </c>
      <c r="AK71" s="147"/>
      <c r="AL71" s="147"/>
      <c r="AM71" s="147"/>
      <c r="AN71" s="147"/>
      <c r="AO71" s="147"/>
      <c r="AP71" s="147">
        <v>35000</v>
      </c>
      <c r="AQ71" s="147"/>
      <c r="AR71" s="147"/>
      <c r="AS71" s="147"/>
      <c r="AT71" s="147"/>
      <c r="AU71" s="147"/>
      <c r="AV71" s="147">
        <v>45000</v>
      </c>
      <c r="AW71" s="147"/>
      <c r="AX71" s="147"/>
      <c r="AY71" s="147"/>
      <c r="AZ71" s="147"/>
      <c r="BA71" s="147"/>
      <c r="BB71" s="147">
        <v>45000</v>
      </c>
      <c r="BC71" s="147"/>
      <c r="BD71" s="147"/>
      <c r="BE71" s="147"/>
      <c r="BF71" s="147"/>
      <c r="BG71" s="147"/>
      <c r="BH71" s="145">
        <v>15</v>
      </c>
      <c r="BI71" s="145"/>
      <c r="BJ71" s="145"/>
      <c r="BK71" s="145"/>
      <c r="BL71" s="145"/>
    </row>
    <row r="72" spans="1:79" s="136" customFormat="1" ht="25.5" customHeight="1" x14ac:dyDescent="0.2">
      <c r="A72" s="144" t="s">
        <v>297</v>
      </c>
      <c r="B72" s="131"/>
      <c r="C72" s="131"/>
      <c r="D72" s="131"/>
      <c r="E72" s="132"/>
      <c r="F72" s="145">
        <v>5012</v>
      </c>
      <c r="G72" s="145"/>
      <c r="H72" s="145"/>
      <c r="I72" s="145"/>
      <c r="J72" s="146" t="s">
        <v>296</v>
      </c>
      <c r="K72" s="145"/>
      <c r="L72" s="145"/>
      <c r="M72" s="145"/>
      <c r="N72" s="130" t="s">
        <v>231</v>
      </c>
      <c r="O72" s="131"/>
      <c r="P72" s="131"/>
      <c r="Q72" s="131"/>
      <c r="R72" s="131"/>
      <c r="S72" s="131"/>
      <c r="T72" s="131"/>
      <c r="U72" s="131"/>
      <c r="V72" s="131"/>
      <c r="W72" s="131"/>
      <c r="X72" s="131"/>
      <c r="Y72" s="131"/>
      <c r="Z72" s="131"/>
      <c r="AA72" s="131"/>
      <c r="AB72" s="131"/>
      <c r="AC72" s="132"/>
      <c r="AD72" s="147">
        <v>14434.39</v>
      </c>
      <c r="AE72" s="147"/>
      <c r="AF72" s="147"/>
      <c r="AG72" s="147"/>
      <c r="AH72" s="147"/>
      <c r="AI72" s="147"/>
      <c r="AJ72" s="147">
        <v>70000</v>
      </c>
      <c r="AK72" s="147"/>
      <c r="AL72" s="147"/>
      <c r="AM72" s="147"/>
      <c r="AN72" s="147"/>
      <c r="AO72" s="147"/>
      <c r="AP72" s="147">
        <v>40000</v>
      </c>
      <c r="AQ72" s="147"/>
      <c r="AR72" s="147"/>
      <c r="AS72" s="147"/>
      <c r="AT72" s="147"/>
      <c r="AU72" s="147"/>
      <c r="AV72" s="147">
        <v>40000</v>
      </c>
      <c r="AW72" s="147"/>
      <c r="AX72" s="147"/>
      <c r="AY72" s="147"/>
      <c r="AZ72" s="147"/>
      <c r="BA72" s="147"/>
      <c r="BB72" s="147">
        <v>40000</v>
      </c>
      <c r="BC72" s="147"/>
      <c r="BD72" s="147"/>
      <c r="BE72" s="147"/>
      <c r="BF72" s="147"/>
      <c r="BG72" s="147"/>
      <c r="BH72" s="145">
        <v>16</v>
      </c>
      <c r="BI72" s="145"/>
      <c r="BJ72" s="145"/>
      <c r="BK72" s="145"/>
      <c r="BL72" s="145"/>
    </row>
    <row r="73" spans="1:79" s="136" customFormat="1" ht="51" customHeight="1" x14ac:dyDescent="0.2">
      <c r="A73" s="144" t="s">
        <v>298</v>
      </c>
      <c r="B73" s="131"/>
      <c r="C73" s="131"/>
      <c r="D73" s="131"/>
      <c r="E73" s="132"/>
      <c r="F73" s="145">
        <v>6020</v>
      </c>
      <c r="G73" s="145"/>
      <c r="H73" s="145"/>
      <c r="I73" s="145"/>
      <c r="J73" s="146" t="s">
        <v>300</v>
      </c>
      <c r="K73" s="145"/>
      <c r="L73" s="145"/>
      <c r="M73" s="145"/>
      <c r="N73" s="130" t="s">
        <v>299</v>
      </c>
      <c r="O73" s="131"/>
      <c r="P73" s="131"/>
      <c r="Q73" s="131"/>
      <c r="R73" s="131"/>
      <c r="S73" s="131"/>
      <c r="T73" s="131"/>
      <c r="U73" s="131"/>
      <c r="V73" s="131"/>
      <c r="W73" s="131"/>
      <c r="X73" s="131"/>
      <c r="Y73" s="131"/>
      <c r="Z73" s="131"/>
      <c r="AA73" s="131"/>
      <c r="AB73" s="131"/>
      <c r="AC73" s="132"/>
      <c r="AD73" s="147">
        <v>7594586.54</v>
      </c>
      <c r="AE73" s="147"/>
      <c r="AF73" s="147"/>
      <c r="AG73" s="147"/>
      <c r="AH73" s="147"/>
      <c r="AI73" s="147"/>
      <c r="AJ73" s="147">
        <v>10022200</v>
      </c>
      <c r="AK73" s="147"/>
      <c r="AL73" s="147"/>
      <c r="AM73" s="147"/>
      <c r="AN73" s="147"/>
      <c r="AO73" s="147"/>
      <c r="AP73" s="147">
        <v>6614758</v>
      </c>
      <c r="AQ73" s="147"/>
      <c r="AR73" s="147"/>
      <c r="AS73" s="147"/>
      <c r="AT73" s="147"/>
      <c r="AU73" s="147"/>
      <c r="AV73" s="147">
        <v>6614758</v>
      </c>
      <c r="AW73" s="147"/>
      <c r="AX73" s="147"/>
      <c r="AY73" s="147"/>
      <c r="AZ73" s="147"/>
      <c r="BA73" s="147"/>
      <c r="BB73" s="147">
        <v>6614758</v>
      </c>
      <c r="BC73" s="147"/>
      <c r="BD73" s="147"/>
      <c r="BE73" s="147"/>
      <c r="BF73" s="147"/>
      <c r="BG73" s="147"/>
      <c r="BH73" s="145">
        <v>18</v>
      </c>
      <c r="BI73" s="145"/>
      <c r="BJ73" s="145"/>
      <c r="BK73" s="145"/>
      <c r="BL73" s="145"/>
    </row>
    <row r="74" spans="1:79" s="136" customFormat="1" ht="12.75" customHeight="1" x14ac:dyDescent="0.2">
      <c r="A74" s="144" t="s">
        <v>301</v>
      </c>
      <c r="B74" s="131"/>
      <c r="C74" s="131"/>
      <c r="D74" s="131"/>
      <c r="E74" s="132"/>
      <c r="F74" s="145">
        <v>6030</v>
      </c>
      <c r="G74" s="145"/>
      <c r="H74" s="145"/>
      <c r="I74" s="145"/>
      <c r="J74" s="146" t="s">
        <v>300</v>
      </c>
      <c r="K74" s="145"/>
      <c r="L74" s="145"/>
      <c r="M74" s="145"/>
      <c r="N74" s="130" t="s">
        <v>237</v>
      </c>
      <c r="O74" s="131"/>
      <c r="P74" s="131"/>
      <c r="Q74" s="131"/>
      <c r="R74" s="131"/>
      <c r="S74" s="131"/>
      <c r="T74" s="131"/>
      <c r="U74" s="131"/>
      <c r="V74" s="131"/>
      <c r="W74" s="131"/>
      <c r="X74" s="131"/>
      <c r="Y74" s="131"/>
      <c r="Z74" s="131"/>
      <c r="AA74" s="131"/>
      <c r="AB74" s="131"/>
      <c r="AC74" s="132"/>
      <c r="AD74" s="147">
        <v>845656.11</v>
      </c>
      <c r="AE74" s="147"/>
      <c r="AF74" s="147"/>
      <c r="AG74" s="147"/>
      <c r="AH74" s="147"/>
      <c r="AI74" s="147"/>
      <c r="AJ74" s="147">
        <v>2309833</v>
      </c>
      <c r="AK74" s="147"/>
      <c r="AL74" s="147"/>
      <c r="AM74" s="147"/>
      <c r="AN74" s="147"/>
      <c r="AO74" s="147"/>
      <c r="AP74" s="147">
        <v>1640000</v>
      </c>
      <c r="AQ74" s="147"/>
      <c r="AR74" s="147"/>
      <c r="AS74" s="147"/>
      <c r="AT74" s="147"/>
      <c r="AU74" s="147"/>
      <c r="AV74" s="147">
        <v>533088</v>
      </c>
      <c r="AW74" s="147"/>
      <c r="AX74" s="147"/>
      <c r="AY74" s="147"/>
      <c r="AZ74" s="147"/>
      <c r="BA74" s="147"/>
      <c r="BB74" s="147">
        <v>1231127</v>
      </c>
      <c r="BC74" s="147"/>
      <c r="BD74" s="147"/>
      <c r="BE74" s="147"/>
      <c r="BF74" s="147"/>
      <c r="BG74" s="147"/>
      <c r="BH74" s="145">
        <v>19</v>
      </c>
      <c r="BI74" s="145"/>
      <c r="BJ74" s="145"/>
      <c r="BK74" s="145"/>
      <c r="BL74" s="145"/>
    </row>
    <row r="75" spans="1:79" s="136" customFormat="1" ht="12.75" customHeight="1" x14ac:dyDescent="0.2">
      <c r="A75" s="144" t="s">
        <v>302</v>
      </c>
      <c r="B75" s="131"/>
      <c r="C75" s="131"/>
      <c r="D75" s="131"/>
      <c r="E75" s="132"/>
      <c r="F75" s="145">
        <v>6040</v>
      </c>
      <c r="G75" s="145"/>
      <c r="H75" s="145"/>
      <c r="I75" s="145"/>
      <c r="J75" s="146" t="s">
        <v>300</v>
      </c>
      <c r="K75" s="145"/>
      <c r="L75" s="145"/>
      <c r="M75" s="145"/>
      <c r="N75" s="130" t="s">
        <v>303</v>
      </c>
      <c r="O75" s="131"/>
      <c r="P75" s="131"/>
      <c r="Q75" s="131"/>
      <c r="R75" s="131"/>
      <c r="S75" s="131"/>
      <c r="T75" s="131"/>
      <c r="U75" s="131"/>
      <c r="V75" s="131"/>
      <c r="W75" s="131"/>
      <c r="X75" s="131"/>
      <c r="Y75" s="131"/>
      <c r="Z75" s="131"/>
      <c r="AA75" s="131"/>
      <c r="AB75" s="131"/>
      <c r="AC75" s="132"/>
      <c r="AD75" s="147">
        <v>130599.81</v>
      </c>
      <c r="AE75" s="147"/>
      <c r="AF75" s="147"/>
      <c r="AG75" s="147"/>
      <c r="AH75" s="147"/>
      <c r="AI75" s="147"/>
      <c r="AJ75" s="147">
        <v>200763</v>
      </c>
      <c r="AK75" s="147"/>
      <c r="AL75" s="147"/>
      <c r="AM75" s="147"/>
      <c r="AN75" s="147"/>
      <c r="AO75" s="147"/>
      <c r="AP75" s="147">
        <v>450000</v>
      </c>
      <c r="AQ75" s="147"/>
      <c r="AR75" s="147"/>
      <c r="AS75" s="147"/>
      <c r="AT75" s="147"/>
      <c r="AU75" s="147"/>
      <c r="AV75" s="147">
        <v>100000</v>
      </c>
      <c r="AW75" s="147"/>
      <c r="AX75" s="147"/>
      <c r="AY75" s="147"/>
      <c r="AZ75" s="147"/>
      <c r="BA75" s="147"/>
      <c r="BB75" s="147">
        <v>100000</v>
      </c>
      <c r="BC75" s="147"/>
      <c r="BD75" s="147"/>
      <c r="BE75" s="147"/>
      <c r="BF75" s="147"/>
      <c r="BG75" s="147"/>
      <c r="BH75" s="145">
        <v>20</v>
      </c>
      <c r="BI75" s="145"/>
      <c r="BJ75" s="145"/>
      <c r="BK75" s="145"/>
      <c r="BL75" s="145"/>
    </row>
    <row r="76" spans="1:79" s="136" customFormat="1" ht="102" customHeight="1" x14ac:dyDescent="0.2">
      <c r="A76" s="144" t="s">
        <v>304</v>
      </c>
      <c r="B76" s="131"/>
      <c r="C76" s="131"/>
      <c r="D76" s="131"/>
      <c r="E76" s="132"/>
      <c r="F76" s="145">
        <v>6071</v>
      </c>
      <c r="G76" s="145"/>
      <c r="H76" s="145"/>
      <c r="I76" s="145"/>
      <c r="J76" s="146" t="s">
        <v>306</v>
      </c>
      <c r="K76" s="145"/>
      <c r="L76" s="145"/>
      <c r="M76" s="145"/>
      <c r="N76" s="130" t="s">
        <v>305</v>
      </c>
      <c r="O76" s="131"/>
      <c r="P76" s="131"/>
      <c r="Q76" s="131"/>
      <c r="R76" s="131"/>
      <c r="S76" s="131"/>
      <c r="T76" s="131"/>
      <c r="U76" s="131"/>
      <c r="V76" s="131"/>
      <c r="W76" s="131"/>
      <c r="X76" s="131"/>
      <c r="Y76" s="131"/>
      <c r="Z76" s="131"/>
      <c r="AA76" s="131"/>
      <c r="AB76" s="131"/>
      <c r="AC76" s="132"/>
      <c r="AD76" s="147">
        <v>457623.84</v>
      </c>
      <c r="AE76" s="147"/>
      <c r="AF76" s="147"/>
      <c r="AG76" s="147"/>
      <c r="AH76" s="147"/>
      <c r="AI76" s="147"/>
      <c r="AJ76" s="147">
        <v>1219854</v>
      </c>
      <c r="AK76" s="147"/>
      <c r="AL76" s="147"/>
      <c r="AM76" s="147"/>
      <c r="AN76" s="147"/>
      <c r="AO76" s="147"/>
      <c r="AP76" s="147">
        <v>497542</v>
      </c>
      <c r="AQ76" s="147"/>
      <c r="AR76" s="147"/>
      <c r="AS76" s="147"/>
      <c r="AT76" s="147"/>
      <c r="AU76" s="147"/>
      <c r="AV76" s="147">
        <v>497542</v>
      </c>
      <c r="AW76" s="147"/>
      <c r="AX76" s="147"/>
      <c r="AY76" s="147"/>
      <c r="AZ76" s="147"/>
      <c r="BA76" s="147"/>
      <c r="BB76" s="147">
        <v>497542</v>
      </c>
      <c r="BC76" s="147"/>
      <c r="BD76" s="147"/>
      <c r="BE76" s="147"/>
      <c r="BF76" s="147"/>
      <c r="BG76" s="147"/>
      <c r="BH76" s="145">
        <v>21</v>
      </c>
      <c r="BI76" s="145"/>
      <c r="BJ76" s="145"/>
      <c r="BK76" s="145"/>
      <c r="BL76" s="145"/>
    </row>
    <row r="77" spans="1:79" s="136" customFormat="1" ht="25.5" customHeight="1" x14ac:dyDescent="0.2">
      <c r="A77" s="144" t="s">
        <v>307</v>
      </c>
      <c r="B77" s="131"/>
      <c r="C77" s="131"/>
      <c r="D77" s="131"/>
      <c r="E77" s="132"/>
      <c r="F77" s="145">
        <v>6090</v>
      </c>
      <c r="G77" s="145"/>
      <c r="H77" s="145"/>
      <c r="I77" s="145"/>
      <c r="J77" s="146" t="s">
        <v>306</v>
      </c>
      <c r="K77" s="145"/>
      <c r="L77" s="145"/>
      <c r="M77" s="145"/>
      <c r="N77" s="130" t="s">
        <v>246</v>
      </c>
      <c r="O77" s="131"/>
      <c r="P77" s="131"/>
      <c r="Q77" s="131"/>
      <c r="R77" s="131"/>
      <c r="S77" s="131"/>
      <c r="T77" s="131"/>
      <c r="U77" s="131"/>
      <c r="V77" s="131"/>
      <c r="W77" s="131"/>
      <c r="X77" s="131"/>
      <c r="Y77" s="131"/>
      <c r="Z77" s="131"/>
      <c r="AA77" s="131"/>
      <c r="AB77" s="131"/>
      <c r="AC77" s="132"/>
      <c r="AD77" s="147">
        <v>26200</v>
      </c>
      <c r="AE77" s="147"/>
      <c r="AF77" s="147"/>
      <c r="AG77" s="147"/>
      <c r="AH77" s="147"/>
      <c r="AI77" s="147"/>
      <c r="AJ77" s="147">
        <v>82900</v>
      </c>
      <c r="AK77" s="147"/>
      <c r="AL77" s="147"/>
      <c r="AM77" s="147"/>
      <c r="AN77" s="147"/>
      <c r="AO77" s="147"/>
      <c r="AP77" s="147">
        <v>60000</v>
      </c>
      <c r="AQ77" s="147"/>
      <c r="AR77" s="147"/>
      <c r="AS77" s="147"/>
      <c r="AT77" s="147"/>
      <c r="AU77" s="147"/>
      <c r="AV77" s="147">
        <v>60000</v>
      </c>
      <c r="AW77" s="147"/>
      <c r="AX77" s="147"/>
      <c r="AY77" s="147"/>
      <c r="AZ77" s="147"/>
      <c r="BA77" s="147"/>
      <c r="BB77" s="147">
        <v>60000</v>
      </c>
      <c r="BC77" s="147"/>
      <c r="BD77" s="147"/>
      <c r="BE77" s="147"/>
      <c r="BF77" s="147"/>
      <c r="BG77" s="147"/>
      <c r="BH77" s="145">
        <v>26</v>
      </c>
      <c r="BI77" s="145"/>
      <c r="BJ77" s="145"/>
      <c r="BK77" s="145"/>
      <c r="BL77" s="145"/>
    </row>
    <row r="78" spans="1:79" s="136" customFormat="1" ht="25.5" customHeight="1" x14ac:dyDescent="0.2">
      <c r="A78" s="144" t="s">
        <v>308</v>
      </c>
      <c r="B78" s="131"/>
      <c r="C78" s="131"/>
      <c r="D78" s="131"/>
      <c r="E78" s="132"/>
      <c r="F78" s="145">
        <v>7390</v>
      </c>
      <c r="G78" s="145"/>
      <c r="H78" s="145"/>
      <c r="I78" s="145"/>
      <c r="J78" s="146" t="s">
        <v>310</v>
      </c>
      <c r="K78" s="145"/>
      <c r="L78" s="145"/>
      <c r="M78" s="145"/>
      <c r="N78" s="130" t="s">
        <v>309</v>
      </c>
      <c r="O78" s="131"/>
      <c r="P78" s="131"/>
      <c r="Q78" s="131"/>
      <c r="R78" s="131"/>
      <c r="S78" s="131"/>
      <c r="T78" s="131"/>
      <c r="U78" s="131"/>
      <c r="V78" s="131"/>
      <c r="W78" s="131"/>
      <c r="X78" s="131"/>
      <c r="Y78" s="131"/>
      <c r="Z78" s="131"/>
      <c r="AA78" s="131"/>
      <c r="AB78" s="131"/>
      <c r="AC78" s="132"/>
      <c r="AD78" s="147">
        <v>113796</v>
      </c>
      <c r="AE78" s="147"/>
      <c r="AF78" s="147"/>
      <c r="AG78" s="147"/>
      <c r="AH78" s="147"/>
      <c r="AI78" s="147"/>
      <c r="AJ78" s="147">
        <v>187212</v>
      </c>
      <c r="AK78" s="147"/>
      <c r="AL78" s="147"/>
      <c r="AM78" s="147"/>
      <c r="AN78" s="147"/>
      <c r="AO78" s="147"/>
      <c r="AP78" s="147">
        <v>4000000</v>
      </c>
      <c r="AQ78" s="147"/>
      <c r="AR78" s="147"/>
      <c r="AS78" s="147"/>
      <c r="AT78" s="147"/>
      <c r="AU78" s="147"/>
      <c r="AV78" s="147">
        <v>0</v>
      </c>
      <c r="AW78" s="147"/>
      <c r="AX78" s="147"/>
      <c r="AY78" s="147"/>
      <c r="AZ78" s="147"/>
      <c r="BA78" s="147"/>
      <c r="BB78" s="147">
        <v>0</v>
      </c>
      <c r="BC78" s="147"/>
      <c r="BD78" s="147"/>
      <c r="BE78" s="147"/>
      <c r="BF78" s="147"/>
      <c r="BG78" s="147"/>
      <c r="BH78" s="145">
        <v>42</v>
      </c>
      <c r="BI78" s="145"/>
      <c r="BJ78" s="145"/>
      <c r="BK78" s="145"/>
      <c r="BL78" s="145"/>
    </row>
    <row r="79" spans="1:79" s="136" customFormat="1" ht="25.5" customHeight="1" x14ac:dyDescent="0.2">
      <c r="A79" s="144" t="s">
        <v>311</v>
      </c>
      <c r="B79" s="131"/>
      <c r="C79" s="131"/>
      <c r="D79" s="131"/>
      <c r="E79" s="132"/>
      <c r="F79" s="145">
        <v>7412</v>
      </c>
      <c r="G79" s="145"/>
      <c r="H79" s="145"/>
      <c r="I79" s="145"/>
      <c r="J79" s="146" t="s">
        <v>312</v>
      </c>
      <c r="K79" s="145"/>
      <c r="L79" s="145"/>
      <c r="M79" s="145"/>
      <c r="N79" s="130" t="s">
        <v>249</v>
      </c>
      <c r="O79" s="131"/>
      <c r="P79" s="131"/>
      <c r="Q79" s="131"/>
      <c r="R79" s="131"/>
      <c r="S79" s="131"/>
      <c r="T79" s="131"/>
      <c r="U79" s="131"/>
      <c r="V79" s="131"/>
      <c r="W79" s="131"/>
      <c r="X79" s="131"/>
      <c r="Y79" s="131"/>
      <c r="Z79" s="131"/>
      <c r="AA79" s="131"/>
      <c r="AB79" s="131"/>
      <c r="AC79" s="132"/>
      <c r="AD79" s="147">
        <v>111290</v>
      </c>
      <c r="AE79" s="147"/>
      <c r="AF79" s="147"/>
      <c r="AG79" s="147"/>
      <c r="AH79" s="147"/>
      <c r="AI79" s="147"/>
      <c r="AJ79" s="147">
        <v>217730</v>
      </c>
      <c r="AK79" s="147"/>
      <c r="AL79" s="147"/>
      <c r="AM79" s="147"/>
      <c r="AN79" s="147"/>
      <c r="AO79" s="147"/>
      <c r="AP79" s="147">
        <v>260000</v>
      </c>
      <c r="AQ79" s="147"/>
      <c r="AR79" s="147"/>
      <c r="AS79" s="147"/>
      <c r="AT79" s="147"/>
      <c r="AU79" s="147"/>
      <c r="AV79" s="147">
        <v>260000</v>
      </c>
      <c r="AW79" s="147"/>
      <c r="AX79" s="147"/>
      <c r="AY79" s="147"/>
      <c r="AZ79" s="147"/>
      <c r="BA79" s="147"/>
      <c r="BB79" s="147">
        <v>260000</v>
      </c>
      <c r="BC79" s="147"/>
      <c r="BD79" s="147"/>
      <c r="BE79" s="147"/>
      <c r="BF79" s="147"/>
      <c r="BG79" s="147"/>
      <c r="BH79" s="145">
        <v>27</v>
      </c>
      <c r="BI79" s="145"/>
      <c r="BJ79" s="145"/>
      <c r="BK79" s="145"/>
      <c r="BL79" s="145"/>
    </row>
    <row r="80" spans="1:79" s="136" customFormat="1" ht="38.25" customHeight="1" x14ac:dyDescent="0.2">
      <c r="A80" s="144" t="s">
        <v>313</v>
      </c>
      <c r="B80" s="131"/>
      <c r="C80" s="131"/>
      <c r="D80" s="131"/>
      <c r="E80" s="132"/>
      <c r="F80" s="145">
        <v>7461</v>
      </c>
      <c r="G80" s="145"/>
      <c r="H80" s="145"/>
      <c r="I80" s="145"/>
      <c r="J80" s="146" t="s">
        <v>314</v>
      </c>
      <c r="K80" s="145"/>
      <c r="L80" s="145"/>
      <c r="M80" s="145"/>
      <c r="N80" s="130" t="s">
        <v>252</v>
      </c>
      <c r="O80" s="131"/>
      <c r="P80" s="131"/>
      <c r="Q80" s="131"/>
      <c r="R80" s="131"/>
      <c r="S80" s="131"/>
      <c r="T80" s="131"/>
      <c r="U80" s="131"/>
      <c r="V80" s="131"/>
      <c r="W80" s="131"/>
      <c r="X80" s="131"/>
      <c r="Y80" s="131"/>
      <c r="Z80" s="131"/>
      <c r="AA80" s="131"/>
      <c r="AB80" s="131"/>
      <c r="AC80" s="132"/>
      <c r="AD80" s="147">
        <v>1666465.1</v>
      </c>
      <c r="AE80" s="147"/>
      <c r="AF80" s="147"/>
      <c r="AG80" s="147"/>
      <c r="AH80" s="147"/>
      <c r="AI80" s="147"/>
      <c r="AJ80" s="147">
        <v>8385250</v>
      </c>
      <c r="AK80" s="147"/>
      <c r="AL80" s="147"/>
      <c r="AM80" s="147"/>
      <c r="AN80" s="147"/>
      <c r="AO80" s="147"/>
      <c r="AP80" s="147">
        <v>2385000</v>
      </c>
      <c r="AQ80" s="147"/>
      <c r="AR80" s="147"/>
      <c r="AS80" s="147"/>
      <c r="AT80" s="147"/>
      <c r="AU80" s="147"/>
      <c r="AV80" s="147">
        <v>7059500</v>
      </c>
      <c r="AW80" s="147"/>
      <c r="AX80" s="147"/>
      <c r="AY80" s="147"/>
      <c r="AZ80" s="147"/>
      <c r="BA80" s="147"/>
      <c r="BB80" s="147">
        <v>7801450</v>
      </c>
      <c r="BC80" s="147"/>
      <c r="BD80" s="147"/>
      <c r="BE80" s="147"/>
      <c r="BF80" s="147"/>
      <c r="BG80" s="147"/>
      <c r="BH80" s="145">
        <v>28</v>
      </c>
      <c r="BI80" s="145"/>
      <c r="BJ80" s="145"/>
      <c r="BK80" s="145"/>
      <c r="BL80" s="145"/>
    </row>
    <row r="81" spans="1:79" s="136" customFormat="1" ht="25.5" customHeight="1" x14ac:dyDescent="0.2">
      <c r="A81" s="144" t="s">
        <v>315</v>
      </c>
      <c r="B81" s="131"/>
      <c r="C81" s="131"/>
      <c r="D81" s="131"/>
      <c r="E81" s="132"/>
      <c r="F81" s="145">
        <v>7680</v>
      </c>
      <c r="G81" s="145"/>
      <c r="H81" s="145"/>
      <c r="I81" s="145"/>
      <c r="J81" s="146" t="s">
        <v>310</v>
      </c>
      <c r="K81" s="145"/>
      <c r="L81" s="145"/>
      <c r="M81" s="145"/>
      <c r="N81" s="130" t="s">
        <v>255</v>
      </c>
      <c r="O81" s="131"/>
      <c r="P81" s="131"/>
      <c r="Q81" s="131"/>
      <c r="R81" s="131"/>
      <c r="S81" s="131"/>
      <c r="T81" s="131"/>
      <c r="U81" s="131"/>
      <c r="V81" s="131"/>
      <c r="W81" s="131"/>
      <c r="X81" s="131"/>
      <c r="Y81" s="131"/>
      <c r="Z81" s="131"/>
      <c r="AA81" s="131"/>
      <c r="AB81" s="131"/>
      <c r="AC81" s="132"/>
      <c r="AD81" s="147">
        <v>60000</v>
      </c>
      <c r="AE81" s="147"/>
      <c r="AF81" s="147"/>
      <c r="AG81" s="147"/>
      <c r="AH81" s="147"/>
      <c r="AI81" s="147"/>
      <c r="AJ81" s="147">
        <v>94800</v>
      </c>
      <c r="AK81" s="147"/>
      <c r="AL81" s="147"/>
      <c r="AM81" s="147"/>
      <c r="AN81" s="147"/>
      <c r="AO81" s="147"/>
      <c r="AP81" s="147">
        <v>100000</v>
      </c>
      <c r="AQ81" s="147"/>
      <c r="AR81" s="147"/>
      <c r="AS81" s="147"/>
      <c r="AT81" s="147"/>
      <c r="AU81" s="147"/>
      <c r="AV81" s="147">
        <v>100000</v>
      </c>
      <c r="AW81" s="147"/>
      <c r="AX81" s="147"/>
      <c r="AY81" s="147"/>
      <c r="AZ81" s="147"/>
      <c r="BA81" s="147"/>
      <c r="BB81" s="147">
        <v>100000</v>
      </c>
      <c r="BC81" s="147"/>
      <c r="BD81" s="147"/>
      <c r="BE81" s="147"/>
      <c r="BF81" s="147"/>
      <c r="BG81" s="147"/>
      <c r="BH81" s="145">
        <v>30</v>
      </c>
      <c r="BI81" s="145"/>
      <c r="BJ81" s="145"/>
      <c r="BK81" s="145"/>
      <c r="BL81" s="145"/>
    </row>
    <row r="82" spans="1:79" s="136" customFormat="1" ht="25.5" customHeight="1" x14ac:dyDescent="0.2">
      <c r="A82" s="144" t="s">
        <v>316</v>
      </c>
      <c r="B82" s="131"/>
      <c r="C82" s="131"/>
      <c r="D82" s="131"/>
      <c r="E82" s="132"/>
      <c r="F82" s="145">
        <v>8110</v>
      </c>
      <c r="G82" s="145"/>
      <c r="H82" s="145"/>
      <c r="I82" s="145"/>
      <c r="J82" s="146" t="s">
        <v>317</v>
      </c>
      <c r="K82" s="145"/>
      <c r="L82" s="145"/>
      <c r="M82" s="145"/>
      <c r="N82" s="130" t="s">
        <v>258</v>
      </c>
      <c r="O82" s="131"/>
      <c r="P82" s="131"/>
      <c r="Q82" s="131"/>
      <c r="R82" s="131"/>
      <c r="S82" s="131"/>
      <c r="T82" s="131"/>
      <c r="U82" s="131"/>
      <c r="V82" s="131"/>
      <c r="W82" s="131"/>
      <c r="X82" s="131"/>
      <c r="Y82" s="131"/>
      <c r="Z82" s="131"/>
      <c r="AA82" s="131"/>
      <c r="AB82" s="131"/>
      <c r="AC82" s="132"/>
      <c r="AD82" s="147">
        <v>127785.05</v>
      </c>
      <c r="AE82" s="147"/>
      <c r="AF82" s="147"/>
      <c r="AG82" s="147"/>
      <c r="AH82" s="147"/>
      <c r="AI82" s="147"/>
      <c r="AJ82" s="147">
        <v>418877</v>
      </c>
      <c r="AK82" s="147"/>
      <c r="AL82" s="147"/>
      <c r="AM82" s="147"/>
      <c r="AN82" s="147"/>
      <c r="AO82" s="147"/>
      <c r="AP82" s="147">
        <v>320000</v>
      </c>
      <c r="AQ82" s="147"/>
      <c r="AR82" s="147"/>
      <c r="AS82" s="147"/>
      <c r="AT82" s="147"/>
      <c r="AU82" s="147"/>
      <c r="AV82" s="147">
        <v>320000</v>
      </c>
      <c r="AW82" s="147"/>
      <c r="AX82" s="147"/>
      <c r="AY82" s="147"/>
      <c r="AZ82" s="147"/>
      <c r="BA82" s="147"/>
      <c r="BB82" s="147">
        <v>320000</v>
      </c>
      <c r="BC82" s="147"/>
      <c r="BD82" s="147"/>
      <c r="BE82" s="147"/>
      <c r="BF82" s="147"/>
      <c r="BG82" s="147"/>
      <c r="BH82" s="145">
        <v>32</v>
      </c>
      <c r="BI82" s="145"/>
      <c r="BJ82" s="145"/>
      <c r="BK82" s="145"/>
      <c r="BL82" s="145"/>
    </row>
    <row r="83" spans="1:79" s="136" customFormat="1" ht="25.5" customHeight="1" x14ac:dyDescent="0.2">
      <c r="A83" s="144" t="s">
        <v>318</v>
      </c>
      <c r="B83" s="131"/>
      <c r="C83" s="131"/>
      <c r="D83" s="131"/>
      <c r="E83" s="132"/>
      <c r="F83" s="145">
        <v>8130</v>
      </c>
      <c r="G83" s="145"/>
      <c r="H83" s="145"/>
      <c r="I83" s="145"/>
      <c r="J83" s="146" t="s">
        <v>317</v>
      </c>
      <c r="K83" s="145"/>
      <c r="L83" s="145"/>
      <c r="M83" s="145"/>
      <c r="N83" s="130" t="s">
        <v>319</v>
      </c>
      <c r="O83" s="131"/>
      <c r="P83" s="131"/>
      <c r="Q83" s="131"/>
      <c r="R83" s="131"/>
      <c r="S83" s="131"/>
      <c r="T83" s="131"/>
      <c r="U83" s="131"/>
      <c r="V83" s="131"/>
      <c r="W83" s="131"/>
      <c r="X83" s="131"/>
      <c r="Y83" s="131"/>
      <c r="Z83" s="131"/>
      <c r="AA83" s="131"/>
      <c r="AB83" s="131"/>
      <c r="AC83" s="132"/>
      <c r="AD83" s="147">
        <v>3165093.91</v>
      </c>
      <c r="AE83" s="147"/>
      <c r="AF83" s="147"/>
      <c r="AG83" s="147"/>
      <c r="AH83" s="147"/>
      <c r="AI83" s="147"/>
      <c r="AJ83" s="147">
        <v>3559785</v>
      </c>
      <c r="AK83" s="147"/>
      <c r="AL83" s="147"/>
      <c r="AM83" s="147"/>
      <c r="AN83" s="147"/>
      <c r="AO83" s="147"/>
      <c r="AP83" s="147">
        <v>3295700</v>
      </c>
      <c r="AQ83" s="147"/>
      <c r="AR83" s="147"/>
      <c r="AS83" s="147"/>
      <c r="AT83" s="147"/>
      <c r="AU83" s="147"/>
      <c r="AV83" s="147">
        <v>3295700</v>
      </c>
      <c r="AW83" s="147"/>
      <c r="AX83" s="147"/>
      <c r="AY83" s="147"/>
      <c r="AZ83" s="147"/>
      <c r="BA83" s="147"/>
      <c r="BB83" s="147">
        <v>3295700</v>
      </c>
      <c r="BC83" s="147"/>
      <c r="BD83" s="147"/>
      <c r="BE83" s="147"/>
      <c r="BF83" s="147"/>
      <c r="BG83" s="147"/>
      <c r="BH83" s="145">
        <v>33</v>
      </c>
      <c r="BI83" s="145"/>
      <c r="BJ83" s="145"/>
      <c r="BK83" s="145"/>
      <c r="BL83" s="145"/>
    </row>
    <row r="84" spans="1:79" s="136" customFormat="1" ht="25.5" customHeight="1" x14ac:dyDescent="0.2">
      <c r="A84" s="144" t="s">
        <v>320</v>
      </c>
      <c r="B84" s="131"/>
      <c r="C84" s="131"/>
      <c r="D84" s="131"/>
      <c r="E84" s="132"/>
      <c r="F84" s="145">
        <v>8220</v>
      </c>
      <c r="G84" s="145"/>
      <c r="H84" s="145"/>
      <c r="I84" s="145"/>
      <c r="J84" s="146" t="s">
        <v>322</v>
      </c>
      <c r="K84" s="145"/>
      <c r="L84" s="145"/>
      <c r="M84" s="145"/>
      <c r="N84" s="130" t="s">
        <v>321</v>
      </c>
      <c r="O84" s="131"/>
      <c r="P84" s="131"/>
      <c r="Q84" s="131"/>
      <c r="R84" s="131"/>
      <c r="S84" s="131"/>
      <c r="T84" s="131"/>
      <c r="U84" s="131"/>
      <c r="V84" s="131"/>
      <c r="W84" s="131"/>
      <c r="X84" s="131"/>
      <c r="Y84" s="131"/>
      <c r="Z84" s="131"/>
      <c r="AA84" s="131"/>
      <c r="AB84" s="131"/>
      <c r="AC84" s="132"/>
      <c r="AD84" s="147">
        <v>599483</v>
      </c>
      <c r="AE84" s="147"/>
      <c r="AF84" s="147"/>
      <c r="AG84" s="147"/>
      <c r="AH84" s="147"/>
      <c r="AI84" s="147"/>
      <c r="AJ84" s="147">
        <v>702000</v>
      </c>
      <c r="AK84" s="147"/>
      <c r="AL84" s="147"/>
      <c r="AM84" s="147"/>
      <c r="AN84" s="147"/>
      <c r="AO84" s="147"/>
      <c r="AP84" s="147">
        <v>600000</v>
      </c>
      <c r="AQ84" s="147"/>
      <c r="AR84" s="147"/>
      <c r="AS84" s="147"/>
      <c r="AT84" s="147"/>
      <c r="AU84" s="147"/>
      <c r="AV84" s="147">
        <v>600000</v>
      </c>
      <c r="AW84" s="147"/>
      <c r="AX84" s="147"/>
      <c r="AY84" s="147"/>
      <c r="AZ84" s="147"/>
      <c r="BA84" s="147"/>
      <c r="BB84" s="147">
        <v>600000</v>
      </c>
      <c r="BC84" s="147"/>
      <c r="BD84" s="147"/>
      <c r="BE84" s="147"/>
      <c r="BF84" s="147"/>
      <c r="BG84" s="147"/>
      <c r="BH84" s="145"/>
      <c r="BI84" s="145"/>
      <c r="BJ84" s="145"/>
      <c r="BK84" s="145"/>
      <c r="BL84" s="145"/>
    </row>
    <row r="85" spans="1:79" s="136" customFormat="1" ht="12.75" customHeight="1" x14ac:dyDescent="0.2">
      <c r="A85" s="144" t="s">
        <v>323</v>
      </c>
      <c r="B85" s="131"/>
      <c r="C85" s="131"/>
      <c r="D85" s="131"/>
      <c r="E85" s="132"/>
      <c r="F85" s="145">
        <v>8230</v>
      </c>
      <c r="G85" s="145"/>
      <c r="H85" s="145"/>
      <c r="I85" s="145"/>
      <c r="J85" s="146" t="s">
        <v>322</v>
      </c>
      <c r="K85" s="145"/>
      <c r="L85" s="145"/>
      <c r="M85" s="145"/>
      <c r="N85" s="130" t="s">
        <v>264</v>
      </c>
      <c r="O85" s="131"/>
      <c r="P85" s="131"/>
      <c r="Q85" s="131"/>
      <c r="R85" s="131"/>
      <c r="S85" s="131"/>
      <c r="T85" s="131"/>
      <c r="U85" s="131"/>
      <c r="V85" s="131"/>
      <c r="W85" s="131"/>
      <c r="X85" s="131"/>
      <c r="Y85" s="131"/>
      <c r="Z85" s="131"/>
      <c r="AA85" s="131"/>
      <c r="AB85" s="131"/>
      <c r="AC85" s="132"/>
      <c r="AD85" s="147">
        <v>3437429.6</v>
      </c>
      <c r="AE85" s="147"/>
      <c r="AF85" s="147"/>
      <c r="AG85" s="147"/>
      <c r="AH85" s="147"/>
      <c r="AI85" s="147"/>
      <c r="AJ85" s="147">
        <v>13116186</v>
      </c>
      <c r="AK85" s="147"/>
      <c r="AL85" s="147"/>
      <c r="AM85" s="147"/>
      <c r="AN85" s="147"/>
      <c r="AO85" s="147"/>
      <c r="AP85" s="147">
        <v>3485000</v>
      </c>
      <c r="AQ85" s="147"/>
      <c r="AR85" s="147"/>
      <c r="AS85" s="147"/>
      <c r="AT85" s="147"/>
      <c r="AU85" s="147"/>
      <c r="AV85" s="147">
        <v>1702508</v>
      </c>
      <c r="AW85" s="147"/>
      <c r="AX85" s="147"/>
      <c r="AY85" s="147"/>
      <c r="AZ85" s="147"/>
      <c r="BA85" s="147"/>
      <c r="BB85" s="147">
        <v>2294828</v>
      </c>
      <c r="BC85" s="147"/>
      <c r="BD85" s="147"/>
      <c r="BE85" s="147"/>
      <c r="BF85" s="147"/>
      <c r="BG85" s="147"/>
      <c r="BH85" s="145"/>
      <c r="BI85" s="145"/>
      <c r="BJ85" s="145"/>
      <c r="BK85" s="145"/>
      <c r="BL85" s="145"/>
    </row>
    <row r="86" spans="1:79" s="136" customFormat="1" ht="25.5" customHeight="1" x14ac:dyDescent="0.2">
      <c r="A86" s="144" t="s">
        <v>324</v>
      </c>
      <c r="B86" s="131"/>
      <c r="C86" s="131"/>
      <c r="D86" s="131"/>
      <c r="E86" s="132"/>
      <c r="F86" s="145">
        <v>8831</v>
      </c>
      <c r="G86" s="145"/>
      <c r="H86" s="145"/>
      <c r="I86" s="145"/>
      <c r="J86" s="146" t="s">
        <v>325</v>
      </c>
      <c r="K86" s="145"/>
      <c r="L86" s="145"/>
      <c r="M86" s="145"/>
      <c r="N86" s="130" t="s">
        <v>270</v>
      </c>
      <c r="O86" s="131"/>
      <c r="P86" s="131"/>
      <c r="Q86" s="131"/>
      <c r="R86" s="131"/>
      <c r="S86" s="131"/>
      <c r="T86" s="131"/>
      <c r="U86" s="131"/>
      <c r="V86" s="131"/>
      <c r="W86" s="131"/>
      <c r="X86" s="131"/>
      <c r="Y86" s="131"/>
      <c r="Z86" s="131"/>
      <c r="AA86" s="131"/>
      <c r="AB86" s="131"/>
      <c r="AC86" s="132"/>
      <c r="AD86" s="147">
        <v>0</v>
      </c>
      <c r="AE86" s="147"/>
      <c r="AF86" s="147"/>
      <c r="AG86" s="147"/>
      <c r="AH86" s="147"/>
      <c r="AI86" s="147"/>
      <c r="AJ86" s="147">
        <v>247500</v>
      </c>
      <c r="AK86" s="147"/>
      <c r="AL86" s="147"/>
      <c r="AM86" s="147"/>
      <c r="AN86" s="147"/>
      <c r="AO86" s="147"/>
      <c r="AP86" s="147">
        <v>0</v>
      </c>
      <c r="AQ86" s="147"/>
      <c r="AR86" s="147"/>
      <c r="AS86" s="147"/>
      <c r="AT86" s="147"/>
      <c r="AU86" s="147"/>
      <c r="AV86" s="147">
        <v>0</v>
      </c>
      <c r="AW86" s="147"/>
      <c r="AX86" s="147"/>
      <c r="AY86" s="147"/>
      <c r="AZ86" s="147"/>
      <c r="BA86" s="147"/>
      <c r="BB86" s="147">
        <v>0</v>
      </c>
      <c r="BC86" s="147"/>
      <c r="BD86" s="147"/>
      <c r="BE86" s="147"/>
      <c r="BF86" s="147"/>
      <c r="BG86" s="147"/>
      <c r="BH86" s="145"/>
      <c r="BI86" s="145"/>
      <c r="BJ86" s="145"/>
      <c r="BK86" s="145"/>
      <c r="BL86" s="145"/>
    </row>
    <row r="87" spans="1:79" s="9" customFormat="1" x14ac:dyDescent="0.2">
      <c r="A87" s="140" t="s">
        <v>326</v>
      </c>
      <c r="B87" s="138"/>
      <c r="C87" s="138"/>
      <c r="D87" s="138"/>
      <c r="E87" s="139"/>
      <c r="F87" s="141"/>
      <c r="G87" s="141"/>
      <c r="H87" s="141"/>
      <c r="I87" s="141"/>
      <c r="J87" s="142" t="s">
        <v>1</v>
      </c>
      <c r="K87" s="141"/>
      <c r="L87" s="141"/>
      <c r="M87" s="141"/>
      <c r="N87" s="137" t="s">
        <v>179</v>
      </c>
      <c r="O87" s="138"/>
      <c r="P87" s="138"/>
      <c r="Q87" s="138"/>
      <c r="R87" s="138"/>
      <c r="S87" s="138"/>
      <c r="T87" s="138"/>
      <c r="U87" s="138"/>
      <c r="V87" s="138"/>
      <c r="W87" s="138"/>
      <c r="X87" s="138"/>
      <c r="Y87" s="138"/>
      <c r="Z87" s="138"/>
      <c r="AA87" s="138"/>
      <c r="AB87" s="138"/>
      <c r="AC87" s="139"/>
      <c r="AD87" s="143">
        <v>37644500.720000006</v>
      </c>
      <c r="AE87" s="143"/>
      <c r="AF87" s="143"/>
      <c r="AG87" s="143"/>
      <c r="AH87" s="143"/>
      <c r="AI87" s="143"/>
      <c r="AJ87" s="143">
        <v>64271428</v>
      </c>
      <c r="AK87" s="143"/>
      <c r="AL87" s="143"/>
      <c r="AM87" s="143"/>
      <c r="AN87" s="143"/>
      <c r="AO87" s="143"/>
      <c r="AP87" s="143">
        <v>43940000</v>
      </c>
      <c r="AQ87" s="143"/>
      <c r="AR87" s="143"/>
      <c r="AS87" s="143"/>
      <c r="AT87" s="143"/>
      <c r="AU87" s="143"/>
      <c r="AV87" s="143">
        <v>44000000</v>
      </c>
      <c r="AW87" s="143"/>
      <c r="AX87" s="143"/>
      <c r="AY87" s="143"/>
      <c r="AZ87" s="143"/>
      <c r="BA87" s="143"/>
      <c r="BB87" s="143">
        <v>48400000</v>
      </c>
      <c r="BC87" s="143"/>
      <c r="BD87" s="143"/>
      <c r="BE87" s="143"/>
      <c r="BF87" s="143"/>
      <c r="BG87" s="143"/>
      <c r="BH87" s="141"/>
      <c r="BI87" s="141"/>
      <c r="BJ87" s="141"/>
      <c r="BK87" s="141"/>
      <c r="BL87" s="141"/>
    </row>
    <row r="89" spans="1:79" ht="28.5" customHeight="1" x14ac:dyDescent="0.2">
      <c r="A89" s="61" t="s">
        <v>348</v>
      </c>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row>
    <row r="90" spans="1:79" ht="15" customHeight="1" x14ac:dyDescent="0.2">
      <c r="A90" s="62" t="s">
        <v>340</v>
      </c>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79" ht="84.75" customHeight="1" x14ac:dyDescent="0.2">
      <c r="A91" s="58" t="s">
        <v>207</v>
      </c>
      <c r="B91" s="58"/>
      <c r="C91" s="58"/>
      <c r="D91" s="58"/>
      <c r="E91" s="58"/>
      <c r="F91" s="58" t="s">
        <v>193</v>
      </c>
      <c r="G91" s="58"/>
      <c r="H91" s="58"/>
      <c r="I91" s="58"/>
      <c r="J91" s="58" t="s">
        <v>144</v>
      </c>
      <c r="K91" s="58"/>
      <c r="L91" s="58"/>
      <c r="M91" s="58"/>
      <c r="N91" s="58" t="s">
        <v>194</v>
      </c>
      <c r="O91" s="58"/>
      <c r="P91" s="58"/>
      <c r="Q91" s="58"/>
      <c r="R91" s="58"/>
      <c r="S91" s="58"/>
      <c r="T91" s="58"/>
      <c r="U91" s="58"/>
      <c r="V91" s="58"/>
      <c r="W91" s="58"/>
      <c r="X91" s="58"/>
      <c r="Y91" s="58"/>
      <c r="Z91" s="58"/>
      <c r="AA91" s="58"/>
      <c r="AB91" s="58"/>
      <c r="AC91" s="58"/>
      <c r="AD91" s="58" t="s">
        <v>341</v>
      </c>
      <c r="AE91" s="58"/>
      <c r="AF91" s="58"/>
      <c r="AG91" s="58"/>
      <c r="AH91" s="58"/>
      <c r="AI91" s="58"/>
      <c r="AJ91" s="58" t="s">
        <v>342</v>
      </c>
      <c r="AK91" s="58"/>
      <c r="AL91" s="58"/>
      <c r="AM91" s="58"/>
      <c r="AN91" s="58"/>
      <c r="AO91" s="58"/>
      <c r="AP91" s="58" t="s">
        <v>343</v>
      </c>
      <c r="AQ91" s="58"/>
      <c r="AR91" s="58"/>
      <c r="AS91" s="58"/>
      <c r="AT91" s="58"/>
      <c r="AU91" s="58"/>
      <c r="AV91" s="58" t="s">
        <v>344</v>
      </c>
      <c r="AW91" s="58"/>
      <c r="AX91" s="58"/>
      <c r="AY91" s="58"/>
      <c r="AZ91" s="58"/>
      <c r="BA91" s="58"/>
      <c r="BB91" s="58" t="s">
        <v>346</v>
      </c>
      <c r="BC91" s="58"/>
      <c r="BD91" s="58"/>
      <c r="BE91" s="58"/>
      <c r="BF91" s="58"/>
      <c r="BG91" s="58"/>
      <c r="BH91" s="58" t="s">
        <v>195</v>
      </c>
      <c r="BI91" s="58"/>
      <c r="BJ91" s="58"/>
      <c r="BK91" s="58"/>
      <c r="BL91" s="58"/>
    </row>
    <row r="92" spans="1:79" ht="15" customHeight="1" x14ac:dyDescent="0.2">
      <c r="A92" s="57">
        <v>1</v>
      </c>
      <c r="B92" s="57"/>
      <c r="C92" s="57"/>
      <c r="D92" s="57"/>
      <c r="E92" s="57"/>
      <c r="F92" s="57">
        <v>2</v>
      </c>
      <c r="G92" s="57"/>
      <c r="H92" s="57"/>
      <c r="I92" s="57"/>
      <c r="J92" s="57">
        <v>3</v>
      </c>
      <c r="K92" s="57"/>
      <c r="L92" s="57"/>
      <c r="M92" s="57"/>
      <c r="N92" s="57">
        <v>4</v>
      </c>
      <c r="O92" s="57"/>
      <c r="P92" s="57"/>
      <c r="Q92" s="57"/>
      <c r="R92" s="57"/>
      <c r="S92" s="57"/>
      <c r="T92" s="57"/>
      <c r="U92" s="57"/>
      <c r="V92" s="57"/>
      <c r="W92" s="57"/>
      <c r="X92" s="57"/>
      <c r="Y92" s="57"/>
      <c r="Z92" s="57"/>
      <c r="AA92" s="57"/>
      <c r="AB92" s="57"/>
      <c r="AC92" s="57"/>
      <c r="AD92" s="57">
        <v>5</v>
      </c>
      <c r="AE92" s="57"/>
      <c r="AF92" s="57"/>
      <c r="AG92" s="57"/>
      <c r="AH92" s="57"/>
      <c r="AI92" s="57"/>
      <c r="AJ92" s="57">
        <v>6</v>
      </c>
      <c r="AK92" s="57"/>
      <c r="AL92" s="57"/>
      <c r="AM92" s="57"/>
      <c r="AN92" s="57"/>
      <c r="AO92" s="57"/>
      <c r="AP92" s="57">
        <v>7</v>
      </c>
      <c r="AQ92" s="57"/>
      <c r="AR92" s="57"/>
      <c r="AS92" s="57"/>
      <c r="AT92" s="57"/>
      <c r="AU92" s="57"/>
      <c r="AV92" s="57">
        <v>8</v>
      </c>
      <c r="AW92" s="57"/>
      <c r="AX92" s="57"/>
      <c r="AY92" s="57"/>
      <c r="AZ92" s="57"/>
      <c r="BA92" s="57"/>
      <c r="BB92" s="57">
        <v>9</v>
      </c>
      <c r="BC92" s="57"/>
      <c r="BD92" s="57"/>
      <c r="BE92" s="57"/>
      <c r="BF92" s="57"/>
      <c r="BG92" s="57"/>
      <c r="BH92" s="57">
        <v>10</v>
      </c>
      <c r="BI92" s="57"/>
      <c r="BJ92" s="57"/>
      <c r="BK92" s="57"/>
      <c r="BL92" s="57"/>
    </row>
    <row r="93" spans="1:79" ht="9.75" hidden="1" customHeight="1" x14ac:dyDescent="0.2">
      <c r="A93" s="60" t="s">
        <v>23</v>
      </c>
      <c r="B93" s="60"/>
      <c r="C93" s="60"/>
      <c r="D93" s="60"/>
      <c r="E93" s="60"/>
      <c r="F93" s="60" t="s">
        <v>202</v>
      </c>
      <c r="G93" s="60"/>
      <c r="H93" s="60"/>
      <c r="I93" s="60"/>
      <c r="J93" s="60" t="s">
        <v>145</v>
      </c>
      <c r="K93" s="60"/>
      <c r="L93" s="60"/>
      <c r="M93" s="60"/>
      <c r="N93" s="60" t="s">
        <v>24</v>
      </c>
      <c r="O93" s="60"/>
      <c r="P93" s="60"/>
      <c r="Q93" s="60"/>
      <c r="R93" s="60"/>
      <c r="S93" s="60"/>
      <c r="T93" s="60"/>
      <c r="U93" s="60"/>
      <c r="V93" s="60"/>
      <c r="W93" s="60"/>
      <c r="X93" s="60"/>
      <c r="Y93" s="60"/>
      <c r="Z93" s="60"/>
      <c r="AA93" s="60"/>
      <c r="AB93" s="60"/>
      <c r="AC93" s="60"/>
      <c r="AD93" s="59" t="s">
        <v>72</v>
      </c>
      <c r="AE93" s="59"/>
      <c r="AF93" s="59"/>
      <c r="AG93" s="59"/>
      <c r="AH93" s="59"/>
      <c r="AI93" s="59"/>
      <c r="AJ93" s="59" t="s">
        <v>73</v>
      </c>
      <c r="AK93" s="59"/>
      <c r="AL93" s="59"/>
      <c r="AM93" s="59"/>
      <c r="AN93" s="59"/>
      <c r="AO93" s="59"/>
      <c r="AP93" s="59" t="s">
        <v>74</v>
      </c>
      <c r="AQ93" s="59"/>
      <c r="AR93" s="59"/>
      <c r="AS93" s="59"/>
      <c r="AT93" s="59"/>
      <c r="AU93" s="59"/>
      <c r="AV93" s="59" t="s">
        <v>75</v>
      </c>
      <c r="AW93" s="59"/>
      <c r="AX93" s="59"/>
      <c r="AY93" s="59"/>
      <c r="AZ93" s="59"/>
      <c r="BA93" s="59"/>
      <c r="BB93" s="59" t="s">
        <v>76</v>
      </c>
      <c r="BC93" s="59"/>
      <c r="BD93" s="59"/>
      <c r="BE93" s="59"/>
      <c r="BF93" s="59"/>
      <c r="BG93" s="59"/>
      <c r="BH93" s="60" t="s">
        <v>196</v>
      </c>
      <c r="BI93" s="60"/>
      <c r="BJ93" s="60"/>
      <c r="BK93" s="60"/>
      <c r="BL93" s="60"/>
      <c r="CA93" t="s">
        <v>27</v>
      </c>
    </row>
    <row r="94" spans="1:79" s="9" customFormat="1" ht="12.75" customHeight="1" x14ac:dyDescent="0.2">
      <c r="A94" s="140" t="s">
        <v>289</v>
      </c>
      <c r="B94" s="138"/>
      <c r="C94" s="138"/>
      <c r="D94" s="138"/>
      <c r="E94" s="139"/>
      <c r="F94" s="141"/>
      <c r="G94" s="141"/>
      <c r="H94" s="141"/>
      <c r="I94" s="141"/>
      <c r="J94" s="142" t="s">
        <v>1</v>
      </c>
      <c r="K94" s="141"/>
      <c r="L94" s="141"/>
      <c r="M94" s="141"/>
      <c r="N94" s="137" t="s">
        <v>290</v>
      </c>
      <c r="O94" s="138"/>
      <c r="P94" s="138"/>
      <c r="Q94" s="138"/>
      <c r="R94" s="138"/>
      <c r="S94" s="138"/>
      <c r="T94" s="138"/>
      <c r="U94" s="138"/>
      <c r="V94" s="138"/>
      <c r="W94" s="138"/>
      <c r="X94" s="138"/>
      <c r="Y94" s="138"/>
      <c r="Z94" s="138"/>
      <c r="AA94" s="138"/>
      <c r="AB94" s="138"/>
      <c r="AC94" s="139"/>
      <c r="AD94" s="143">
        <v>6494085.3300000001</v>
      </c>
      <c r="AE94" s="143"/>
      <c r="AF94" s="143"/>
      <c r="AG94" s="143"/>
      <c r="AH94" s="143"/>
      <c r="AI94" s="143"/>
      <c r="AJ94" s="143">
        <v>47992670.700000003</v>
      </c>
      <c r="AK94" s="143"/>
      <c r="AL94" s="143"/>
      <c r="AM94" s="143"/>
      <c r="AN94" s="143"/>
      <c r="AO94" s="143"/>
      <c r="AP94" s="143">
        <v>120000</v>
      </c>
      <c r="AQ94" s="143"/>
      <c r="AR94" s="143"/>
      <c r="AS94" s="143"/>
      <c r="AT94" s="143"/>
      <c r="AU94" s="143"/>
      <c r="AV94" s="143">
        <v>120000</v>
      </c>
      <c r="AW94" s="143"/>
      <c r="AX94" s="143"/>
      <c r="AY94" s="143"/>
      <c r="AZ94" s="143"/>
      <c r="BA94" s="143"/>
      <c r="BB94" s="143">
        <v>120000</v>
      </c>
      <c r="BC94" s="143"/>
      <c r="BD94" s="143"/>
      <c r="BE94" s="143"/>
      <c r="BF94" s="143"/>
      <c r="BG94" s="143"/>
      <c r="BH94" s="141"/>
      <c r="BI94" s="141"/>
      <c r="BJ94" s="141"/>
      <c r="BK94" s="141"/>
      <c r="BL94" s="141"/>
      <c r="CA94" s="9" t="s">
        <v>28</v>
      </c>
    </row>
    <row r="95" spans="1:79" s="136" customFormat="1" ht="63.75" customHeight="1" x14ac:dyDescent="0.2">
      <c r="A95" s="144" t="s">
        <v>291</v>
      </c>
      <c r="B95" s="131"/>
      <c r="C95" s="131"/>
      <c r="D95" s="131"/>
      <c r="E95" s="132"/>
      <c r="F95" s="145">
        <v>150</v>
      </c>
      <c r="G95" s="145"/>
      <c r="H95" s="145"/>
      <c r="I95" s="145"/>
      <c r="J95" s="146" t="s">
        <v>292</v>
      </c>
      <c r="K95" s="145"/>
      <c r="L95" s="145"/>
      <c r="M95" s="145"/>
      <c r="N95" s="130" t="s">
        <v>221</v>
      </c>
      <c r="O95" s="131"/>
      <c r="P95" s="131"/>
      <c r="Q95" s="131"/>
      <c r="R95" s="131"/>
      <c r="S95" s="131"/>
      <c r="T95" s="131"/>
      <c r="U95" s="131"/>
      <c r="V95" s="131"/>
      <c r="W95" s="131"/>
      <c r="X95" s="131"/>
      <c r="Y95" s="131"/>
      <c r="Z95" s="131"/>
      <c r="AA95" s="131"/>
      <c r="AB95" s="131"/>
      <c r="AC95" s="132"/>
      <c r="AD95" s="147">
        <v>27000</v>
      </c>
      <c r="AE95" s="147"/>
      <c r="AF95" s="147"/>
      <c r="AG95" s="147"/>
      <c r="AH95" s="147"/>
      <c r="AI95" s="147"/>
      <c r="AJ95" s="147">
        <v>63633.25</v>
      </c>
      <c r="AK95" s="147"/>
      <c r="AL95" s="147"/>
      <c r="AM95" s="147"/>
      <c r="AN95" s="147"/>
      <c r="AO95" s="147"/>
      <c r="AP95" s="147">
        <v>0</v>
      </c>
      <c r="AQ95" s="147"/>
      <c r="AR95" s="147"/>
      <c r="AS95" s="147"/>
      <c r="AT95" s="147"/>
      <c r="AU95" s="147"/>
      <c r="AV95" s="147">
        <v>0</v>
      </c>
      <c r="AW95" s="147"/>
      <c r="AX95" s="147"/>
      <c r="AY95" s="147"/>
      <c r="AZ95" s="147"/>
      <c r="BA95" s="147"/>
      <c r="BB95" s="147">
        <v>0</v>
      </c>
      <c r="BC95" s="147"/>
      <c r="BD95" s="147"/>
      <c r="BE95" s="147"/>
      <c r="BF95" s="147"/>
      <c r="BG95" s="147"/>
      <c r="BH95" s="145">
        <v>1</v>
      </c>
      <c r="BI95" s="145"/>
      <c r="BJ95" s="145"/>
      <c r="BK95" s="145"/>
      <c r="BL95" s="145"/>
    </row>
    <row r="96" spans="1:79" s="136" customFormat="1" ht="12.75" customHeight="1" x14ac:dyDescent="0.2">
      <c r="A96" s="144" t="s">
        <v>293</v>
      </c>
      <c r="B96" s="131"/>
      <c r="C96" s="131"/>
      <c r="D96" s="131"/>
      <c r="E96" s="132"/>
      <c r="F96" s="145">
        <v>180</v>
      </c>
      <c r="G96" s="145"/>
      <c r="H96" s="145"/>
      <c r="I96" s="145"/>
      <c r="J96" s="146" t="s">
        <v>294</v>
      </c>
      <c r="K96" s="145"/>
      <c r="L96" s="145"/>
      <c r="M96" s="145"/>
      <c r="N96" s="130" t="s">
        <v>225</v>
      </c>
      <c r="O96" s="131"/>
      <c r="P96" s="131"/>
      <c r="Q96" s="131"/>
      <c r="R96" s="131"/>
      <c r="S96" s="131"/>
      <c r="T96" s="131"/>
      <c r="U96" s="131"/>
      <c r="V96" s="131"/>
      <c r="W96" s="131"/>
      <c r="X96" s="131"/>
      <c r="Y96" s="131"/>
      <c r="Z96" s="131"/>
      <c r="AA96" s="131"/>
      <c r="AB96" s="131"/>
      <c r="AC96" s="132"/>
      <c r="AD96" s="147">
        <v>4820463.75</v>
      </c>
      <c r="AE96" s="147"/>
      <c r="AF96" s="147"/>
      <c r="AG96" s="147"/>
      <c r="AH96" s="147"/>
      <c r="AI96" s="147"/>
      <c r="AJ96" s="147">
        <v>8752226.0700000003</v>
      </c>
      <c r="AK96" s="147"/>
      <c r="AL96" s="147"/>
      <c r="AM96" s="147"/>
      <c r="AN96" s="147"/>
      <c r="AO96" s="147"/>
      <c r="AP96" s="147">
        <v>0</v>
      </c>
      <c r="AQ96" s="147"/>
      <c r="AR96" s="147"/>
      <c r="AS96" s="147"/>
      <c r="AT96" s="147"/>
      <c r="AU96" s="147"/>
      <c r="AV96" s="147">
        <v>0</v>
      </c>
      <c r="AW96" s="147"/>
      <c r="AX96" s="147"/>
      <c r="AY96" s="147"/>
      <c r="AZ96" s="147"/>
      <c r="BA96" s="147"/>
      <c r="BB96" s="147">
        <v>0</v>
      </c>
      <c r="BC96" s="147"/>
      <c r="BD96" s="147"/>
      <c r="BE96" s="147"/>
      <c r="BF96" s="147"/>
      <c r="BG96" s="147"/>
      <c r="BH96" s="145">
        <v>2</v>
      </c>
      <c r="BI96" s="145"/>
      <c r="BJ96" s="145"/>
      <c r="BK96" s="145"/>
      <c r="BL96" s="145"/>
    </row>
    <row r="97" spans="1:64" s="136" customFormat="1" ht="12.75" customHeight="1" x14ac:dyDescent="0.2">
      <c r="A97" s="144" t="s">
        <v>301</v>
      </c>
      <c r="B97" s="131"/>
      <c r="C97" s="131"/>
      <c r="D97" s="131"/>
      <c r="E97" s="132"/>
      <c r="F97" s="145">
        <v>6030</v>
      </c>
      <c r="G97" s="145"/>
      <c r="H97" s="145"/>
      <c r="I97" s="145"/>
      <c r="J97" s="146" t="s">
        <v>300</v>
      </c>
      <c r="K97" s="145"/>
      <c r="L97" s="145"/>
      <c r="M97" s="145"/>
      <c r="N97" s="130" t="s">
        <v>237</v>
      </c>
      <c r="O97" s="131"/>
      <c r="P97" s="131"/>
      <c r="Q97" s="131"/>
      <c r="R97" s="131"/>
      <c r="S97" s="131"/>
      <c r="T97" s="131"/>
      <c r="U97" s="131"/>
      <c r="V97" s="131"/>
      <c r="W97" s="131"/>
      <c r="X97" s="131"/>
      <c r="Y97" s="131"/>
      <c r="Z97" s="131"/>
      <c r="AA97" s="131"/>
      <c r="AB97" s="131"/>
      <c r="AC97" s="132"/>
      <c r="AD97" s="147">
        <v>805657.17999999993</v>
      </c>
      <c r="AE97" s="147"/>
      <c r="AF97" s="147"/>
      <c r="AG97" s="147"/>
      <c r="AH97" s="147"/>
      <c r="AI97" s="147"/>
      <c r="AJ97" s="147">
        <v>1308910.1000000001</v>
      </c>
      <c r="AK97" s="147"/>
      <c r="AL97" s="147"/>
      <c r="AM97" s="147"/>
      <c r="AN97" s="147"/>
      <c r="AO97" s="147"/>
      <c r="AP97" s="147">
        <v>0</v>
      </c>
      <c r="AQ97" s="147"/>
      <c r="AR97" s="147"/>
      <c r="AS97" s="147"/>
      <c r="AT97" s="147"/>
      <c r="AU97" s="147"/>
      <c r="AV97" s="147">
        <v>0</v>
      </c>
      <c r="AW97" s="147"/>
      <c r="AX97" s="147"/>
      <c r="AY97" s="147"/>
      <c r="AZ97" s="147"/>
      <c r="BA97" s="147"/>
      <c r="BB97" s="147">
        <v>0</v>
      </c>
      <c r="BC97" s="147"/>
      <c r="BD97" s="147"/>
      <c r="BE97" s="147"/>
      <c r="BF97" s="147"/>
      <c r="BG97" s="147"/>
      <c r="BH97" s="145">
        <v>19</v>
      </c>
      <c r="BI97" s="145"/>
      <c r="BJ97" s="145"/>
      <c r="BK97" s="145"/>
      <c r="BL97" s="145"/>
    </row>
    <row r="98" spans="1:64" s="136" customFormat="1" ht="12.75" customHeight="1" x14ac:dyDescent="0.2">
      <c r="A98" s="144" t="s">
        <v>302</v>
      </c>
      <c r="B98" s="131"/>
      <c r="C98" s="131"/>
      <c r="D98" s="131"/>
      <c r="E98" s="132"/>
      <c r="F98" s="145">
        <v>6040</v>
      </c>
      <c r="G98" s="145"/>
      <c r="H98" s="145"/>
      <c r="I98" s="145"/>
      <c r="J98" s="146" t="s">
        <v>300</v>
      </c>
      <c r="K98" s="145"/>
      <c r="L98" s="145"/>
      <c r="M98" s="145"/>
      <c r="N98" s="130" t="s">
        <v>303</v>
      </c>
      <c r="O98" s="131"/>
      <c r="P98" s="131"/>
      <c r="Q98" s="131"/>
      <c r="R98" s="131"/>
      <c r="S98" s="131"/>
      <c r="T98" s="131"/>
      <c r="U98" s="131"/>
      <c r="V98" s="131"/>
      <c r="W98" s="131"/>
      <c r="X98" s="131"/>
      <c r="Y98" s="131"/>
      <c r="Z98" s="131"/>
      <c r="AA98" s="131"/>
      <c r="AB98" s="131"/>
      <c r="AC98" s="132"/>
      <c r="AD98" s="147">
        <v>127740</v>
      </c>
      <c r="AE98" s="147"/>
      <c r="AF98" s="147"/>
      <c r="AG98" s="147"/>
      <c r="AH98" s="147"/>
      <c r="AI98" s="147"/>
      <c r="AJ98" s="147">
        <v>5653287</v>
      </c>
      <c r="AK98" s="147"/>
      <c r="AL98" s="147"/>
      <c r="AM98" s="147"/>
      <c r="AN98" s="147"/>
      <c r="AO98" s="147"/>
      <c r="AP98" s="147">
        <v>0</v>
      </c>
      <c r="AQ98" s="147"/>
      <c r="AR98" s="147"/>
      <c r="AS98" s="147"/>
      <c r="AT98" s="147"/>
      <c r="AU98" s="147"/>
      <c r="AV98" s="147">
        <v>0</v>
      </c>
      <c r="AW98" s="147"/>
      <c r="AX98" s="147"/>
      <c r="AY98" s="147"/>
      <c r="AZ98" s="147"/>
      <c r="BA98" s="147"/>
      <c r="BB98" s="147">
        <v>0</v>
      </c>
      <c r="BC98" s="147"/>
      <c r="BD98" s="147"/>
      <c r="BE98" s="147"/>
      <c r="BF98" s="147"/>
      <c r="BG98" s="147"/>
      <c r="BH98" s="145">
        <v>20</v>
      </c>
      <c r="BI98" s="145"/>
      <c r="BJ98" s="145"/>
      <c r="BK98" s="145"/>
      <c r="BL98" s="145"/>
    </row>
    <row r="99" spans="1:64" s="136" customFormat="1" ht="25.5" customHeight="1" x14ac:dyDescent="0.2">
      <c r="A99" s="144" t="s">
        <v>307</v>
      </c>
      <c r="B99" s="131"/>
      <c r="C99" s="131"/>
      <c r="D99" s="131"/>
      <c r="E99" s="132"/>
      <c r="F99" s="145">
        <v>6090</v>
      </c>
      <c r="G99" s="145"/>
      <c r="H99" s="145"/>
      <c r="I99" s="145"/>
      <c r="J99" s="146" t="s">
        <v>306</v>
      </c>
      <c r="K99" s="145"/>
      <c r="L99" s="145"/>
      <c r="M99" s="145"/>
      <c r="N99" s="130" t="s">
        <v>246</v>
      </c>
      <c r="O99" s="131"/>
      <c r="P99" s="131"/>
      <c r="Q99" s="131"/>
      <c r="R99" s="131"/>
      <c r="S99" s="131"/>
      <c r="T99" s="131"/>
      <c r="U99" s="131"/>
      <c r="V99" s="131"/>
      <c r="W99" s="131"/>
      <c r="X99" s="131"/>
      <c r="Y99" s="131"/>
      <c r="Z99" s="131"/>
      <c r="AA99" s="131"/>
      <c r="AB99" s="131"/>
      <c r="AC99" s="132"/>
      <c r="AD99" s="147">
        <v>0</v>
      </c>
      <c r="AE99" s="147"/>
      <c r="AF99" s="147"/>
      <c r="AG99" s="147"/>
      <c r="AH99" s="147"/>
      <c r="AI99" s="147"/>
      <c r="AJ99" s="147">
        <v>250000</v>
      </c>
      <c r="AK99" s="147"/>
      <c r="AL99" s="147"/>
      <c r="AM99" s="147"/>
      <c r="AN99" s="147"/>
      <c r="AO99" s="147"/>
      <c r="AP99" s="147">
        <v>0</v>
      </c>
      <c r="AQ99" s="147"/>
      <c r="AR99" s="147"/>
      <c r="AS99" s="147"/>
      <c r="AT99" s="147"/>
      <c r="AU99" s="147"/>
      <c r="AV99" s="147">
        <v>0</v>
      </c>
      <c r="AW99" s="147"/>
      <c r="AX99" s="147"/>
      <c r="AY99" s="147"/>
      <c r="AZ99" s="147"/>
      <c r="BA99" s="147"/>
      <c r="BB99" s="147">
        <v>0</v>
      </c>
      <c r="BC99" s="147"/>
      <c r="BD99" s="147"/>
      <c r="BE99" s="147"/>
      <c r="BF99" s="147"/>
      <c r="BG99" s="147"/>
      <c r="BH99" s="145">
        <v>26</v>
      </c>
      <c r="BI99" s="145"/>
      <c r="BJ99" s="145"/>
      <c r="BK99" s="145"/>
      <c r="BL99" s="145"/>
    </row>
    <row r="100" spans="1:64" s="136" customFormat="1" ht="12.75" customHeight="1" x14ac:dyDescent="0.2">
      <c r="A100" s="144" t="s">
        <v>327</v>
      </c>
      <c r="B100" s="131"/>
      <c r="C100" s="131"/>
      <c r="D100" s="131"/>
      <c r="E100" s="132"/>
      <c r="F100" s="145">
        <v>7130</v>
      </c>
      <c r="G100" s="145"/>
      <c r="H100" s="145"/>
      <c r="I100" s="145"/>
      <c r="J100" s="146" t="s">
        <v>328</v>
      </c>
      <c r="K100" s="145"/>
      <c r="L100" s="145"/>
      <c r="M100" s="145"/>
      <c r="N100" s="130" t="s">
        <v>276</v>
      </c>
      <c r="O100" s="131"/>
      <c r="P100" s="131"/>
      <c r="Q100" s="131"/>
      <c r="R100" s="131"/>
      <c r="S100" s="131"/>
      <c r="T100" s="131"/>
      <c r="U100" s="131"/>
      <c r="V100" s="131"/>
      <c r="W100" s="131"/>
      <c r="X100" s="131"/>
      <c r="Y100" s="131"/>
      <c r="Z100" s="131"/>
      <c r="AA100" s="131"/>
      <c r="AB100" s="131"/>
      <c r="AC100" s="132"/>
      <c r="AD100" s="147">
        <v>298050</v>
      </c>
      <c r="AE100" s="147"/>
      <c r="AF100" s="147"/>
      <c r="AG100" s="147"/>
      <c r="AH100" s="147"/>
      <c r="AI100" s="147"/>
      <c r="AJ100" s="147">
        <v>422131.15</v>
      </c>
      <c r="AK100" s="147"/>
      <c r="AL100" s="147"/>
      <c r="AM100" s="147"/>
      <c r="AN100" s="147"/>
      <c r="AO100" s="147"/>
      <c r="AP100" s="147">
        <v>120000</v>
      </c>
      <c r="AQ100" s="147"/>
      <c r="AR100" s="147"/>
      <c r="AS100" s="147"/>
      <c r="AT100" s="147"/>
      <c r="AU100" s="147"/>
      <c r="AV100" s="147">
        <v>120000</v>
      </c>
      <c r="AW100" s="147"/>
      <c r="AX100" s="147"/>
      <c r="AY100" s="147"/>
      <c r="AZ100" s="147"/>
      <c r="BA100" s="147"/>
      <c r="BB100" s="147">
        <v>120000</v>
      </c>
      <c r="BC100" s="147"/>
      <c r="BD100" s="147"/>
      <c r="BE100" s="147"/>
      <c r="BF100" s="147"/>
      <c r="BG100" s="147"/>
      <c r="BH100" s="145">
        <v>40</v>
      </c>
      <c r="BI100" s="145"/>
      <c r="BJ100" s="145"/>
      <c r="BK100" s="145"/>
      <c r="BL100" s="145"/>
    </row>
    <row r="101" spans="1:64" s="136" customFormat="1" ht="63.75" customHeight="1" x14ac:dyDescent="0.2">
      <c r="A101" s="144" t="s">
        <v>329</v>
      </c>
      <c r="B101" s="131"/>
      <c r="C101" s="131"/>
      <c r="D101" s="131"/>
      <c r="E101" s="132"/>
      <c r="F101" s="145">
        <v>7384</v>
      </c>
      <c r="G101" s="145"/>
      <c r="H101" s="145"/>
      <c r="I101" s="145"/>
      <c r="J101" s="146" t="s">
        <v>310</v>
      </c>
      <c r="K101" s="145"/>
      <c r="L101" s="145"/>
      <c r="M101" s="145"/>
      <c r="N101" s="130" t="s">
        <v>288</v>
      </c>
      <c r="O101" s="131"/>
      <c r="P101" s="131"/>
      <c r="Q101" s="131"/>
      <c r="R101" s="131"/>
      <c r="S101" s="131"/>
      <c r="T101" s="131"/>
      <c r="U101" s="131"/>
      <c r="V101" s="131"/>
      <c r="W101" s="131"/>
      <c r="X101" s="131"/>
      <c r="Y101" s="131"/>
      <c r="Z101" s="131"/>
      <c r="AA101" s="131"/>
      <c r="AB101" s="131"/>
      <c r="AC101" s="132"/>
      <c r="AD101" s="147">
        <v>0</v>
      </c>
      <c r="AE101" s="147"/>
      <c r="AF101" s="147"/>
      <c r="AG101" s="147"/>
      <c r="AH101" s="147"/>
      <c r="AI101" s="147"/>
      <c r="AJ101" s="147">
        <v>10958546</v>
      </c>
      <c r="AK101" s="147"/>
      <c r="AL101" s="147"/>
      <c r="AM101" s="147"/>
      <c r="AN101" s="147"/>
      <c r="AO101" s="147"/>
      <c r="AP101" s="147">
        <v>0</v>
      </c>
      <c r="AQ101" s="147"/>
      <c r="AR101" s="147"/>
      <c r="AS101" s="147"/>
      <c r="AT101" s="147"/>
      <c r="AU101" s="147"/>
      <c r="AV101" s="147">
        <v>0</v>
      </c>
      <c r="AW101" s="147"/>
      <c r="AX101" s="147"/>
      <c r="AY101" s="147"/>
      <c r="AZ101" s="147"/>
      <c r="BA101" s="147"/>
      <c r="BB101" s="147">
        <v>0</v>
      </c>
      <c r="BC101" s="147"/>
      <c r="BD101" s="147"/>
      <c r="BE101" s="147"/>
      <c r="BF101" s="147"/>
      <c r="BG101" s="147"/>
      <c r="BH101" s="145">
        <v>48</v>
      </c>
      <c r="BI101" s="145"/>
      <c r="BJ101" s="145"/>
      <c r="BK101" s="145"/>
      <c r="BL101" s="145"/>
    </row>
    <row r="102" spans="1:64" s="136" customFormat="1" ht="25.5" customHeight="1" x14ac:dyDescent="0.2">
      <c r="A102" s="144" t="s">
        <v>308</v>
      </c>
      <c r="B102" s="131"/>
      <c r="C102" s="131"/>
      <c r="D102" s="131"/>
      <c r="E102" s="132"/>
      <c r="F102" s="145">
        <v>7390</v>
      </c>
      <c r="G102" s="145"/>
      <c r="H102" s="145"/>
      <c r="I102" s="145"/>
      <c r="J102" s="146" t="s">
        <v>310</v>
      </c>
      <c r="K102" s="145"/>
      <c r="L102" s="145"/>
      <c r="M102" s="145"/>
      <c r="N102" s="130" t="s">
        <v>309</v>
      </c>
      <c r="O102" s="131"/>
      <c r="P102" s="131"/>
      <c r="Q102" s="131"/>
      <c r="R102" s="131"/>
      <c r="S102" s="131"/>
      <c r="T102" s="131"/>
      <c r="U102" s="131"/>
      <c r="V102" s="131"/>
      <c r="W102" s="131"/>
      <c r="X102" s="131"/>
      <c r="Y102" s="131"/>
      <c r="Z102" s="131"/>
      <c r="AA102" s="131"/>
      <c r="AB102" s="131"/>
      <c r="AC102" s="132"/>
      <c r="AD102" s="147">
        <v>398368</v>
      </c>
      <c r="AE102" s="147"/>
      <c r="AF102" s="147"/>
      <c r="AG102" s="147"/>
      <c r="AH102" s="147"/>
      <c r="AI102" s="147"/>
      <c r="AJ102" s="147">
        <v>2990750</v>
      </c>
      <c r="AK102" s="147"/>
      <c r="AL102" s="147"/>
      <c r="AM102" s="147"/>
      <c r="AN102" s="147"/>
      <c r="AO102" s="147"/>
      <c r="AP102" s="147">
        <v>0</v>
      </c>
      <c r="AQ102" s="147"/>
      <c r="AR102" s="147"/>
      <c r="AS102" s="147"/>
      <c r="AT102" s="147"/>
      <c r="AU102" s="147"/>
      <c r="AV102" s="147">
        <v>0</v>
      </c>
      <c r="AW102" s="147"/>
      <c r="AX102" s="147"/>
      <c r="AY102" s="147"/>
      <c r="AZ102" s="147"/>
      <c r="BA102" s="147"/>
      <c r="BB102" s="147">
        <v>0</v>
      </c>
      <c r="BC102" s="147"/>
      <c r="BD102" s="147"/>
      <c r="BE102" s="147"/>
      <c r="BF102" s="147"/>
      <c r="BG102" s="147"/>
      <c r="BH102" s="145">
        <v>42</v>
      </c>
      <c r="BI102" s="145"/>
      <c r="BJ102" s="145"/>
      <c r="BK102" s="145"/>
      <c r="BL102" s="145"/>
    </row>
    <row r="103" spans="1:64" s="136" customFormat="1" ht="38.25" customHeight="1" x14ac:dyDescent="0.2">
      <c r="A103" s="144" t="s">
        <v>313</v>
      </c>
      <c r="B103" s="131"/>
      <c r="C103" s="131"/>
      <c r="D103" s="131"/>
      <c r="E103" s="132"/>
      <c r="F103" s="145">
        <v>7461</v>
      </c>
      <c r="G103" s="145"/>
      <c r="H103" s="145"/>
      <c r="I103" s="145"/>
      <c r="J103" s="146" t="s">
        <v>314</v>
      </c>
      <c r="K103" s="145"/>
      <c r="L103" s="145"/>
      <c r="M103" s="145"/>
      <c r="N103" s="130" t="s">
        <v>252</v>
      </c>
      <c r="O103" s="131"/>
      <c r="P103" s="131"/>
      <c r="Q103" s="131"/>
      <c r="R103" s="131"/>
      <c r="S103" s="131"/>
      <c r="T103" s="131"/>
      <c r="U103" s="131"/>
      <c r="V103" s="131"/>
      <c r="W103" s="131"/>
      <c r="X103" s="131"/>
      <c r="Y103" s="131"/>
      <c r="Z103" s="131"/>
      <c r="AA103" s="131"/>
      <c r="AB103" s="131"/>
      <c r="AC103" s="132"/>
      <c r="AD103" s="147">
        <v>4800</v>
      </c>
      <c r="AE103" s="147"/>
      <c r="AF103" s="147"/>
      <c r="AG103" s="147"/>
      <c r="AH103" s="147"/>
      <c r="AI103" s="147"/>
      <c r="AJ103" s="147">
        <v>8982001.7799999993</v>
      </c>
      <c r="AK103" s="147"/>
      <c r="AL103" s="147"/>
      <c r="AM103" s="147"/>
      <c r="AN103" s="147"/>
      <c r="AO103" s="147"/>
      <c r="AP103" s="147">
        <v>0</v>
      </c>
      <c r="AQ103" s="147"/>
      <c r="AR103" s="147"/>
      <c r="AS103" s="147"/>
      <c r="AT103" s="147"/>
      <c r="AU103" s="147"/>
      <c r="AV103" s="147">
        <v>0</v>
      </c>
      <c r="AW103" s="147"/>
      <c r="AX103" s="147"/>
      <c r="AY103" s="147"/>
      <c r="AZ103" s="147"/>
      <c r="BA103" s="147"/>
      <c r="BB103" s="147">
        <v>0</v>
      </c>
      <c r="BC103" s="147"/>
      <c r="BD103" s="147"/>
      <c r="BE103" s="147"/>
      <c r="BF103" s="147"/>
      <c r="BG103" s="147"/>
      <c r="BH103" s="145">
        <v>28</v>
      </c>
      <c r="BI103" s="145"/>
      <c r="BJ103" s="145"/>
      <c r="BK103" s="145"/>
      <c r="BL103" s="145"/>
    </row>
    <row r="104" spans="1:64" s="136" customFormat="1" ht="25.5" customHeight="1" x14ac:dyDescent="0.2">
      <c r="A104" s="144" t="s">
        <v>316</v>
      </c>
      <c r="B104" s="131"/>
      <c r="C104" s="131"/>
      <c r="D104" s="131"/>
      <c r="E104" s="132"/>
      <c r="F104" s="145">
        <v>8110</v>
      </c>
      <c r="G104" s="145"/>
      <c r="H104" s="145"/>
      <c r="I104" s="145"/>
      <c r="J104" s="146" t="s">
        <v>317</v>
      </c>
      <c r="K104" s="145"/>
      <c r="L104" s="145"/>
      <c r="M104" s="145"/>
      <c r="N104" s="130" t="s">
        <v>258</v>
      </c>
      <c r="O104" s="131"/>
      <c r="P104" s="131"/>
      <c r="Q104" s="131"/>
      <c r="R104" s="131"/>
      <c r="S104" s="131"/>
      <c r="T104" s="131"/>
      <c r="U104" s="131"/>
      <c r="V104" s="131"/>
      <c r="W104" s="131"/>
      <c r="X104" s="131"/>
      <c r="Y104" s="131"/>
      <c r="Z104" s="131"/>
      <c r="AA104" s="131"/>
      <c r="AB104" s="131"/>
      <c r="AC104" s="132"/>
      <c r="AD104" s="147">
        <v>1266.4000000000001</v>
      </c>
      <c r="AE104" s="147"/>
      <c r="AF104" s="147"/>
      <c r="AG104" s="147"/>
      <c r="AH104" s="147"/>
      <c r="AI104" s="147"/>
      <c r="AJ104" s="147">
        <v>302820.02</v>
      </c>
      <c r="AK104" s="147"/>
      <c r="AL104" s="147"/>
      <c r="AM104" s="147"/>
      <c r="AN104" s="147"/>
      <c r="AO104" s="147"/>
      <c r="AP104" s="147">
        <v>0</v>
      </c>
      <c r="AQ104" s="147"/>
      <c r="AR104" s="147"/>
      <c r="AS104" s="147"/>
      <c r="AT104" s="147"/>
      <c r="AU104" s="147"/>
      <c r="AV104" s="147">
        <v>0</v>
      </c>
      <c r="AW104" s="147"/>
      <c r="AX104" s="147"/>
      <c r="AY104" s="147"/>
      <c r="AZ104" s="147"/>
      <c r="BA104" s="147"/>
      <c r="BB104" s="147">
        <v>0</v>
      </c>
      <c r="BC104" s="147"/>
      <c r="BD104" s="147"/>
      <c r="BE104" s="147"/>
      <c r="BF104" s="147"/>
      <c r="BG104" s="147"/>
      <c r="BH104" s="145">
        <v>32</v>
      </c>
      <c r="BI104" s="145"/>
      <c r="BJ104" s="145"/>
      <c r="BK104" s="145"/>
      <c r="BL104" s="145"/>
    </row>
    <row r="105" spans="1:64" s="136" customFormat="1" ht="25.5" customHeight="1" x14ac:dyDescent="0.2">
      <c r="A105" s="144" t="s">
        <v>318</v>
      </c>
      <c r="B105" s="131"/>
      <c r="C105" s="131"/>
      <c r="D105" s="131"/>
      <c r="E105" s="132"/>
      <c r="F105" s="145">
        <v>8130</v>
      </c>
      <c r="G105" s="145"/>
      <c r="H105" s="145"/>
      <c r="I105" s="145"/>
      <c r="J105" s="146" t="s">
        <v>317</v>
      </c>
      <c r="K105" s="145"/>
      <c r="L105" s="145"/>
      <c r="M105" s="145"/>
      <c r="N105" s="130" t="s">
        <v>319</v>
      </c>
      <c r="O105" s="131"/>
      <c r="P105" s="131"/>
      <c r="Q105" s="131"/>
      <c r="R105" s="131"/>
      <c r="S105" s="131"/>
      <c r="T105" s="131"/>
      <c r="U105" s="131"/>
      <c r="V105" s="131"/>
      <c r="W105" s="131"/>
      <c r="X105" s="131"/>
      <c r="Y105" s="131"/>
      <c r="Z105" s="131"/>
      <c r="AA105" s="131"/>
      <c r="AB105" s="131"/>
      <c r="AC105" s="132"/>
      <c r="AD105" s="147">
        <v>1536</v>
      </c>
      <c r="AE105" s="147"/>
      <c r="AF105" s="147"/>
      <c r="AG105" s="147"/>
      <c r="AH105" s="147"/>
      <c r="AI105" s="147"/>
      <c r="AJ105" s="147">
        <v>46040</v>
      </c>
      <c r="AK105" s="147"/>
      <c r="AL105" s="147"/>
      <c r="AM105" s="147"/>
      <c r="AN105" s="147"/>
      <c r="AO105" s="147"/>
      <c r="AP105" s="147">
        <v>0</v>
      </c>
      <c r="AQ105" s="147"/>
      <c r="AR105" s="147"/>
      <c r="AS105" s="147"/>
      <c r="AT105" s="147"/>
      <c r="AU105" s="147"/>
      <c r="AV105" s="147">
        <v>0</v>
      </c>
      <c r="AW105" s="147"/>
      <c r="AX105" s="147"/>
      <c r="AY105" s="147"/>
      <c r="AZ105" s="147"/>
      <c r="BA105" s="147"/>
      <c r="BB105" s="147">
        <v>0</v>
      </c>
      <c r="BC105" s="147"/>
      <c r="BD105" s="147"/>
      <c r="BE105" s="147"/>
      <c r="BF105" s="147"/>
      <c r="BG105" s="147"/>
      <c r="BH105" s="145">
        <v>33</v>
      </c>
      <c r="BI105" s="145"/>
      <c r="BJ105" s="145"/>
      <c r="BK105" s="145"/>
      <c r="BL105" s="145"/>
    </row>
    <row r="106" spans="1:64" s="136" customFormat="1" ht="12.75" customHeight="1" x14ac:dyDescent="0.2">
      <c r="A106" s="144" t="s">
        <v>323</v>
      </c>
      <c r="B106" s="131"/>
      <c r="C106" s="131"/>
      <c r="D106" s="131"/>
      <c r="E106" s="132"/>
      <c r="F106" s="145">
        <v>8230</v>
      </c>
      <c r="G106" s="145"/>
      <c r="H106" s="145"/>
      <c r="I106" s="145"/>
      <c r="J106" s="146" t="s">
        <v>322</v>
      </c>
      <c r="K106" s="145"/>
      <c r="L106" s="145"/>
      <c r="M106" s="145"/>
      <c r="N106" s="130" t="s">
        <v>264</v>
      </c>
      <c r="O106" s="131"/>
      <c r="P106" s="131"/>
      <c r="Q106" s="131"/>
      <c r="R106" s="131"/>
      <c r="S106" s="131"/>
      <c r="T106" s="131"/>
      <c r="U106" s="131"/>
      <c r="V106" s="131"/>
      <c r="W106" s="131"/>
      <c r="X106" s="131"/>
      <c r="Y106" s="131"/>
      <c r="Z106" s="131"/>
      <c r="AA106" s="131"/>
      <c r="AB106" s="131"/>
      <c r="AC106" s="132"/>
      <c r="AD106" s="147">
        <v>2154</v>
      </c>
      <c r="AE106" s="147"/>
      <c r="AF106" s="147"/>
      <c r="AG106" s="147"/>
      <c r="AH106" s="147"/>
      <c r="AI106" s="147"/>
      <c r="AJ106" s="147">
        <v>8262325.3300000001</v>
      </c>
      <c r="AK106" s="147"/>
      <c r="AL106" s="147"/>
      <c r="AM106" s="147"/>
      <c r="AN106" s="147"/>
      <c r="AO106" s="147"/>
      <c r="AP106" s="147">
        <v>0</v>
      </c>
      <c r="AQ106" s="147"/>
      <c r="AR106" s="147"/>
      <c r="AS106" s="147"/>
      <c r="AT106" s="147"/>
      <c r="AU106" s="147"/>
      <c r="AV106" s="147">
        <v>0</v>
      </c>
      <c r="AW106" s="147"/>
      <c r="AX106" s="147"/>
      <c r="AY106" s="147"/>
      <c r="AZ106" s="147"/>
      <c r="BA106" s="147"/>
      <c r="BB106" s="147">
        <v>0</v>
      </c>
      <c r="BC106" s="147"/>
      <c r="BD106" s="147"/>
      <c r="BE106" s="147"/>
      <c r="BF106" s="147"/>
      <c r="BG106" s="147"/>
      <c r="BH106" s="145">
        <v>34</v>
      </c>
      <c r="BI106" s="145"/>
      <c r="BJ106" s="145"/>
      <c r="BK106" s="145"/>
      <c r="BL106" s="145"/>
    </row>
    <row r="107" spans="1:64" s="136" customFormat="1" ht="25.5" customHeight="1" x14ac:dyDescent="0.2">
      <c r="A107" s="144" t="s">
        <v>324</v>
      </c>
      <c r="B107" s="131"/>
      <c r="C107" s="131"/>
      <c r="D107" s="131"/>
      <c r="E107" s="132"/>
      <c r="F107" s="145">
        <v>8831</v>
      </c>
      <c r="G107" s="145"/>
      <c r="H107" s="145"/>
      <c r="I107" s="145"/>
      <c r="J107" s="146" t="s">
        <v>325</v>
      </c>
      <c r="K107" s="145"/>
      <c r="L107" s="145"/>
      <c r="M107" s="145"/>
      <c r="N107" s="130" t="s">
        <v>270</v>
      </c>
      <c r="O107" s="131"/>
      <c r="P107" s="131"/>
      <c r="Q107" s="131"/>
      <c r="R107" s="131"/>
      <c r="S107" s="131"/>
      <c r="T107" s="131"/>
      <c r="U107" s="131"/>
      <c r="V107" s="131"/>
      <c r="W107" s="131"/>
      <c r="X107" s="131"/>
      <c r="Y107" s="131"/>
      <c r="Z107" s="131"/>
      <c r="AA107" s="131"/>
      <c r="AB107" s="131"/>
      <c r="AC107" s="132"/>
      <c r="AD107" s="147">
        <v>7050</v>
      </c>
      <c r="AE107" s="147"/>
      <c r="AF107" s="147"/>
      <c r="AG107" s="147"/>
      <c r="AH107" s="147"/>
      <c r="AI107" s="147"/>
      <c r="AJ107" s="147">
        <v>150000</v>
      </c>
      <c r="AK107" s="147"/>
      <c r="AL107" s="147"/>
      <c r="AM107" s="147"/>
      <c r="AN107" s="147"/>
      <c r="AO107" s="147"/>
      <c r="AP107" s="147">
        <v>165000</v>
      </c>
      <c r="AQ107" s="147"/>
      <c r="AR107" s="147"/>
      <c r="AS107" s="147"/>
      <c r="AT107" s="147"/>
      <c r="AU107" s="147"/>
      <c r="AV107" s="147">
        <v>165000</v>
      </c>
      <c r="AW107" s="147"/>
      <c r="AX107" s="147"/>
      <c r="AY107" s="147"/>
      <c r="AZ107" s="147"/>
      <c r="BA107" s="147"/>
      <c r="BB107" s="147">
        <v>165000</v>
      </c>
      <c r="BC107" s="147"/>
      <c r="BD107" s="147"/>
      <c r="BE107" s="147"/>
      <c r="BF107" s="147"/>
      <c r="BG107" s="147"/>
      <c r="BH107" s="145">
        <v>36</v>
      </c>
      <c r="BI107" s="145"/>
      <c r="BJ107" s="145"/>
      <c r="BK107" s="145"/>
      <c r="BL107" s="145"/>
    </row>
    <row r="108" spans="1:64" s="136" customFormat="1" ht="25.5" customHeight="1" x14ac:dyDescent="0.2">
      <c r="A108" s="144" t="s">
        <v>330</v>
      </c>
      <c r="B108" s="131"/>
      <c r="C108" s="131"/>
      <c r="D108" s="131"/>
      <c r="E108" s="132"/>
      <c r="F108" s="145">
        <v>8832</v>
      </c>
      <c r="G108" s="145"/>
      <c r="H108" s="145"/>
      <c r="I108" s="145"/>
      <c r="J108" s="146" t="s">
        <v>325</v>
      </c>
      <c r="K108" s="145"/>
      <c r="L108" s="145"/>
      <c r="M108" s="145"/>
      <c r="N108" s="130" t="s">
        <v>331</v>
      </c>
      <c r="O108" s="131"/>
      <c r="P108" s="131"/>
      <c r="Q108" s="131"/>
      <c r="R108" s="131"/>
      <c r="S108" s="131"/>
      <c r="T108" s="131"/>
      <c r="U108" s="131"/>
      <c r="V108" s="131"/>
      <c r="W108" s="131"/>
      <c r="X108" s="131"/>
      <c r="Y108" s="131"/>
      <c r="Z108" s="131"/>
      <c r="AA108" s="131"/>
      <c r="AB108" s="131"/>
      <c r="AC108" s="132"/>
      <c r="AD108" s="147">
        <v>0</v>
      </c>
      <c r="AE108" s="147"/>
      <c r="AF108" s="147"/>
      <c r="AG108" s="147"/>
      <c r="AH108" s="147"/>
      <c r="AI108" s="147"/>
      <c r="AJ108" s="147">
        <v>-150000</v>
      </c>
      <c r="AK108" s="147"/>
      <c r="AL108" s="147"/>
      <c r="AM108" s="147"/>
      <c r="AN108" s="147"/>
      <c r="AO108" s="147"/>
      <c r="AP108" s="147">
        <v>-165000</v>
      </c>
      <c r="AQ108" s="147"/>
      <c r="AR108" s="147"/>
      <c r="AS108" s="147"/>
      <c r="AT108" s="147"/>
      <c r="AU108" s="147"/>
      <c r="AV108" s="147">
        <v>-165000</v>
      </c>
      <c r="AW108" s="147"/>
      <c r="AX108" s="147"/>
      <c r="AY108" s="147"/>
      <c r="AZ108" s="147"/>
      <c r="BA108" s="147"/>
      <c r="BB108" s="147">
        <v>-165000</v>
      </c>
      <c r="BC108" s="147"/>
      <c r="BD108" s="147"/>
      <c r="BE108" s="147"/>
      <c r="BF108" s="147"/>
      <c r="BG108" s="147"/>
      <c r="BH108" s="145">
        <v>37</v>
      </c>
      <c r="BI108" s="145"/>
      <c r="BJ108" s="145"/>
      <c r="BK108" s="145"/>
      <c r="BL108" s="145"/>
    </row>
    <row r="109" spans="1:64" s="9" customFormat="1" x14ac:dyDescent="0.2">
      <c r="A109" s="140" t="s">
        <v>326</v>
      </c>
      <c r="B109" s="138"/>
      <c r="C109" s="138"/>
      <c r="D109" s="138"/>
      <c r="E109" s="139"/>
      <c r="F109" s="141"/>
      <c r="G109" s="141"/>
      <c r="H109" s="141"/>
      <c r="I109" s="141"/>
      <c r="J109" s="142" t="s">
        <v>1</v>
      </c>
      <c r="K109" s="141"/>
      <c r="L109" s="141"/>
      <c r="M109" s="141"/>
      <c r="N109" s="137" t="s">
        <v>179</v>
      </c>
      <c r="O109" s="138"/>
      <c r="P109" s="138"/>
      <c r="Q109" s="138"/>
      <c r="R109" s="138"/>
      <c r="S109" s="138"/>
      <c r="T109" s="138"/>
      <c r="U109" s="138"/>
      <c r="V109" s="138"/>
      <c r="W109" s="138"/>
      <c r="X109" s="138"/>
      <c r="Y109" s="138"/>
      <c r="Z109" s="138"/>
      <c r="AA109" s="138"/>
      <c r="AB109" s="138"/>
      <c r="AC109" s="139"/>
      <c r="AD109" s="143">
        <v>6494085.3300000001</v>
      </c>
      <c r="AE109" s="143"/>
      <c r="AF109" s="143"/>
      <c r="AG109" s="143"/>
      <c r="AH109" s="143"/>
      <c r="AI109" s="143"/>
      <c r="AJ109" s="143">
        <v>47992670.700000003</v>
      </c>
      <c r="AK109" s="143"/>
      <c r="AL109" s="143"/>
      <c r="AM109" s="143"/>
      <c r="AN109" s="143"/>
      <c r="AO109" s="143"/>
      <c r="AP109" s="143">
        <v>120000</v>
      </c>
      <c r="AQ109" s="143"/>
      <c r="AR109" s="143"/>
      <c r="AS109" s="143"/>
      <c r="AT109" s="143"/>
      <c r="AU109" s="143"/>
      <c r="AV109" s="143">
        <v>120000</v>
      </c>
      <c r="AW109" s="143"/>
      <c r="AX109" s="143"/>
      <c r="AY109" s="143"/>
      <c r="AZ109" s="143"/>
      <c r="BA109" s="143"/>
      <c r="BB109" s="143">
        <v>120000</v>
      </c>
      <c r="BC109" s="143"/>
      <c r="BD109" s="143"/>
      <c r="BE109" s="143"/>
      <c r="BF109" s="143"/>
      <c r="BG109" s="143"/>
      <c r="BH109" s="141"/>
      <c r="BI109" s="141"/>
      <c r="BJ109" s="141"/>
      <c r="BK109" s="141"/>
      <c r="BL109" s="141"/>
    </row>
    <row r="112" spans="1:64" ht="18.95" customHeight="1" x14ac:dyDescent="0.2">
      <c r="A112" s="152" t="s">
        <v>334</v>
      </c>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40"/>
      <c r="AC112" s="40"/>
      <c r="AD112" s="40"/>
      <c r="AE112" s="40"/>
      <c r="AF112" s="40"/>
      <c r="AG112" s="40"/>
      <c r="AH112" s="43"/>
      <c r="AI112" s="43"/>
      <c r="AJ112" s="43"/>
      <c r="AK112" s="43"/>
      <c r="AL112" s="43"/>
      <c r="AM112" s="43"/>
      <c r="AN112" s="43"/>
      <c r="AO112" s="43"/>
      <c r="AP112" s="43"/>
      <c r="AQ112" s="40"/>
      <c r="AR112" s="40"/>
      <c r="AS112" s="40"/>
      <c r="AT112" s="40"/>
      <c r="AU112" s="153" t="s">
        <v>336</v>
      </c>
      <c r="AV112" s="151"/>
      <c r="AW112" s="151"/>
      <c r="AX112" s="151"/>
      <c r="AY112" s="151"/>
      <c r="AZ112" s="151"/>
      <c r="BA112" s="151"/>
      <c r="BB112" s="151"/>
      <c r="BC112" s="151"/>
      <c r="BD112" s="151"/>
      <c r="BE112" s="151"/>
      <c r="BF112" s="151"/>
    </row>
    <row r="113" spans="1:58" ht="12.75" customHeight="1" x14ac:dyDescent="0.2">
      <c r="AB113" s="41"/>
      <c r="AC113" s="41"/>
      <c r="AD113" s="41"/>
      <c r="AE113" s="41"/>
      <c r="AF113" s="41"/>
      <c r="AG113" s="41"/>
      <c r="AH113" s="45" t="s">
        <v>2</v>
      </c>
      <c r="AI113" s="45"/>
      <c r="AJ113" s="45"/>
      <c r="AK113" s="45"/>
      <c r="AL113" s="45"/>
      <c r="AM113" s="45"/>
      <c r="AN113" s="45"/>
      <c r="AO113" s="45"/>
      <c r="AP113" s="45"/>
      <c r="AQ113" s="41"/>
      <c r="AR113" s="41"/>
      <c r="AS113" s="41"/>
      <c r="AT113" s="41"/>
      <c r="AU113" s="45" t="s">
        <v>205</v>
      </c>
      <c r="AV113" s="45"/>
      <c r="AW113" s="45"/>
      <c r="AX113" s="45"/>
      <c r="AY113" s="45"/>
      <c r="AZ113" s="45"/>
      <c r="BA113" s="45"/>
      <c r="BB113" s="45"/>
      <c r="BC113" s="45"/>
      <c r="BD113" s="45"/>
      <c r="BE113" s="45"/>
      <c r="BF113" s="45"/>
    </row>
    <row r="114" spans="1:58" ht="15" x14ac:dyDescent="0.2">
      <c r="AB114" s="41"/>
      <c r="AC114" s="41"/>
      <c r="AD114" s="41"/>
      <c r="AE114" s="41"/>
      <c r="AF114" s="41"/>
      <c r="AG114" s="41"/>
      <c r="AH114" s="42"/>
      <c r="AI114" s="42"/>
      <c r="AJ114" s="42"/>
      <c r="AK114" s="42"/>
      <c r="AL114" s="42"/>
      <c r="AM114" s="42"/>
      <c r="AN114" s="42"/>
      <c r="AO114" s="42"/>
      <c r="AP114" s="42"/>
      <c r="AQ114" s="41"/>
      <c r="AR114" s="41"/>
      <c r="AS114" s="41"/>
      <c r="AT114" s="41"/>
      <c r="AU114" s="42"/>
      <c r="AV114" s="42"/>
      <c r="AW114" s="42"/>
      <c r="AX114" s="42"/>
      <c r="AY114" s="42"/>
      <c r="AZ114" s="42"/>
      <c r="BA114" s="42"/>
      <c r="BB114" s="42"/>
      <c r="BC114" s="42"/>
      <c r="BD114" s="42"/>
      <c r="BE114" s="42"/>
      <c r="BF114" s="42"/>
    </row>
    <row r="115" spans="1:58" ht="18" customHeight="1" x14ac:dyDescent="0.2">
      <c r="A115" s="152" t="s">
        <v>335</v>
      </c>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41"/>
      <c r="AC115" s="41"/>
      <c r="AD115" s="41"/>
      <c r="AE115" s="41"/>
      <c r="AF115" s="41"/>
      <c r="AG115" s="41"/>
      <c r="AH115" s="44"/>
      <c r="AI115" s="44"/>
      <c r="AJ115" s="44"/>
      <c r="AK115" s="44"/>
      <c r="AL115" s="44"/>
      <c r="AM115" s="44"/>
      <c r="AN115" s="44"/>
      <c r="AO115" s="44"/>
      <c r="AP115" s="44"/>
      <c r="AQ115" s="41"/>
      <c r="AR115" s="41"/>
      <c r="AS115" s="41"/>
      <c r="AT115" s="41"/>
      <c r="AU115" s="154" t="s">
        <v>337</v>
      </c>
      <c r="AV115" s="151"/>
      <c r="AW115" s="151"/>
      <c r="AX115" s="151"/>
      <c r="AY115" s="151"/>
      <c r="AZ115" s="151"/>
      <c r="BA115" s="151"/>
      <c r="BB115" s="151"/>
      <c r="BC115" s="151"/>
      <c r="BD115" s="151"/>
      <c r="BE115" s="151"/>
      <c r="BF115" s="151"/>
    </row>
    <row r="116" spans="1:58" ht="12" customHeight="1" x14ac:dyDescent="0.2">
      <c r="AB116" s="41"/>
      <c r="AC116" s="41"/>
      <c r="AD116" s="41"/>
      <c r="AE116" s="41"/>
      <c r="AF116" s="41"/>
      <c r="AG116" s="41"/>
      <c r="AH116" s="45" t="s">
        <v>2</v>
      </c>
      <c r="AI116" s="45"/>
      <c r="AJ116" s="45"/>
      <c r="AK116" s="45"/>
      <c r="AL116" s="45"/>
      <c r="AM116" s="45"/>
      <c r="AN116" s="45"/>
      <c r="AO116" s="45"/>
      <c r="AP116" s="45"/>
      <c r="AQ116" s="41"/>
      <c r="AR116" s="41"/>
      <c r="AS116" s="41"/>
      <c r="AT116" s="41"/>
      <c r="AU116" s="45" t="s">
        <v>205</v>
      </c>
      <c r="AV116" s="45"/>
      <c r="AW116" s="45"/>
      <c r="AX116" s="45"/>
      <c r="AY116" s="45"/>
      <c r="AZ116" s="45"/>
      <c r="BA116" s="45"/>
      <c r="BB116" s="45"/>
      <c r="BC116" s="45"/>
      <c r="BD116" s="45"/>
      <c r="BE116" s="45"/>
      <c r="BF116" s="45"/>
    </row>
    <row r="117" spans="1:58" x14ac:dyDescent="0.2">
      <c r="A117" s="5"/>
    </row>
  </sheetData>
  <mergeCells count="652">
    <mergeCell ref="AP109:AU109"/>
    <mergeCell ref="AV109:BA109"/>
    <mergeCell ref="BB109:BG109"/>
    <mergeCell ref="BH109:BL109"/>
    <mergeCell ref="AP108:AU108"/>
    <mergeCell ref="AV108:BA108"/>
    <mergeCell ref="BB108:BG108"/>
    <mergeCell ref="BH108:BL108"/>
    <mergeCell ref="A109:E109"/>
    <mergeCell ref="F109:I109"/>
    <mergeCell ref="J109:M109"/>
    <mergeCell ref="N109:AC109"/>
    <mergeCell ref="AD109:AI109"/>
    <mergeCell ref="AJ109:AO109"/>
    <mergeCell ref="AP107:AU107"/>
    <mergeCell ref="AV107:BA107"/>
    <mergeCell ref="BB107:BG107"/>
    <mergeCell ref="BH107:BL107"/>
    <mergeCell ref="A108:E108"/>
    <mergeCell ref="F108:I108"/>
    <mergeCell ref="J108:M108"/>
    <mergeCell ref="N108:AC108"/>
    <mergeCell ref="AD108:AI108"/>
    <mergeCell ref="AJ108:AO108"/>
    <mergeCell ref="AP106:AU106"/>
    <mergeCell ref="AV106:BA106"/>
    <mergeCell ref="BB106:BG106"/>
    <mergeCell ref="BH106:BL106"/>
    <mergeCell ref="A107:E107"/>
    <mergeCell ref="F107:I107"/>
    <mergeCell ref="J107:M107"/>
    <mergeCell ref="N107:AC107"/>
    <mergeCell ref="AD107:AI107"/>
    <mergeCell ref="AJ107:AO107"/>
    <mergeCell ref="AP105:AU105"/>
    <mergeCell ref="AV105:BA105"/>
    <mergeCell ref="BB105:BG105"/>
    <mergeCell ref="BH105:BL105"/>
    <mergeCell ref="A106:E106"/>
    <mergeCell ref="F106:I106"/>
    <mergeCell ref="J106:M106"/>
    <mergeCell ref="N106:AC106"/>
    <mergeCell ref="AD106:AI106"/>
    <mergeCell ref="AJ106:AO106"/>
    <mergeCell ref="AP104:AU104"/>
    <mergeCell ref="AV104:BA104"/>
    <mergeCell ref="BB104:BG104"/>
    <mergeCell ref="BH104:BL104"/>
    <mergeCell ref="A105:E105"/>
    <mergeCell ref="F105:I105"/>
    <mergeCell ref="J105:M105"/>
    <mergeCell ref="N105:AC105"/>
    <mergeCell ref="AD105:AI105"/>
    <mergeCell ref="AJ105:AO105"/>
    <mergeCell ref="AP103:AU103"/>
    <mergeCell ref="AV103:BA103"/>
    <mergeCell ref="BB103:BG103"/>
    <mergeCell ref="BH103:BL103"/>
    <mergeCell ref="A104:E104"/>
    <mergeCell ref="F104:I104"/>
    <mergeCell ref="J104:M104"/>
    <mergeCell ref="N104:AC104"/>
    <mergeCell ref="AD104:AI104"/>
    <mergeCell ref="AJ104:AO104"/>
    <mergeCell ref="AP102:AU102"/>
    <mergeCell ref="AV102:BA102"/>
    <mergeCell ref="BB102:BG102"/>
    <mergeCell ref="BH102:BL102"/>
    <mergeCell ref="A103:E103"/>
    <mergeCell ref="F103:I103"/>
    <mergeCell ref="J103:M103"/>
    <mergeCell ref="N103:AC103"/>
    <mergeCell ref="AD103:AI103"/>
    <mergeCell ref="AJ103:AO103"/>
    <mergeCell ref="AP101:AU101"/>
    <mergeCell ref="AV101:BA101"/>
    <mergeCell ref="BB101:BG101"/>
    <mergeCell ref="BH101:BL101"/>
    <mergeCell ref="A102:E102"/>
    <mergeCell ref="F102:I102"/>
    <mergeCell ref="J102:M102"/>
    <mergeCell ref="N102:AC102"/>
    <mergeCell ref="AD102:AI102"/>
    <mergeCell ref="AJ102:AO102"/>
    <mergeCell ref="AP100:AU100"/>
    <mergeCell ref="AV100:BA100"/>
    <mergeCell ref="BB100:BG100"/>
    <mergeCell ref="BH100:BL100"/>
    <mergeCell ref="A101:E101"/>
    <mergeCell ref="F101:I101"/>
    <mergeCell ref="J101:M101"/>
    <mergeCell ref="N101:AC101"/>
    <mergeCell ref="AD101:AI101"/>
    <mergeCell ref="AJ101:AO101"/>
    <mergeCell ref="AP99:AU99"/>
    <mergeCell ref="AV99:BA99"/>
    <mergeCell ref="BB99:BG99"/>
    <mergeCell ref="BH99:BL99"/>
    <mergeCell ref="A100:E100"/>
    <mergeCell ref="F100:I100"/>
    <mergeCell ref="J100:M100"/>
    <mergeCell ref="N100:AC100"/>
    <mergeCell ref="AD100:AI100"/>
    <mergeCell ref="AJ100:AO100"/>
    <mergeCell ref="AP98:AU98"/>
    <mergeCell ref="AV98:BA98"/>
    <mergeCell ref="BB98:BG98"/>
    <mergeCell ref="BH98:BL98"/>
    <mergeCell ref="A99:E99"/>
    <mergeCell ref="F99:I99"/>
    <mergeCell ref="J99:M99"/>
    <mergeCell ref="N99:AC99"/>
    <mergeCell ref="AD99:AI99"/>
    <mergeCell ref="AJ99:AO99"/>
    <mergeCell ref="AP97:AU97"/>
    <mergeCell ref="AV97:BA97"/>
    <mergeCell ref="BB97:BG97"/>
    <mergeCell ref="BH97:BL97"/>
    <mergeCell ref="A98:E98"/>
    <mergeCell ref="F98:I98"/>
    <mergeCell ref="J98:M98"/>
    <mergeCell ref="N98:AC98"/>
    <mergeCell ref="AD98:AI98"/>
    <mergeCell ref="AJ98:AO98"/>
    <mergeCell ref="AP96:AU96"/>
    <mergeCell ref="AV96:BA96"/>
    <mergeCell ref="BB96:BG96"/>
    <mergeCell ref="BH96:BL96"/>
    <mergeCell ref="A97:E97"/>
    <mergeCell ref="F97:I97"/>
    <mergeCell ref="J97:M97"/>
    <mergeCell ref="N97:AC97"/>
    <mergeCell ref="AD97:AI97"/>
    <mergeCell ref="AJ97:AO97"/>
    <mergeCell ref="AP95:AU95"/>
    <mergeCell ref="AV95:BA95"/>
    <mergeCell ref="BB95:BG95"/>
    <mergeCell ref="BH95:BL95"/>
    <mergeCell ref="A96:E96"/>
    <mergeCell ref="F96:I96"/>
    <mergeCell ref="J96:M96"/>
    <mergeCell ref="N96:AC96"/>
    <mergeCell ref="AD96:AI96"/>
    <mergeCell ref="AJ96:AO96"/>
    <mergeCell ref="A95:E95"/>
    <mergeCell ref="F95:I95"/>
    <mergeCell ref="J95:M95"/>
    <mergeCell ref="N95:AC95"/>
    <mergeCell ref="AD95:AI95"/>
    <mergeCell ref="AJ95:AO95"/>
    <mergeCell ref="AP87:AU87"/>
    <mergeCell ref="AV87:BA87"/>
    <mergeCell ref="BB87:BG87"/>
    <mergeCell ref="BH87:BL87"/>
    <mergeCell ref="AP86:AU86"/>
    <mergeCell ref="AV86:BA86"/>
    <mergeCell ref="BB86:BG86"/>
    <mergeCell ref="BH86:BL86"/>
    <mergeCell ref="A87:E87"/>
    <mergeCell ref="F87:I87"/>
    <mergeCell ref="J87:M87"/>
    <mergeCell ref="N87:AC87"/>
    <mergeCell ref="AD87:AI87"/>
    <mergeCell ref="AJ87:AO87"/>
    <mergeCell ref="AP85:AU85"/>
    <mergeCell ref="AV85:BA85"/>
    <mergeCell ref="BB85:BG85"/>
    <mergeCell ref="BH85:BL85"/>
    <mergeCell ref="A86:E86"/>
    <mergeCell ref="F86:I86"/>
    <mergeCell ref="J86:M86"/>
    <mergeCell ref="N86:AC86"/>
    <mergeCell ref="AD86:AI86"/>
    <mergeCell ref="AJ86:AO86"/>
    <mergeCell ref="AP84:AU84"/>
    <mergeCell ref="AV84:BA84"/>
    <mergeCell ref="BB84:BG84"/>
    <mergeCell ref="BH84:BL84"/>
    <mergeCell ref="A85:E85"/>
    <mergeCell ref="F85:I85"/>
    <mergeCell ref="J85:M85"/>
    <mergeCell ref="N85:AC85"/>
    <mergeCell ref="AD85:AI85"/>
    <mergeCell ref="AJ85:AO85"/>
    <mergeCell ref="AP83:AU83"/>
    <mergeCell ref="AV83:BA83"/>
    <mergeCell ref="BB83:BG83"/>
    <mergeCell ref="BH83:BL83"/>
    <mergeCell ref="A84:E84"/>
    <mergeCell ref="F84:I84"/>
    <mergeCell ref="J84:M84"/>
    <mergeCell ref="N84:AC84"/>
    <mergeCell ref="AD84:AI84"/>
    <mergeCell ref="AJ84:AO84"/>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P79:AU79"/>
    <mergeCell ref="AV79:BA79"/>
    <mergeCell ref="BB79:BG79"/>
    <mergeCell ref="BH79:BL79"/>
    <mergeCell ref="A80:E80"/>
    <mergeCell ref="F80:I80"/>
    <mergeCell ref="J80:M80"/>
    <mergeCell ref="N80:AC80"/>
    <mergeCell ref="AD80:AI80"/>
    <mergeCell ref="AJ80:AO80"/>
    <mergeCell ref="AP78:AU78"/>
    <mergeCell ref="AV78:BA78"/>
    <mergeCell ref="BB78:BG78"/>
    <mergeCell ref="BH78:BL78"/>
    <mergeCell ref="A79:E79"/>
    <mergeCell ref="F79:I79"/>
    <mergeCell ref="J79:M79"/>
    <mergeCell ref="N79:AC79"/>
    <mergeCell ref="AD79:AI79"/>
    <mergeCell ref="AJ79:AO79"/>
    <mergeCell ref="AP77:AU77"/>
    <mergeCell ref="AV77:BA77"/>
    <mergeCell ref="BB77:BG77"/>
    <mergeCell ref="BH77:BL77"/>
    <mergeCell ref="A78:E78"/>
    <mergeCell ref="F78:I78"/>
    <mergeCell ref="J78:M78"/>
    <mergeCell ref="N78:AC78"/>
    <mergeCell ref="AD78:AI78"/>
    <mergeCell ref="AJ78:AO78"/>
    <mergeCell ref="AP76:AU76"/>
    <mergeCell ref="AV76:BA76"/>
    <mergeCell ref="BB76:BG76"/>
    <mergeCell ref="BH76:BL76"/>
    <mergeCell ref="A77:E77"/>
    <mergeCell ref="F77:I77"/>
    <mergeCell ref="J77:M77"/>
    <mergeCell ref="N77:AC77"/>
    <mergeCell ref="AD77:AI77"/>
    <mergeCell ref="AJ77:AO77"/>
    <mergeCell ref="AP75:AU75"/>
    <mergeCell ref="AV75:BA75"/>
    <mergeCell ref="BB75:BG75"/>
    <mergeCell ref="BH75:BL75"/>
    <mergeCell ref="A76:E76"/>
    <mergeCell ref="F76:I76"/>
    <mergeCell ref="J76:M76"/>
    <mergeCell ref="N76:AC76"/>
    <mergeCell ref="AD76:AI76"/>
    <mergeCell ref="AJ76:AO76"/>
    <mergeCell ref="AP74:AU74"/>
    <mergeCell ref="AV74:BA74"/>
    <mergeCell ref="BB74:BG74"/>
    <mergeCell ref="BH74:BL74"/>
    <mergeCell ref="A75:E75"/>
    <mergeCell ref="F75:I75"/>
    <mergeCell ref="J75:M75"/>
    <mergeCell ref="N75:AC75"/>
    <mergeCell ref="AD75:AI75"/>
    <mergeCell ref="AJ75:AO75"/>
    <mergeCell ref="AP73:AU73"/>
    <mergeCell ref="AV73:BA73"/>
    <mergeCell ref="BB73:BG73"/>
    <mergeCell ref="BH73:BL73"/>
    <mergeCell ref="A74:E74"/>
    <mergeCell ref="F74:I74"/>
    <mergeCell ref="J74:M74"/>
    <mergeCell ref="N74:AC74"/>
    <mergeCell ref="AD74:AI74"/>
    <mergeCell ref="AJ74:AO74"/>
    <mergeCell ref="AP72:AU72"/>
    <mergeCell ref="AV72:BA72"/>
    <mergeCell ref="BB72:BG72"/>
    <mergeCell ref="BH72:BL72"/>
    <mergeCell ref="A73:E73"/>
    <mergeCell ref="F73:I73"/>
    <mergeCell ref="J73:M73"/>
    <mergeCell ref="N73:AC73"/>
    <mergeCell ref="AD73:AI73"/>
    <mergeCell ref="AJ73:AO73"/>
    <mergeCell ref="AP71:AU71"/>
    <mergeCell ref="AV71:BA71"/>
    <mergeCell ref="BB71:BG71"/>
    <mergeCell ref="BH71:BL71"/>
    <mergeCell ref="A72:E72"/>
    <mergeCell ref="F72:I72"/>
    <mergeCell ref="J72:M72"/>
    <mergeCell ref="N72:AC72"/>
    <mergeCell ref="AD72:AI72"/>
    <mergeCell ref="AJ72:AO72"/>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69:E69"/>
    <mergeCell ref="F69:I69"/>
    <mergeCell ref="J69:M69"/>
    <mergeCell ref="N69:AC69"/>
    <mergeCell ref="AD69:AI69"/>
    <mergeCell ref="AJ69:AO69"/>
    <mergeCell ref="A15:BL15"/>
    <mergeCell ref="A17:BL17"/>
    <mergeCell ref="A19:BL19"/>
    <mergeCell ref="A21:BL21"/>
    <mergeCell ref="A23:BL23"/>
    <mergeCell ref="A25:BL25"/>
    <mergeCell ref="A27:BL27"/>
    <mergeCell ref="A29:BL29"/>
    <mergeCell ref="A31:BL31"/>
    <mergeCell ref="A60:W60"/>
    <mergeCell ref="X60:AH60"/>
    <mergeCell ref="AI60:AN60"/>
    <mergeCell ref="AO60:AT60"/>
    <mergeCell ref="AU60:AZ60"/>
    <mergeCell ref="BA60:BF60"/>
    <mergeCell ref="BG60:BL60"/>
    <mergeCell ref="A59:BL59"/>
    <mergeCell ref="A58:W58"/>
    <mergeCell ref="X58:AH58"/>
    <mergeCell ref="AI58:AN58"/>
    <mergeCell ref="AO58:AT58"/>
    <mergeCell ref="AU58:AZ58"/>
    <mergeCell ref="BA58:BF58"/>
    <mergeCell ref="BG58:BL58"/>
    <mergeCell ref="A57:BL57"/>
    <mergeCell ref="A56:W56"/>
    <mergeCell ref="X56:AH56"/>
    <mergeCell ref="AI56:AN56"/>
    <mergeCell ref="AO56:AT56"/>
    <mergeCell ref="AU56:AZ56"/>
    <mergeCell ref="BA56:BF56"/>
    <mergeCell ref="BG56:BL56"/>
    <mergeCell ref="A55:BL55"/>
    <mergeCell ref="A54:W54"/>
    <mergeCell ref="X54:AH54"/>
    <mergeCell ref="AI54:AN54"/>
    <mergeCell ref="AO54:AT54"/>
    <mergeCell ref="AU54:AZ54"/>
    <mergeCell ref="BA54:BF54"/>
    <mergeCell ref="BG54:BL54"/>
    <mergeCell ref="A53:BL53"/>
    <mergeCell ref="A52:W52"/>
    <mergeCell ref="X52:AH52"/>
    <mergeCell ref="AI52:AN52"/>
    <mergeCell ref="AO52:AT52"/>
    <mergeCell ref="AU52:AZ52"/>
    <mergeCell ref="BA52:BF52"/>
    <mergeCell ref="BG52:BL52"/>
    <mergeCell ref="A51:BL51"/>
    <mergeCell ref="A50:W50"/>
    <mergeCell ref="X50:AH50"/>
    <mergeCell ref="AI50:AN50"/>
    <mergeCell ref="AO50:AT50"/>
    <mergeCell ref="AU50:AZ50"/>
    <mergeCell ref="BA50:BF50"/>
    <mergeCell ref="BG50:BL50"/>
    <mergeCell ref="A49:BL49"/>
    <mergeCell ref="A48:W48"/>
    <mergeCell ref="X48:AH48"/>
    <mergeCell ref="AI48:AN48"/>
    <mergeCell ref="AO48:AT48"/>
    <mergeCell ref="AU48:AZ48"/>
    <mergeCell ref="BA48:BF48"/>
    <mergeCell ref="BG48:BL48"/>
    <mergeCell ref="A47:BL47"/>
    <mergeCell ref="A46:W46"/>
    <mergeCell ref="X46:AH46"/>
    <mergeCell ref="AI46:AN46"/>
    <mergeCell ref="AO46:AT46"/>
    <mergeCell ref="AU46:AZ46"/>
    <mergeCell ref="BA46:BF46"/>
    <mergeCell ref="BG46:BL46"/>
    <mergeCell ref="A45:BL45"/>
    <mergeCell ref="A44:W44"/>
    <mergeCell ref="X44:AH44"/>
    <mergeCell ref="AI44:AN44"/>
    <mergeCell ref="AO44:AT44"/>
    <mergeCell ref="AU44:AZ44"/>
    <mergeCell ref="BA44:BF44"/>
    <mergeCell ref="BG44:BL44"/>
    <mergeCell ref="A43:BL43"/>
    <mergeCell ref="A42:W42"/>
    <mergeCell ref="X42:AH42"/>
    <mergeCell ref="AI42:AN42"/>
    <mergeCell ref="AO42:AT42"/>
    <mergeCell ref="AU42:AZ42"/>
    <mergeCell ref="BA42:BF42"/>
    <mergeCell ref="BG42:BL42"/>
    <mergeCell ref="A41:BL41"/>
    <mergeCell ref="A40:W40"/>
    <mergeCell ref="X40:AH40"/>
    <mergeCell ref="AI40:AN40"/>
    <mergeCell ref="AO40:AT40"/>
    <mergeCell ref="AU40:AZ40"/>
    <mergeCell ref="BA40:BF40"/>
    <mergeCell ref="BG40:BL40"/>
    <mergeCell ref="A39:BL39"/>
    <mergeCell ref="A38:W38"/>
    <mergeCell ref="X38:AH38"/>
    <mergeCell ref="AI38:AN38"/>
    <mergeCell ref="AO38:AT38"/>
    <mergeCell ref="AU38:AZ38"/>
    <mergeCell ref="BA38:BF38"/>
    <mergeCell ref="BG38:BL38"/>
    <mergeCell ref="A37:BL37"/>
    <mergeCell ref="A36:W36"/>
    <mergeCell ref="X36:AH36"/>
    <mergeCell ref="AI36:AN36"/>
    <mergeCell ref="AO36:AT36"/>
    <mergeCell ref="AU36:AZ36"/>
    <mergeCell ref="BA36:BF36"/>
    <mergeCell ref="BG36:BL36"/>
    <mergeCell ref="A35:BL35"/>
    <mergeCell ref="A34:W34"/>
    <mergeCell ref="X34:AH34"/>
    <mergeCell ref="AI34:AN34"/>
    <mergeCell ref="AO34:AT34"/>
    <mergeCell ref="AU34:AZ34"/>
    <mergeCell ref="BA34:BF34"/>
    <mergeCell ref="BG34:BL34"/>
    <mergeCell ref="A33:BL33"/>
    <mergeCell ref="A32:W32"/>
    <mergeCell ref="X32:AH32"/>
    <mergeCell ref="AI32:AN32"/>
    <mergeCell ref="AO32:AT32"/>
    <mergeCell ref="AU32:AZ32"/>
    <mergeCell ref="BA32:BF32"/>
    <mergeCell ref="BG32:BL32"/>
    <mergeCell ref="A30:W30"/>
    <mergeCell ref="X30:AH30"/>
    <mergeCell ref="AI30:AN30"/>
    <mergeCell ref="AO30:AT30"/>
    <mergeCell ref="AU30:AZ30"/>
    <mergeCell ref="BA30:BF30"/>
    <mergeCell ref="BG30:BL30"/>
    <mergeCell ref="A28:W28"/>
    <mergeCell ref="X28:AH28"/>
    <mergeCell ref="AI28:AN28"/>
    <mergeCell ref="AO28:AT28"/>
    <mergeCell ref="AU28:AZ28"/>
    <mergeCell ref="BA28:BF28"/>
    <mergeCell ref="BG28:BL28"/>
    <mergeCell ref="A26:W26"/>
    <mergeCell ref="X26:AH26"/>
    <mergeCell ref="AI26:AN26"/>
    <mergeCell ref="AO26:AT26"/>
    <mergeCell ref="AU26:AZ26"/>
    <mergeCell ref="BA26:BF26"/>
    <mergeCell ref="BG26:BL26"/>
    <mergeCell ref="A24:W24"/>
    <mergeCell ref="X24:AH24"/>
    <mergeCell ref="AI24:AN24"/>
    <mergeCell ref="AO24:AT24"/>
    <mergeCell ref="AU24:AZ24"/>
    <mergeCell ref="BA24:BF24"/>
    <mergeCell ref="BG24:BL24"/>
    <mergeCell ref="A22:W22"/>
    <mergeCell ref="X22:AH22"/>
    <mergeCell ref="AI22:AN22"/>
    <mergeCell ref="AO22:AT22"/>
    <mergeCell ref="AU22:AZ22"/>
    <mergeCell ref="BA22:BF22"/>
    <mergeCell ref="BG22:BL22"/>
    <mergeCell ref="A20:W20"/>
    <mergeCell ref="X20:AH20"/>
    <mergeCell ref="AI20:AN20"/>
    <mergeCell ref="AO20:AT20"/>
    <mergeCell ref="AU20:AZ20"/>
    <mergeCell ref="BA20:BF20"/>
    <mergeCell ref="BG20:BL20"/>
    <mergeCell ref="A18:W18"/>
    <mergeCell ref="X18:AH18"/>
    <mergeCell ref="AI18:AN18"/>
    <mergeCell ref="AO18:AT18"/>
    <mergeCell ref="AU18:AZ18"/>
    <mergeCell ref="BA18:BF18"/>
    <mergeCell ref="A16:W16"/>
    <mergeCell ref="X16:AH16"/>
    <mergeCell ref="AI16:AN16"/>
    <mergeCell ref="AO16:AT16"/>
    <mergeCell ref="AU16:AZ16"/>
    <mergeCell ref="BA16:BF16"/>
    <mergeCell ref="A6:AF6"/>
    <mergeCell ref="J67:M67"/>
    <mergeCell ref="A65:E65"/>
    <mergeCell ref="A66:E66"/>
    <mergeCell ref="N67:AC67"/>
    <mergeCell ref="F65:I65"/>
    <mergeCell ref="J65:M65"/>
    <mergeCell ref="N65:AC65"/>
    <mergeCell ref="A67:E67"/>
    <mergeCell ref="F66:I66"/>
    <mergeCell ref="AU116:BF116"/>
    <mergeCell ref="AU113:BF113"/>
    <mergeCell ref="A93:E93"/>
    <mergeCell ref="A94:E94"/>
    <mergeCell ref="F94:I94"/>
    <mergeCell ref="AU115:BF115"/>
    <mergeCell ref="A112:AA112"/>
    <mergeCell ref="AU112:BF112"/>
    <mergeCell ref="A115:AA115"/>
    <mergeCell ref="AD93:AI93"/>
    <mergeCell ref="BA1:BL1"/>
    <mergeCell ref="A64:BL64"/>
    <mergeCell ref="A8:BL8"/>
    <mergeCell ref="A3:BL3"/>
    <mergeCell ref="A9:BL9"/>
    <mergeCell ref="BE6:BL6"/>
    <mergeCell ref="B5:AF5"/>
    <mergeCell ref="A10:BL11"/>
    <mergeCell ref="AU12:AZ12"/>
    <mergeCell ref="BA12:BF12"/>
    <mergeCell ref="A92:E92"/>
    <mergeCell ref="N92:AC92"/>
    <mergeCell ref="F93:I93"/>
    <mergeCell ref="J92:M92"/>
    <mergeCell ref="J93:M93"/>
    <mergeCell ref="F92:I92"/>
    <mergeCell ref="BE5:BL5"/>
    <mergeCell ref="A89:BL89"/>
    <mergeCell ref="A90:BL90"/>
    <mergeCell ref="BH91:BL91"/>
    <mergeCell ref="BB91:BG91"/>
    <mergeCell ref="N91:AC91"/>
    <mergeCell ref="AP91:AU91"/>
    <mergeCell ref="AV91:BA91"/>
    <mergeCell ref="J91:M91"/>
    <mergeCell ref="F91:I91"/>
    <mergeCell ref="J94:M94"/>
    <mergeCell ref="AI12:AN12"/>
    <mergeCell ref="AO12:AT12"/>
    <mergeCell ref="A62:BL63"/>
    <mergeCell ref="BH66:BL66"/>
    <mergeCell ref="AD91:AI91"/>
    <mergeCell ref="AJ91:AO91"/>
    <mergeCell ref="A91:E91"/>
    <mergeCell ref="A68:E68"/>
    <mergeCell ref="F67:I67"/>
    <mergeCell ref="BG12:BL12"/>
    <mergeCell ref="AI13:AN13"/>
    <mergeCell ref="AO13:AT13"/>
    <mergeCell ref="AU13:AZ13"/>
    <mergeCell ref="BA13:BF13"/>
    <mergeCell ref="BG13:BL13"/>
    <mergeCell ref="AI14:AN14"/>
    <mergeCell ref="AO14:AT14"/>
    <mergeCell ref="AU14:AZ14"/>
    <mergeCell ref="BA14:BF14"/>
    <mergeCell ref="BH92:BL92"/>
    <mergeCell ref="BH93:BL93"/>
    <mergeCell ref="BG14:BL14"/>
    <mergeCell ref="BB65:BG65"/>
    <mergeCell ref="BB68:BG68"/>
    <mergeCell ref="BH65:BL65"/>
    <mergeCell ref="BG16:BL16"/>
    <mergeCell ref="BG18:BL18"/>
    <mergeCell ref="BH94:BL94"/>
    <mergeCell ref="N93:AC93"/>
    <mergeCell ref="N94:AC94"/>
    <mergeCell ref="AD94:AI94"/>
    <mergeCell ref="AJ94:AO94"/>
    <mergeCell ref="BB94:BG94"/>
    <mergeCell ref="AJ93:AO93"/>
    <mergeCell ref="AP93:AU93"/>
    <mergeCell ref="AV93:BA93"/>
    <mergeCell ref="AP94:AU94"/>
    <mergeCell ref="AP65:AU65"/>
    <mergeCell ref="AV65:BA65"/>
    <mergeCell ref="AD67:AI67"/>
    <mergeCell ref="AJ67:AO67"/>
    <mergeCell ref="AD65:AI65"/>
    <mergeCell ref="AP67:AU67"/>
    <mergeCell ref="AV67:BA67"/>
    <mergeCell ref="AP66:AU66"/>
    <mergeCell ref="AP92:AU92"/>
    <mergeCell ref="AV92:BA92"/>
    <mergeCell ref="BB92:BG92"/>
    <mergeCell ref="BB93:BG93"/>
    <mergeCell ref="AD92:AI92"/>
    <mergeCell ref="AJ92:AO92"/>
    <mergeCell ref="BH68:BL68"/>
    <mergeCell ref="BB67:BG67"/>
    <mergeCell ref="BH67:BL67"/>
    <mergeCell ref="AJ68:AO68"/>
    <mergeCell ref="AP68:AU68"/>
    <mergeCell ref="AV68:BA68"/>
    <mergeCell ref="F68:I68"/>
    <mergeCell ref="J68:M68"/>
    <mergeCell ref="N68:AC68"/>
    <mergeCell ref="AD68:AI68"/>
    <mergeCell ref="AV66:BA66"/>
    <mergeCell ref="BB66:BG66"/>
    <mergeCell ref="J66:M66"/>
    <mergeCell ref="N66:AC66"/>
    <mergeCell ref="AD66:AI66"/>
    <mergeCell ref="AJ66:AO66"/>
    <mergeCell ref="A12:W12"/>
    <mergeCell ref="A13:W13"/>
    <mergeCell ref="A14:W14"/>
    <mergeCell ref="X12:AH12"/>
    <mergeCell ref="X13:AH13"/>
    <mergeCell ref="X14:AH14"/>
    <mergeCell ref="AH112:AP112"/>
    <mergeCell ref="AH115:AP115"/>
    <mergeCell ref="AH116:AP116"/>
    <mergeCell ref="AH113:AP113"/>
    <mergeCell ref="AU5:BB5"/>
    <mergeCell ref="AU6:BB6"/>
    <mergeCell ref="AH5:AR5"/>
    <mergeCell ref="AH6:AR6"/>
    <mergeCell ref="AJ65:AO65"/>
    <mergeCell ref="AV94:BA9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764</v>
      </c>
      <c r="AB10" s="46"/>
      <c r="AC10" s="46"/>
      <c r="AD10" s="46"/>
      <c r="AE10" s="46"/>
      <c r="AF10" s="46"/>
      <c r="AG10" s="46"/>
      <c r="AH10" s="46"/>
      <c r="AI10" s="46"/>
      <c r="AJ10" s="31"/>
      <c r="AK10" s="186" t="s">
        <v>246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778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779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780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26200</v>
      </c>
      <c r="V30" s="159"/>
      <c r="W30" s="159"/>
      <c r="X30" s="159"/>
      <c r="Y30" s="159"/>
      <c r="Z30" s="159" t="s">
        <v>350</v>
      </c>
      <c r="AA30" s="159"/>
      <c r="AB30" s="159"/>
      <c r="AC30" s="159"/>
      <c r="AD30" s="159"/>
      <c r="AE30" s="160" t="s">
        <v>350</v>
      </c>
      <c r="AF30" s="161"/>
      <c r="AG30" s="161"/>
      <c r="AH30" s="162"/>
      <c r="AI30" s="160">
        <f>IF(ISNUMBER(U30),U30,0)+IF(ISNUMBER(Z30),Z30,0)</f>
        <v>26200</v>
      </c>
      <c r="AJ30" s="161"/>
      <c r="AK30" s="161"/>
      <c r="AL30" s="161"/>
      <c r="AM30" s="162"/>
      <c r="AN30" s="160">
        <v>82900</v>
      </c>
      <c r="AO30" s="161"/>
      <c r="AP30" s="161"/>
      <c r="AQ30" s="161"/>
      <c r="AR30" s="162"/>
      <c r="AS30" s="160" t="s">
        <v>350</v>
      </c>
      <c r="AT30" s="161"/>
      <c r="AU30" s="161"/>
      <c r="AV30" s="161"/>
      <c r="AW30" s="162"/>
      <c r="AX30" s="160" t="s">
        <v>350</v>
      </c>
      <c r="AY30" s="161"/>
      <c r="AZ30" s="161"/>
      <c r="BA30" s="162"/>
      <c r="BB30" s="160">
        <f>IF(ISNUMBER(AN30),AN30,0)+IF(ISNUMBER(AS30),AS30,0)</f>
        <v>82900</v>
      </c>
      <c r="BC30" s="161"/>
      <c r="BD30" s="161"/>
      <c r="BE30" s="161"/>
      <c r="BF30" s="162"/>
      <c r="BG30" s="160">
        <v>60000</v>
      </c>
      <c r="BH30" s="161"/>
      <c r="BI30" s="161"/>
      <c r="BJ30" s="161"/>
      <c r="BK30" s="162"/>
      <c r="BL30" s="160" t="s">
        <v>350</v>
      </c>
      <c r="BM30" s="161"/>
      <c r="BN30" s="161"/>
      <c r="BO30" s="161"/>
      <c r="BP30" s="162"/>
      <c r="BQ30" s="160" t="s">
        <v>350</v>
      </c>
      <c r="BR30" s="161"/>
      <c r="BS30" s="161"/>
      <c r="BT30" s="162"/>
      <c r="BU30" s="160">
        <f>IF(ISNUMBER(BG30),BG30,0)+IF(ISNUMBER(BL30),BL30,0)</f>
        <v>60000</v>
      </c>
      <c r="BV30" s="161"/>
      <c r="BW30" s="161"/>
      <c r="BX30" s="161"/>
      <c r="BY30" s="162"/>
      <c r="CA30" s="136" t="s">
        <v>30</v>
      </c>
    </row>
    <row r="31" spans="1:79" s="136" customFormat="1" ht="25.5" customHeight="1" x14ac:dyDescent="0.2">
      <c r="A31" s="156"/>
      <c r="B31" s="157"/>
      <c r="C31" s="157"/>
      <c r="D31" s="158"/>
      <c r="E31" s="130" t="s">
        <v>353</v>
      </c>
      <c r="F31" s="131"/>
      <c r="G31" s="131"/>
      <c r="H31" s="131"/>
      <c r="I31" s="131"/>
      <c r="J31" s="131"/>
      <c r="K31" s="131"/>
      <c r="L31" s="131"/>
      <c r="M31" s="131"/>
      <c r="N31" s="131"/>
      <c r="O31" s="131"/>
      <c r="P31" s="131"/>
      <c r="Q31" s="131"/>
      <c r="R31" s="131"/>
      <c r="S31" s="131"/>
      <c r="T31" s="132"/>
      <c r="U31" s="159" t="s">
        <v>350</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350</v>
      </c>
      <c r="AO31" s="161"/>
      <c r="AP31" s="161"/>
      <c r="AQ31" s="161"/>
      <c r="AR31" s="162"/>
      <c r="AS31" s="160">
        <v>250000</v>
      </c>
      <c r="AT31" s="161"/>
      <c r="AU31" s="161"/>
      <c r="AV31" s="161"/>
      <c r="AW31" s="162"/>
      <c r="AX31" s="160">
        <v>250000</v>
      </c>
      <c r="AY31" s="161"/>
      <c r="AZ31" s="161"/>
      <c r="BA31" s="162"/>
      <c r="BB31" s="160">
        <f>IF(ISNUMBER(AN31),AN31,0)+IF(ISNUMBER(AS31),AS31,0)</f>
        <v>250000</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354</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250000</v>
      </c>
      <c r="AT32" s="161"/>
      <c r="AU32" s="161"/>
      <c r="AV32" s="161"/>
      <c r="AW32" s="162"/>
      <c r="AX32" s="160">
        <v>250000</v>
      </c>
      <c r="AY32" s="161"/>
      <c r="AZ32" s="161"/>
      <c r="BA32" s="162"/>
      <c r="BB32" s="160">
        <f>IF(ISNUMBER(AN32),AN32,0)+IF(ISNUMBER(AS32),AS32,0)</f>
        <v>250000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26200</v>
      </c>
      <c r="V33" s="163"/>
      <c r="W33" s="163"/>
      <c r="X33" s="163"/>
      <c r="Y33" s="163"/>
      <c r="Z33" s="163">
        <v>0</v>
      </c>
      <c r="AA33" s="163"/>
      <c r="AB33" s="163"/>
      <c r="AC33" s="163"/>
      <c r="AD33" s="163"/>
      <c r="AE33" s="164">
        <v>0</v>
      </c>
      <c r="AF33" s="165"/>
      <c r="AG33" s="165"/>
      <c r="AH33" s="166"/>
      <c r="AI33" s="164">
        <f>IF(ISNUMBER(U33),U33,0)+IF(ISNUMBER(Z33),Z33,0)</f>
        <v>26200</v>
      </c>
      <c r="AJ33" s="165"/>
      <c r="AK33" s="165"/>
      <c r="AL33" s="165"/>
      <c r="AM33" s="166"/>
      <c r="AN33" s="164">
        <v>82900</v>
      </c>
      <c r="AO33" s="165"/>
      <c r="AP33" s="165"/>
      <c r="AQ33" s="165"/>
      <c r="AR33" s="166"/>
      <c r="AS33" s="164">
        <v>250000</v>
      </c>
      <c r="AT33" s="165"/>
      <c r="AU33" s="165"/>
      <c r="AV33" s="165"/>
      <c r="AW33" s="166"/>
      <c r="AX33" s="164">
        <v>250000</v>
      </c>
      <c r="AY33" s="165"/>
      <c r="AZ33" s="165"/>
      <c r="BA33" s="166"/>
      <c r="BB33" s="164">
        <f>IF(ISNUMBER(AN33),AN33,0)+IF(ISNUMBER(AS33),AS33,0)</f>
        <v>332900</v>
      </c>
      <c r="BC33" s="165"/>
      <c r="BD33" s="165"/>
      <c r="BE33" s="165"/>
      <c r="BF33" s="166"/>
      <c r="BG33" s="164">
        <v>60000</v>
      </c>
      <c r="BH33" s="165"/>
      <c r="BI33" s="165"/>
      <c r="BJ33" s="165"/>
      <c r="BK33" s="166"/>
      <c r="BL33" s="164">
        <v>0</v>
      </c>
      <c r="BM33" s="165"/>
      <c r="BN33" s="165"/>
      <c r="BO33" s="165"/>
      <c r="BP33" s="166"/>
      <c r="BQ33" s="164">
        <v>0</v>
      </c>
      <c r="BR33" s="165"/>
      <c r="BS33" s="165"/>
      <c r="BT33" s="166"/>
      <c r="BU33" s="164">
        <f>IF(ISNUMBER(BG33),BG33,0)+IF(ISNUMBER(BL33),BL33,0)</f>
        <v>60000</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60000</v>
      </c>
      <c r="Y41" s="161"/>
      <c r="Z41" s="161"/>
      <c r="AA41" s="161"/>
      <c r="AB41" s="162"/>
      <c r="AC41" s="160" t="s">
        <v>350</v>
      </c>
      <c r="AD41" s="161"/>
      <c r="AE41" s="161"/>
      <c r="AF41" s="161"/>
      <c r="AG41" s="162"/>
      <c r="AH41" s="160" t="s">
        <v>350</v>
      </c>
      <c r="AI41" s="161"/>
      <c r="AJ41" s="161"/>
      <c r="AK41" s="161"/>
      <c r="AL41" s="162"/>
      <c r="AM41" s="160">
        <f>IF(ISNUMBER(X41),X41,0)+IF(ISNUMBER(AC41),AC41,0)</f>
        <v>60000</v>
      </c>
      <c r="AN41" s="161"/>
      <c r="AO41" s="161"/>
      <c r="AP41" s="161"/>
      <c r="AQ41" s="162"/>
      <c r="AR41" s="160">
        <v>60000</v>
      </c>
      <c r="AS41" s="161"/>
      <c r="AT41" s="161"/>
      <c r="AU41" s="161"/>
      <c r="AV41" s="162"/>
      <c r="AW41" s="160" t="s">
        <v>350</v>
      </c>
      <c r="AX41" s="161"/>
      <c r="AY41" s="161"/>
      <c r="AZ41" s="161"/>
      <c r="BA41" s="162"/>
      <c r="BB41" s="160" t="s">
        <v>350</v>
      </c>
      <c r="BC41" s="161"/>
      <c r="BD41" s="161"/>
      <c r="BE41" s="161"/>
      <c r="BF41" s="162"/>
      <c r="BG41" s="159">
        <f>IF(ISNUMBER(AR41),AR41,0)+IF(ISNUMBER(AW41),AW41,0)</f>
        <v>60000</v>
      </c>
      <c r="BH41" s="159"/>
      <c r="BI41" s="159"/>
      <c r="BJ41" s="159"/>
      <c r="BK41" s="159"/>
      <c r="CA41" s="136" t="s">
        <v>32</v>
      </c>
    </row>
    <row r="42" spans="1:79" s="136" customFormat="1" ht="25.5" customHeight="1" x14ac:dyDescent="0.2">
      <c r="A42" s="156"/>
      <c r="B42" s="157"/>
      <c r="C42" s="157"/>
      <c r="D42" s="158"/>
      <c r="E42" s="130" t="s">
        <v>353</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350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354</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60000</v>
      </c>
      <c r="Y44" s="165"/>
      <c r="Z44" s="165"/>
      <c r="AA44" s="165"/>
      <c r="AB44" s="166"/>
      <c r="AC44" s="164">
        <v>0</v>
      </c>
      <c r="AD44" s="165"/>
      <c r="AE44" s="165"/>
      <c r="AF44" s="165"/>
      <c r="AG44" s="166"/>
      <c r="AH44" s="164">
        <v>0</v>
      </c>
      <c r="AI44" s="165"/>
      <c r="AJ44" s="165"/>
      <c r="AK44" s="165"/>
      <c r="AL44" s="166"/>
      <c r="AM44" s="164">
        <f>IF(ISNUMBER(X44),X44,0)+IF(ISNUMBER(AC44),AC44,0)</f>
        <v>60000</v>
      </c>
      <c r="AN44" s="165"/>
      <c r="AO44" s="165"/>
      <c r="AP44" s="165"/>
      <c r="AQ44" s="166"/>
      <c r="AR44" s="164">
        <v>60000</v>
      </c>
      <c r="AS44" s="165"/>
      <c r="AT44" s="165"/>
      <c r="AU44" s="165"/>
      <c r="AV44" s="166"/>
      <c r="AW44" s="164">
        <v>0</v>
      </c>
      <c r="AX44" s="165"/>
      <c r="AY44" s="165"/>
      <c r="AZ44" s="165"/>
      <c r="BA44" s="166"/>
      <c r="BB44" s="164">
        <v>0</v>
      </c>
      <c r="BC44" s="165"/>
      <c r="BD44" s="165"/>
      <c r="BE44" s="165"/>
      <c r="BF44" s="166"/>
      <c r="BG44" s="163">
        <f>IF(ISNUMBER(AR44),AR44,0)+IF(ISNUMBER(AW44),AW44,0)</f>
        <v>60000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25.5" customHeight="1" x14ac:dyDescent="0.2">
      <c r="A54" s="156">
        <v>2610</v>
      </c>
      <c r="B54" s="157"/>
      <c r="C54" s="157"/>
      <c r="D54" s="158"/>
      <c r="E54" s="130" t="s">
        <v>456</v>
      </c>
      <c r="F54" s="131"/>
      <c r="G54" s="131"/>
      <c r="H54" s="131"/>
      <c r="I54" s="131"/>
      <c r="J54" s="131"/>
      <c r="K54" s="131"/>
      <c r="L54" s="131"/>
      <c r="M54" s="131"/>
      <c r="N54" s="131"/>
      <c r="O54" s="131"/>
      <c r="P54" s="131"/>
      <c r="Q54" s="131"/>
      <c r="R54" s="131"/>
      <c r="S54" s="131"/>
      <c r="T54" s="132"/>
      <c r="U54" s="160">
        <v>26200</v>
      </c>
      <c r="V54" s="161"/>
      <c r="W54" s="161"/>
      <c r="X54" s="161"/>
      <c r="Y54" s="162"/>
      <c r="Z54" s="160">
        <v>0</v>
      </c>
      <c r="AA54" s="161"/>
      <c r="AB54" s="161"/>
      <c r="AC54" s="161"/>
      <c r="AD54" s="162"/>
      <c r="AE54" s="160">
        <v>0</v>
      </c>
      <c r="AF54" s="161"/>
      <c r="AG54" s="161"/>
      <c r="AH54" s="162"/>
      <c r="AI54" s="160">
        <f>IF(ISNUMBER(U54),U54,0)+IF(ISNUMBER(Z54),Z54,0)</f>
        <v>26200</v>
      </c>
      <c r="AJ54" s="161"/>
      <c r="AK54" s="161"/>
      <c r="AL54" s="161"/>
      <c r="AM54" s="162"/>
      <c r="AN54" s="160">
        <v>82900</v>
      </c>
      <c r="AO54" s="161"/>
      <c r="AP54" s="161"/>
      <c r="AQ54" s="161"/>
      <c r="AR54" s="162"/>
      <c r="AS54" s="160">
        <v>0</v>
      </c>
      <c r="AT54" s="161"/>
      <c r="AU54" s="161"/>
      <c r="AV54" s="161"/>
      <c r="AW54" s="162"/>
      <c r="AX54" s="160">
        <v>0</v>
      </c>
      <c r="AY54" s="161"/>
      <c r="AZ54" s="161"/>
      <c r="BA54" s="162"/>
      <c r="BB54" s="160">
        <f>IF(ISNUMBER(AN54),AN54,0)+IF(ISNUMBER(AS54),AS54,0)</f>
        <v>82900</v>
      </c>
      <c r="BC54" s="161"/>
      <c r="BD54" s="161"/>
      <c r="BE54" s="161"/>
      <c r="BF54" s="162"/>
      <c r="BG54" s="160">
        <v>60000</v>
      </c>
      <c r="BH54" s="161"/>
      <c r="BI54" s="161"/>
      <c r="BJ54" s="161"/>
      <c r="BK54" s="162"/>
      <c r="BL54" s="160">
        <v>0</v>
      </c>
      <c r="BM54" s="161"/>
      <c r="BN54" s="161"/>
      <c r="BO54" s="161"/>
      <c r="BP54" s="162"/>
      <c r="BQ54" s="160">
        <v>0</v>
      </c>
      <c r="BR54" s="161"/>
      <c r="BS54" s="161"/>
      <c r="BT54" s="162"/>
      <c r="BU54" s="160">
        <f>IF(ISNUMBER(BG54),BG54,0)+IF(ISNUMBER(BL54),BL54,0)</f>
        <v>60000</v>
      </c>
      <c r="BV54" s="161"/>
      <c r="BW54" s="161"/>
      <c r="BX54" s="161"/>
      <c r="BY54" s="162"/>
      <c r="CA54" s="136" t="s">
        <v>34</v>
      </c>
    </row>
    <row r="55" spans="1:79" s="136" customFormat="1" ht="12.75" customHeight="1" x14ac:dyDescent="0.2">
      <c r="A55" s="156">
        <v>3132</v>
      </c>
      <c r="B55" s="157"/>
      <c r="C55" s="157"/>
      <c r="D55" s="158"/>
      <c r="E55" s="130" t="s">
        <v>765</v>
      </c>
      <c r="F55" s="131"/>
      <c r="G55" s="131"/>
      <c r="H55" s="131"/>
      <c r="I55" s="131"/>
      <c r="J55" s="131"/>
      <c r="K55" s="131"/>
      <c r="L55" s="131"/>
      <c r="M55" s="131"/>
      <c r="N55" s="131"/>
      <c r="O55" s="131"/>
      <c r="P55" s="131"/>
      <c r="Q55" s="131"/>
      <c r="R55" s="131"/>
      <c r="S55" s="131"/>
      <c r="T55" s="132"/>
      <c r="U55" s="160">
        <v>0</v>
      </c>
      <c r="V55" s="161"/>
      <c r="W55" s="161"/>
      <c r="X55" s="161"/>
      <c r="Y55" s="162"/>
      <c r="Z55" s="160">
        <v>0</v>
      </c>
      <c r="AA55" s="161"/>
      <c r="AB55" s="161"/>
      <c r="AC55" s="161"/>
      <c r="AD55" s="162"/>
      <c r="AE55" s="160">
        <v>0</v>
      </c>
      <c r="AF55" s="161"/>
      <c r="AG55" s="161"/>
      <c r="AH55" s="162"/>
      <c r="AI55" s="160">
        <f>IF(ISNUMBER(U55),U55,0)+IF(ISNUMBER(Z55),Z55,0)</f>
        <v>0</v>
      </c>
      <c r="AJ55" s="161"/>
      <c r="AK55" s="161"/>
      <c r="AL55" s="161"/>
      <c r="AM55" s="162"/>
      <c r="AN55" s="160">
        <v>0</v>
      </c>
      <c r="AO55" s="161"/>
      <c r="AP55" s="161"/>
      <c r="AQ55" s="161"/>
      <c r="AR55" s="162"/>
      <c r="AS55" s="160">
        <v>250000</v>
      </c>
      <c r="AT55" s="161"/>
      <c r="AU55" s="161"/>
      <c r="AV55" s="161"/>
      <c r="AW55" s="162"/>
      <c r="AX55" s="160">
        <v>250000</v>
      </c>
      <c r="AY55" s="161"/>
      <c r="AZ55" s="161"/>
      <c r="BA55" s="162"/>
      <c r="BB55" s="160">
        <f>IF(ISNUMBER(AN55),AN55,0)+IF(ISNUMBER(AS55),AS55,0)</f>
        <v>250000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9" customFormat="1" ht="12.75" customHeight="1" x14ac:dyDescent="0.2">
      <c r="A56" s="118"/>
      <c r="B56" s="116"/>
      <c r="C56" s="116"/>
      <c r="D56" s="117"/>
      <c r="E56" s="137" t="s">
        <v>179</v>
      </c>
      <c r="F56" s="138"/>
      <c r="G56" s="138"/>
      <c r="H56" s="138"/>
      <c r="I56" s="138"/>
      <c r="J56" s="138"/>
      <c r="K56" s="138"/>
      <c r="L56" s="138"/>
      <c r="M56" s="138"/>
      <c r="N56" s="138"/>
      <c r="O56" s="138"/>
      <c r="P56" s="138"/>
      <c r="Q56" s="138"/>
      <c r="R56" s="138"/>
      <c r="S56" s="138"/>
      <c r="T56" s="139"/>
      <c r="U56" s="164">
        <v>26200</v>
      </c>
      <c r="V56" s="165"/>
      <c r="W56" s="165"/>
      <c r="X56" s="165"/>
      <c r="Y56" s="166"/>
      <c r="Z56" s="164">
        <v>0</v>
      </c>
      <c r="AA56" s="165"/>
      <c r="AB56" s="165"/>
      <c r="AC56" s="165"/>
      <c r="AD56" s="166"/>
      <c r="AE56" s="164">
        <v>0</v>
      </c>
      <c r="AF56" s="165"/>
      <c r="AG56" s="165"/>
      <c r="AH56" s="166"/>
      <c r="AI56" s="164">
        <f>IF(ISNUMBER(U56),U56,0)+IF(ISNUMBER(Z56),Z56,0)</f>
        <v>26200</v>
      </c>
      <c r="AJ56" s="165"/>
      <c r="AK56" s="165"/>
      <c r="AL56" s="165"/>
      <c r="AM56" s="166"/>
      <c r="AN56" s="164">
        <v>82900</v>
      </c>
      <c r="AO56" s="165"/>
      <c r="AP56" s="165"/>
      <c r="AQ56" s="165"/>
      <c r="AR56" s="166"/>
      <c r="AS56" s="164">
        <v>250000</v>
      </c>
      <c r="AT56" s="165"/>
      <c r="AU56" s="165"/>
      <c r="AV56" s="165"/>
      <c r="AW56" s="166"/>
      <c r="AX56" s="164">
        <v>250000</v>
      </c>
      <c r="AY56" s="165"/>
      <c r="AZ56" s="165"/>
      <c r="BA56" s="166"/>
      <c r="BB56" s="164">
        <f>IF(ISNUMBER(AN56),AN56,0)+IF(ISNUMBER(AS56),AS56,0)</f>
        <v>332900</v>
      </c>
      <c r="BC56" s="165"/>
      <c r="BD56" s="165"/>
      <c r="BE56" s="165"/>
      <c r="BF56" s="166"/>
      <c r="BG56" s="164">
        <v>60000</v>
      </c>
      <c r="BH56" s="165"/>
      <c r="BI56" s="165"/>
      <c r="BJ56" s="165"/>
      <c r="BK56" s="166"/>
      <c r="BL56" s="164">
        <v>0</v>
      </c>
      <c r="BM56" s="165"/>
      <c r="BN56" s="165"/>
      <c r="BO56" s="165"/>
      <c r="BP56" s="166"/>
      <c r="BQ56" s="164">
        <v>0</v>
      </c>
      <c r="BR56" s="165"/>
      <c r="BS56" s="165"/>
      <c r="BT56" s="166"/>
      <c r="BU56" s="164">
        <f>IF(ISNUMBER(BG56),BG56,0)+IF(ISNUMBER(BL56),BL56,0)</f>
        <v>60000</v>
      </c>
      <c r="BV56" s="165"/>
      <c r="BW56" s="165"/>
      <c r="BX56" s="165"/>
      <c r="BY56" s="166"/>
    </row>
    <row r="58" spans="1:79" ht="14.25" customHeight="1" x14ac:dyDescent="0.2">
      <c r="A58" s="67" t="s">
        <v>429</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340</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3" t="s">
        <v>150</v>
      </c>
      <c r="B60" s="94"/>
      <c r="C60" s="94"/>
      <c r="D60" s="94"/>
      <c r="E60" s="95"/>
      <c r="F60" s="57" t="s">
        <v>20</v>
      </c>
      <c r="G60" s="57"/>
      <c r="H60" s="57"/>
      <c r="I60" s="57"/>
      <c r="J60" s="57"/>
      <c r="K60" s="57"/>
      <c r="L60" s="57"/>
      <c r="M60" s="57"/>
      <c r="N60" s="57"/>
      <c r="O60" s="57"/>
      <c r="P60" s="57"/>
      <c r="Q60" s="57"/>
      <c r="R60" s="57"/>
      <c r="S60" s="57"/>
      <c r="T60" s="57"/>
      <c r="U60" s="51" t="s">
        <v>341</v>
      </c>
      <c r="V60" s="52"/>
      <c r="W60" s="52"/>
      <c r="X60" s="52"/>
      <c r="Y60" s="52"/>
      <c r="Z60" s="52"/>
      <c r="AA60" s="52"/>
      <c r="AB60" s="52"/>
      <c r="AC60" s="52"/>
      <c r="AD60" s="52"/>
      <c r="AE60" s="52"/>
      <c r="AF60" s="52"/>
      <c r="AG60" s="52"/>
      <c r="AH60" s="52"/>
      <c r="AI60" s="52"/>
      <c r="AJ60" s="52"/>
      <c r="AK60" s="52"/>
      <c r="AL60" s="52"/>
      <c r="AM60" s="53"/>
      <c r="AN60" s="51" t="s">
        <v>342</v>
      </c>
      <c r="AO60" s="52"/>
      <c r="AP60" s="52"/>
      <c r="AQ60" s="52"/>
      <c r="AR60" s="52"/>
      <c r="AS60" s="52"/>
      <c r="AT60" s="52"/>
      <c r="AU60" s="52"/>
      <c r="AV60" s="52"/>
      <c r="AW60" s="52"/>
      <c r="AX60" s="52"/>
      <c r="AY60" s="52"/>
      <c r="AZ60" s="52"/>
      <c r="BA60" s="52"/>
      <c r="BB60" s="52"/>
      <c r="BC60" s="52"/>
      <c r="BD60" s="52"/>
      <c r="BE60" s="52"/>
      <c r="BF60" s="53"/>
      <c r="BG60" s="51" t="s">
        <v>343</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6"/>
      <c r="B61" s="97"/>
      <c r="C61" s="97"/>
      <c r="D61" s="97"/>
      <c r="E61" s="98"/>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
      <c r="A64" s="118"/>
      <c r="B64" s="116"/>
      <c r="C64" s="116"/>
      <c r="D64" s="116"/>
      <c r="E64" s="117"/>
      <c r="F64" s="118" t="s">
        <v>179</v>
      </c>
      <c r="G64" s="116"/>
      <c r="H64" s="116"/>
      <c r="I64" s="116"/>
      <c r="J64" s="116"/>
      <c r="K64" s="116"/>
      <c r="L64" s="116"/>
      <c r="M64" s="116"/>
      <c r="N64" s="116"/>
      <c r="O64" s="116"/>
      <c r="P64" s="116"/>
      <c r="Q64" s="116"/>
      <c r="R64" s="116"/>
      <c r="S64" s="116"/>
      <c r="T64" s="117"/>
      <c r="U64" s="164"/>
      <c r="V64" s="165"/>
      <c r="W64" s="165"/>
      <c r="X64" s="165"/>
      <c r="Y64" s="166"/>
      <c r="Z64" s="164"/>
      <c r="AA64" s="165"/>
      <c r="AB64" s="165"/>
      <c r="AC64" s="165"/>
      <c r="AD64" s="166"/>
      <c r="AE64" s="164"/>
      <c r="AF64" s="165"/>
      <c r="AG64" s="165"/>
      <c r="AH64" s="166"/>
      <c r="AI64" s="164">
        <f>IF(ISNUMBER(U64),U64,0)+IF(ISNUMBER(Z64),Z64,0)</f>
        <v>0</v>
      </c>
      <c r="AJ64" s="165"/>
      <c r="AK64" s="165"/>
      <c r="AL64" s="165"/>
      <c r="AM64" s="166"/>
      <c r="AN64" s="164"/>
      <c r="AO64" s="165"/>
      <c r="AP64" s="165"/>
      <c r="AQ64" s="165"/>
      <c r="AR64" s="166"/>
      <c r="AS64" s="164"/>
      <c r="AT64" s="165"/>
      <c r="AU64" s="165"/>
      <c r="AV64" s="165"/>
      <c r="AW64" s="166"/>
      <c r="AX64" s="164"/>
      <c r="AY64" s="165"/>
      <c r="AZ64" s="165"/>
      <c r="BA64" s="166"/>
      <c r="BB64" s="164">
        <f>IF(ISNUMBER(AN64),AN64,0)+IF(ISNUMBER(AS64),AS64,0)</f>
        <v>0</v>
      </c>
      <c r="BC64" s="165"/>
      <c r="BD64" s="165"/>
      <c r="BE64" s="165"/>
      <c r="BF64" s="166"/>
      <c r="BG64" s="164"/>
      <c r="BH64" s="165"/>
      <c r="BI64" s="165"/>
      <c r="BJ64" s="165"/>
      <c r="BK64" s="166"/>
      <c r="BL64" s="164"/>
      <c r="BM64" s="165"/>
      <c r="BN64" s="165"/>
      <c r="BO64" s="165"/>
      <c r="BP64" s="166"/>
      <c r="BQ64" s="164"/>
      <c r="BR64" s="165"/>
      <c r="BS64" s="165"/>
      <c r="BT64" s="166"/>
      <c r="BU64" s="164">
        <f>IF(ISNUMBER(BG64),BG64,0)+IF(ISNUMBER(BL64),BL64,0)</f>
        <v>0</v>
      </c>
      <c r="BV64" s="165"/>
      <c r="BW64" s="165"/>
      <c r="BX64" s="165"/>
      <c r="BY64" s="166"/>
      <c r="CA64" s="9" t="s">
        <v>36</v>
      </c>
    </row>
    <row r="66" spans="1:79" ht="14.25" customHeight="1" x14ac:dyDescent="0.2">
      <c r="A66" s="67" t="s">
        <v>441</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340</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3" t="s">
        <v>149</v>
      </c>
      <c r="B68" s="94"/>
      <c r="C68" s="94"/>
      <c r="D68" s="95"/>
      <c r="E68" s="86" t="s">
        <v>20</v>
      </c>
      <c r="F68" s="87"/>
      <c r="G68" s="87"/>
      <c r="H68" s="87"/>
      <c r="I68" s="87"/>
      <c r="J68" s="87"/>
      <c r="K68" s="87"/>
      <c r="L68" s="87"/>
      <c r="M68" s="87"/>
      <c r="N68" s="87"/>
      <c r="O68" s="87"/>
      <c r="P68" s="87"/>
      <c r="Q68" s="87"/>
      <c r="R68" s="87"/>
      <c r="S68" s="87"/>
      <c r="T68" s="87"/>
      <c r="U68" s="87"/>
      <c r="V68" s="87"/>
      <c r="W68" s="88"/>
      <c r="X68" s="51" t="s">
        <v>344</v>
      </c>
      <c r="Y68" s="52"/>
      <c r="Z68" s="52"/>
      <c r="AA68" s="52"/>
      <c r="AB68" s="52"/>
      <c r="AC68" s="52"/>
      <c r="AD68" s="52"/>
      <c r="AE68" s="52"/>
      <c r="AF68" s="52"/>
      <c r="AG68" s="52"/>
      <c r="AH68" s="52"/>
      <c r="AI68" s="52"/>
      <c r="AJ68" s="52"/>
      <c r="AK68" s="52"/>
      <c r="AL68" s="52"/>
      <c r="AM68" s="52"/>
      <c r="AN68" s="52"/>
      <c r="AO68" s="52"/>
      <c r="AP68" s="52"/>
      <c r="AQ68" s="53"/>
      <c r="AR68" s="57" t="s">
        <v>346</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6"/>
      <c r="B69" s="97"/>
      <c r="C69" s="97"/>
      <c r="D69" s="98"/>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6" t="s">
        <v>81</v>
      </c>
      <c r="Y71" s="107"/>
      <c r="Z71" s="107"/>
      <c r="AA71" s="107"/>
      <c r="AB71" s="108"/>
      <c r="AC71" s="106" t="s">
        <v>82</v>
      </c>
      <c r="AD71" s="107"/>
      <c r="AE71" s="107"/>
      <c r="AF71" s="107"/>
      <c r="AG71" s="108"/>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6" customFormat="1" ht="25.5" customHeight="1" x14ac:dyDescent="0.2">
      <c r="A72" s="156">
        <v>2610</v>
      </c>
      <c r="B72" s="157"/>
      <c r="C72" s="157"/>
      <c r="D72" s="158"/>
      <c r="E72" s="130" t="s">
        <v>456</v>
      </c>
      <c r="F72" s="131"/>
      <c r="G72" s="131"/>
      <c r="H72" s="131"/>
      <c r="I72" s="131"/>
      <c r="J72" s="131"/>
      <c r="K72" s="131"/>
      <c r="L72" s="131"/>
      <c r="M72" s="131"/>
      <c r="N72" s="131"/>
      <c r="O72" s="131"/>
      <c r="P72" s="131"/>
      <c r="Q72" s="131"/>
      <c r="R72" s="131"/>
      <c r="S72" s="131"/>
      <c r="T72" s="131"/>
      <c r="U72" s="131"/>
      <c r="V72" s="131"/>
      <c r="W72" s="132"/>
      <c r="X72" s="160">
        <v>60000</v>
      </c>
      <c r="Y72" s="161"/>
      <c r="Z72" s="161"/>
      <c r="AA72" s="161"/>
      <c r="AB72" s="162"/>
      <c r="AC72" s="160">
        <v>0</v>
      </c>
      <c r="AD72" s="161"/>
      <c r="AE72" s="161"/>
      <c r="AF72" s="161"/>
      <c r="AG72" s="162"/>
      <c r="AH72" s="160">
        <v>0</v>
      </c>
      <c r="AI72" s="161"/>
      <c r="AJ72" s="161"/>
      <c r="AK72" s="161"/>
      <c r="AL72" s="162"/>
      <c r="AM72" s="160">
        <f>IF(ISNUMBER(X72),X72,0)+IF(ISNUMBER(AC72),AC72,0)</f>
        <v>60000</v>
      </c>
      <c r="AN72" s="161"/>
      <c r="AO72" s="161"/>
      <c r="AP72" s="161"/>
      <c r="AQ72" s="162"/>
      <c r="AR72" s="160">
        <v>60000</v>
      </c>
      <c r="AS72" s="161"/>
      <c r="AT72" s="161"/>
      <c r="AU72" s="161"/>
      <c r="AV72" s="162"/>
      <c r="AW72" s="160">
        <v>0</v>
      </c>
      <c r="AX72" s="161"/>
      <c r="AY72" s="161"/>
      <c r="AZ72" s="161"/>
      <c r="BA72" s="162"/>
      <c r="BB72" s="160">
        <v>0</v>
      </c>
      <c r="BC72" s="161"/>
      <c r="BD72" s="161"/>
      <c r="BE72" s="161"/>
      <c r="BF72" s="162"/>
      <c r="BG72" s="159">
        <f>IF(ISNUMBER(AR72),AR72,0)+IF(ISNUMBER(AW72),AW72,0)</f>
        <v>60000</v>
      </c>
      <c r="BH72" s="159"/>
      <c r="BI72" s="159"/>
      <c r="BJ72" s="159"/>
      <c r="BK72" s="159"/>
      <c r="CA72" s="136" t="s">
        <v>38</v>
      </c>
    </row>
    <row r="73" spans="1:79" s="136" customFormat="1" ht="12.75" customHeight="1" x14ac:dyDescent="0.2">
      <c r="A73" s="156">
        <v>3132</v>
      </c>
      <c r="B73" s="157"/>
      <c r="C73" s="157"/>
      <c r="D73" s="158"/>
      <c r="E73" s="130" t="s">
        <v>765</v>
      </c>
      <c r="F73" s="131"/>
      <c r="G73" s="131"/>
      <c r="H73" s="131"/>
      <c r="I73" s="131"/>
      <c r="J73" s="131"/>
      <c r="K73" s="131"/>
      <c r="L73" s="131"/>
      <c r="M73" s="131"/>
      <c r="N73" s="131"/>
      <c r="O73" s="131"/>
      <c r="P73" s="131"/>
      <c r="Q73" s="131"/>
      <c r="R73" s="131"/>
      <c r="S73" s="131"/>
      <c r="T73" s="131"/>
      <c r="U73" s="131"/>
      <c r="V73" s="131"/>
      <c r="W73" s="132"/>
      <c r="X73" s="160">
        <v>0</v>
      </c>
      <c r="Y73" s="161"/>
      <c r="Z73" s="161"/>
      <c r="AA73" s="161"/>
      <c r="AB73" s="162"/>
      <c r="AC73" s="160">
        <v>0</v>
      </c>
      <c r="AD73" s="161"/>
      <c r="AE73" s="161"/>
      <c r="AF73" s="161"/>
      <c r="AG73" s="162"/>
      <c r="AH73" s="160">
        <v>0</v>
      </c>
      <c r="AI73" s="161"/>
      <c r="AJ73" s="161"/>
      <c r="AK73" s="161"/>
      <c r="AL73" s="162"/>
      <c r="AM73" s="160">
        <f>IF(ISNUMBER(X73),X73,0)+IF(ISNUMBER(AC73),AC73,0)</f>
        <v>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row>
    <row r="74" spans="1:79" s="9" customFormat="1" ht="12.75" customHeight="1" x14ac:dyDescent="0.2">
      <c r="A74" s="118"/>
      <c r="B74" s="116"/>
      <c r="C74" s="116"/>
      <c r="D74" s="117"/>
      <c r="E74" s="137" t="s">
        <v>179</v>
      </c>
      <c r="F74" s="138"/>
      <c r="G74" s="138"/>
      <c r="H74" s="138"/>
      <c r="I74" s="138"/>
      <c r="J74" s="138"/>
      <c r="K74" s="138"/>
      <c r="L74" s="138"/>
      <c r="M74" s="138"/>
      <c r="N74" s="138"/>
      <c r="O74" s="138"/>
      <c r="P74" s="138"/>
      <c r="Q74" s="138"/>
      <c r="R74" s="138"/>
      <c r="S74" s="138"/>
      <c r="T74" s="138"/>
      <c r="U74" s="138"/>
      <c r="V74" s="138"/>
      <c r="W74" s="139"/>
      <c r="X74" s="164">
        <v>60000</v>
      </c>
      <c r="Y74" s="165"/>
      <c r="Z74" s="165"/>
      <c r="AA74" s="165"/>
      <c r="AB74" s="166"/>
      <c r="AC74" s="164">
        <v>0</v>
      </c>
      <c r="AD74" s="165"/>
      <c r="AE74" s="165"/>
      <c r="AF74" s="165"/>
      <c r="AG74" s="166"/>
      <c r="AH74" s="164">
        <v>0</v>
      </c>
      <c r="AI74" s="165"/>
      <c r="AJ74" s="165"/>
      <c r="AK74" s="165"/>
      <c r="AL74" s="166"/>
      <c r="AM74" s="164">
        <f>IF(ISNUMBER(X74),X74,0)+IF(ISNUMBER(AC74),AC74,0)</f>
        <v>60000</v>
      </c>
      <c r="AN74" s="165"/>
      <c r="AO74" s="165"/>
      <c r="AP74" s="165"/>
      <c r="AQ74" s="166"/>
      <c r="AR74" s="164">
        <v>60000</v>
      </c>
      <c r="AS74" s="165"/>
      <c r="AT74" s="165"/>
      <c r="AU74" s="165"/>
      <c r="AV74" s="166"/>
      <c r="AW74" s="164">
        <v>0</v>
      </c>
      <c r="AX74" s="165"/>
      <c r="AY74" s="165"/>
      <c r="AZ74" s="165"/>
      <c r="BA74" s="166"/>
      <c r="BB74" s="164">
        <v>0</v>
      </c>
      <c r="BC74" s="165"/>
      <c r="BD74" s="165"/>
      <c r="BE74" s="165"/>
      <c r="BF74" s="166"/>
      <c r="BG74" s="163">
        <f>IF(ISNUMBER(AR74),AR74,0)+IF(ISNUMBER(AW74),AW74,0)</f>
        <v>60000</v>
      </c>
      <c r="BH74" s="163"/>
      <c r="BI74" s="163"/>
      <c r="BJ74" s="163"/>
      <c r="BK74" s="163"/>
    </row>
    <row r="76" spans="1:79" ht="14.25" customHeight="1" x14ac:dyDescent="0.2">
      <c r="A76" s="67" t="s">
        <v>442</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340</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3" t="s">
        <v>150</v>
      </c>
      <c r="B78" s="94"/>
      <c r="C78" s="94"/>
      <c r="D78" s="94"/>
      <c r="E78" s="95"/>
      <c r="F78" s="86" t="s">
        <v>20</v>
      </c>
      <c r="G78" s="87"/>
      <c r="H78" s="87"/>
      <c r="I78" s="87"/>
      <c r="J78" s="87"/>
      <c r="K78" s="87"/>
      <c r="L78" s="87"/>
      <c r="M78" s="87"/>
      <c r="N78" s="87"/>
      <c r="O78" s="87"/>
      <c r="P78" s="87"/>
      <c r="Q78" s="87"/>
      <c r="R78" s="87"/>
      <c r="S78" s="87"/>
      <c r="T78" s="87"/>
      <c r="U78" s="87"/>
      <c r="V78" s="87"/>
      <c r="W78" s="88"/>
      <c r="X78" s="57" t="s">
        <v>344</v>
      </c>
      <c r="Y78" s="57"/>
      <c r="Z78" s="57"/>
      <c r="AA78" s="57"/>
      <c r="AB78" s="57"/>
      <c r="AC78" s="57"/>
      <c r="AD78" s="57"/>
      <c r="AE78" s="57"/>
      <c r="AF78" s="57"/>
      <c r="AG78" s="57"/>
      <c r="AH78" s="57"/>
      <c r="AI78" s="57"/>
      <c r="AJ78" s="57"/>
      <c r="AK78" s="57"/>
      <c r="AL78" s="57"/>
      <c r="AM78" s="57"/>
      <c r="AN78" s="57"/>
      <c r="AO78" s="57"/>
      <c r="AP78" s="57"/>
      <c r="AQ78" s="57"/>
      <c r="AR78" s="51" t="s">
        <v>346</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6"/>
      <c r="B79" s="97"/>
      <c r="C79" s="97"/>
      <c r="D79" s="97"/>
      <c r="E79" s="98"/>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
      <c r="A82" s="118"/>
      <c r="B82" s="116"/>
      <c r="C82" s="116"/>
      <c r="D82" s="116"/>
      <c r="E82" s="117"/>
      <c r="F82" s="118" t="s">
        <v>179</v>
      </c>
      <c r="G82" s="116"/>
      <c r="H82" s="116"/>
      <c r="I82" s="116"/>
      <c r="J82" s="116"/>
      <c r="K82" s="116"/>
      <c r="L82" s="116"/>
      <c r="M82" s="116"/>
      <c r="N82" s="116"/>
      <c r="O82" s="116"/>
      <c r="P82" s="116"/>
      <c r="Q82" s="116"/>
      <c r="R82" s="116"/>
      <c r="S82" s="116"/>
      <c r="T82" s="116"/>
      <c r="U82" s="116"/>
      <c r="V82" s="116"/>
      <c r="W82" s="117"/>
      <c r="X82" s="167"/>
      <c r="Y82" s="168"/>
      <c r="Z82" s="168"/>
      <c r="AA82" s="168"/>
      <c r="AB82" s="169"/>
      <c r="AC82" s="167"/>
      <c r="AD82" s="168"/>
      <c r="AE82" s="168"/>
      <c r="AF82" s="168"/>
      <c r="AG82" s="169"/>
      <c r="AH82" s="163"/>
      <c r="AI82" s="163"/>
      <c r="AJ82" s="163"/>
      <c r="AK82" s="163"/>
      <c r="AL82" s="163"/>
      <c r="AM82" s="163">
        <f>IF(ISNUMBER(X82),X82,0)+IF(ISNUMBER(AC82),AC82,0)</f>
        <v>0</v>
      </c>
      <c r="AN82" s="163"/>
      <c r="AO82" s="163"/>
      <c r="AP82" s="163"/>
      <c r="AQ82" s="163"/>
      <c r="AR82" s="163"/>
      <c r="AS82" s="163"/>
      <c r="AT82" s="163"/>
      <c r="AU82" s="163"/>
      <c r="AV82" s="163"/>
      <c r="AW82" s="163"/>
      <c r="AX82" s="163"/>
      <c r="AY82" s="163"/>
      <c r="AZ82" s="163"/>
      <c r="BA82" s="163"/>
      <c r="BB82" s="163"/>
      <c r="BC82" s="163"/>
      <c r="BD82" s="163"/>
      <c r="BE82" s="163"/>
      <c r="BF82" s="163"/>
      <c r="BG82" s="163">
        <f>IF(ISNUMBER(AR82),AR82,0)+IF(ISNUMBER(AW82),AW82,0)</f>
        <v>0</v>
      </c>
      <c r="BH82" s="163"/>
      <c r="BI82" s="163"/>
      <c r="BJ82" s="163"/>
      <c r="BK82" s="163"/>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430</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340</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6" t="s">
        <v>7</v>
      </c>
      <c r="B88" s="87"/>
      <c r="C88" s="87"/>
      <c r="D88" s="86" t="s">
        <v>152</v>
      </c>
      <c r="E88" s="87"/>
      <c r="F88" s="87"/>
      <c r="G88" s="87"/>
      <c r="H88" s="87"/>
      <c r="I88" s="87"/>
      <c r="J88" s="87"/>
      <c r="K88" s="87"/>
      <c r="L88" s="87"/>
      <c r="M88" s="87"/>
      <c r="N88" s="87"/>
      <c r="O88" s="87"/>
      <c r="P88" s="87"/>
      <c r="Q88" s="87"/>
      <c r="R88" s="87"/>
      <c r="S88" s="87"/>
      <c r="T88" s="88"/>
      <c r="U88" s="51" t="s">
        <v>341</v>
      </c>
      <c r="V88" s="52"/>
      <c r="W88" s="52"/>
      <c r="X88" s="52"/>
      <c r="Y88" s="52"/>
      <c r="Z88" s="52"/>
      <c r="AA88" s="52"/>
      <c r="AB88" s="52"/>
      <c r="AC88" s="52"/>
      <c r="AD88" s="52"/>
      <c r="AE88" s="52"/>
      <c r="AF88" s="52"/>
      <c r="AG88" s="52"/>
      <c r="AH88" s="52"/>
      <c r="AI88" s="52"/>
      <c r="AJ88" s="52"/>
      <c r="AK88" s="52"/>
      <c r="AL88" s="52"/>
      <c r="AM88" s="53"/>
      <c r="AN88" s="51" t="s">
        <v>342</v>
      </c>
      <c r="AO88" s="52"/>
      <c r="AP88" s="52"/>
      <c r="AQ88" s="52"/>
      <c r="AR88" s="52"/>
      <c r="AS88" s="52"/>
      <c r="AT88" s="52"/>
      <c r="AU88" s="52"/>
      <c r="AV88" s="52"/>
      <c r="AW88" s="52"/>
      <c r="AX88" s="52"/>
      <c r="AY88" s="52"/>
      <c r="AZ88" s="52"/>
      <c r="BA88" s="52"/>
      <c r="BB88" s="52"/>
      <c r="BC88" s="52"/>
      <c r="BD88" s="52"/>
      <c r="BE88" s="52"/>
      <c r="BF88" s="53"/>
      <c r="BG88" s="57" t="s">
        <v>343</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6" customFormat="1" ht="12.75" customHeight="1" x14ac:dyDescent="0.2">
      <c r="A92" s="156">
        <v>1</v>
      </c>
      <c r="B92" s="157"/>
      <c r="C92" s="157"/>
      <c r="D92" s="130" t="s">
        <v>766</v>
      </c>
      <c r="E92" s="131"/>
      <c r="F92" s="131"/>
      <c r="G92" s="131"/>
      <c r="H92" s="131"/>
      <c r="I92" s="131"/>
      <c r="J92" s="131"/>
      <c r="K92" s="131"/>
      <c r="L92" s="131"/>
      <c r="M92" s="131"/>
      <c r="N92" s="131"/>
      <c r="O92" s="131"/>
      <c r="P92" s="131"/>
      <c r="Q92" s="131"/>
      <c r="R92" s="131"/>
      <c r="S92" s="131"/>
      <c r="T92" s="132"/>
      <c r="U92" s="160">
        <v>0</v>
      </c>
      <c r="V92" s="161"/>
      <c r="W92" s="161"/>
      <c r="X92" s="161"/>
      <c r="Y92" s="162"/>
      <c r="Z92" s="160">
        <v>0</v>
      </c>
      <c r="AA92" s="161"/>
      <c r="AB92" s="161"/>
      <c r="AC92" s="161"/>
      <c r="AD92" s="162"/>
      <c r="AE92" s="160">
        <v>0</v>
      </c>
      <c r="AF92" s="161"/>
      <c r="AG92" s="161"/>
      <c r="AH92" s="162"/>
      <c r="AI92" s="160">
        <f>IF(ISNUMBER(U92),U92,0)+IF(ISNUMBER(Z92),Z92,0)</f>
        <v>0</v>
      </c>
      <c r="AJ92" s="161"/>
      <c r="AK92" s="161"/>
      <c r="AL92" s="161"/>
      <c r="AM92" s="162"/>
      <c r="AN92" s="160">
        <v>0</v>
      </c>
      <c r="AO92" s="161"/>
      <c r="AP92" s="161"/>
      <c r="AQ92" s="161"/>
      <c r="AR92" s="162"/>
      <c r="AS92" s="160">
        <v>250000</v>
      </c>
      <c r="AT92" s="161"/>
      <c r="AU92" s="161"/>
      <c r="AV92" s="161"/>
      <c r="AW92" s="162"/>
      <c r="AX92" s="160">
        <v>250000</v>
      </c>
      <c r="AY92" s="161"/>
      <c r="AZ92" s="161"/>
      <c r="BA92" s="162"/>
      <c r="BB92" s="160">
        <f>IF(ISNUMBER(AN92),AN92,0)+IF(ISNUMBER(AS92),AS92,0)</f>
        <v>250000</v>
      </c>
      <c r="BC92" s="161"/>
      <c r="BD92" s="161"/>
      <c r="BE92" s="161"/>
      <c r="BF92" s="162"/>
      <c r="BG92" s="160">
        <v>0</v>
      </c>
      <c r="BH92" s="161"/>
      <c r="BI92" s="161"/>
      <c r="BJ92" s="161"/>
      <c r="BK92" s="162"/>
      <c r="BL92" s="160">
        <v>0</v>
      </c>
      <c r="BM92" s="161"/>
      <c r="BN92" s="161"/>
      <c r="BO92" s="161"/>
      <c r="BP92" s="162"/>
      <c r="BQ92" s="160">
        <v>0</v>
      </c>
      <c r="BR92" s="161"/>
      <c r="BS92" s="161"/>
      <c r="BT92" s="162"/>
      <c r="BU92" s="160">
        <f>IF(ISNUMBER(BG92),BG92,0)+IF(ISNUMBER(BL92),BL92,0)</f>
        <v>0</v>
      </c>
      <c r="BV92" s="161"/>
      <c r="BW92" s="161"/>
      <c r="BX92" s="161"/>
      <c r="BY92" s="162"/>
      <c r="CA92" s="136" t="s">
        <v>42</v>
      </c>
    </row>
    <row r="93" spans="1:79" s="136" customFormat="1" ht="51" customHeight="1" x14ac:dyDescent="0.2">
      <c r="A93" s="156">
        <v>2</v>
      </c>
      <c r="B93" s="157"/>
      <c r="C93" s="157"/>
      <c r="D93" s="130" t="s">
        <v>767</v>
      </c>
      <c r="E93" s="131"/>
      <c r="F93" s="131"/>
      <c r="G93" s="131"/>
      <c r="H93" s="131"/>
      <c r="I93" s="131"/>
      <c r="J93" s="131"/>
      <c r="K93" s="131"/>
      <c r="L93" s="131"/>
      <c r="M93" s="131"/>
      <c r="N93" s="131"/>
      <c r="O93" s="131"/>
      <c r="P93" s="131"/>
      <c r="Q93" s="131"/>
      <c r="R93" s="131"/>
      <c r="S93" s="131"/>
      <c r="T93" s="132"/>
      <c r="U93" s="160">
        <v>0</v>
      </c>
      <c r="V93" s="161"/>
      <c r="W93" s="161"/>
      <c r="X93" s="161"/>
      <c r="Y93" s="162"/>
      <c r="Z93" s="160">
        <v>0</v>
      </c>
      <c r="AA93" s="161"/>
      <c r="AB93" s="161"/>
      <c r="AC93" s="161"/>
      <c r="AD93" s="162"/>
      <c r="AE93" s="160">
        <v>0</v>
      </c>
      <c r="AF93" s="161"/>
      <c r="AG93" s="161"/>
      <c r="AH93" s="162"/>
      <c r="AI93" s="160">
        <f>IF(ISNUMBER(U93),U93,0)+IF(ISNUMBER(Z93),Z93,0)</f>
        <v>0</v>
      </c>
      <c r="AJ93" s="161"/>
      <c r="AK93" s="161"/>
      <c r="AL93" s="161"/>
      <c r="AM93" s="162"/>
      <c r="AN93" s="160">
        <v>21450</v>
      </c>
      <c r="AO93" s="161"/>
      <c r="AP93" s="161"/>
      <c r="AQ93" s="161"/>
      <c r="AR93" s="162"/>
      <c r="AS93" s="160">
        <v>0</v>
      </c>
      <c r="AT93" s="161"/>
      <c r="AU93" s="161"/>
      <c r="AV93" s="161"/>
      <c r="AW93" s="162"/>
      <c r="AX93" s="160">
        <v>0</v>
      </c>
      <c r="AY93" s="161"/>
      <c r="AZ93" s="161"/>
      <c r="BA93" s="162"/>
      <c r="BB93" s="160">
        <f>IF(ISNUMBER(AN93),AN93,0)+IF(ISNUMBER(AS93),AS93,0)</f>
        <v>21450</v>
      </c>
      <c r="BC93" s="161"/>
      <c r="BD93" s="161"/>
      <c r="BE93" s="161"/>
      <c r="BF93" s="162"/>
      <c r="BG93" s="160">
        <v>0</v>
      </c>
      <c r="BH93" s="161"/>
      <c r="BI93" s="161"/>
      <c r="BJ93" s="161"/>
      <c r="BK93" s="162"/>
      <c r="BL93" s="160">
        <v>0</v>
      </c>
      <c r="BM93" s="161"/>
      <c r="BN93" s="161"/>
      <c r="BO93" s="161"/>
      <c r="BP93" s="162"/>
      <c r="BQ93" s="160">
        <v>0</v>
      </c>
      <c r="BR93" s="161"/>
      <c r="BS93" s="161"/>
      <c r="BT93" s="162"/>
      <c r="BU93" s="160">
        <f>IF(ISNUMBER(BG93),BG93,0)+IF(ISNUMBER(BL93),BL93,0)</f>
        <v>0</v>
      </c>
      <c r="BV93" s="161"/>
      <c r="BW93" s="161"/>
      <c r="BX93" s="161"/>
      <c r="BY93" s="162"/>
    </row>
    <row r="94" spans="1:79" s="136" customFormat="1" ht="38.25" customHeight="1" x14ac:dyDescent="0.2">
      <c r="A94" s="156">
        <v>3</v>
      </c>
      <c r="B94" s="157"/>
      <c r="C94" s="157"/>
      <c r="D94" s="130" t="s">
        <v>768</v>
      </c>
      <c r="E94" s="131"/>
      <c r="F94" s="131"/>
      <c r="G94" s="131"/>
      <c r="H94" s="131"/>
      <c r="I94" s="131"/>
      <c r="J94" s="131"/>
      <c r="K94" s="131"/>
      <c r="L94" s="131"/>
      <c r="M94" s="131"/>
      <c r="N94" s="131"/>
      <c r="O94" s="131"/>
      <c r="P94" s="131"/>
      <c r="Q94" s="131"/>
      <c r="R94" s="131"/>
      <c r="S94" s="131"/>
      <c r="T94" s="132"/>
      <c r="U94" s="160">
        <v>26200</v>
      </c>
      <c r="V94" s="161"/>
      <c r="W94" s="161"/>
      <c r="X94" s="161"/>
      <c r="Y94" s="162"/>
      <c r="Z94" s="160">
        <v>0</v>
      </c>
      <c r="AA94" s="161"/>
      <c r="AB94" s="161"/>
      <c r="AC94" s="161"/>
      <c r="AD94" s="162"/>
      <c r="AE94" s="160">
        <v>0</v>
      </c>
      <c r="AF94" s="161"/>
      <c r="AG94" s="161"/>
      <c r="AH94" s="162"/>
      <c r="AI94" s="160">
        <f>IF(ISNUMBER(U94),U94,0)+IF(ISNUMBER(Z94),Z94,0)</f>
        <v>26200</v>
      </c>
      <c r="AJ94" s="161"/>
      <c r="AK94" s="161"/>
      <c r="AL94" s="161"/>
      <c r="AM94" s="162"/>
      <c r="AN94" s="160">
        <v>61450</v>
      </c>
      <c r="AO94" s="161"/>
      <c r="AP94" s="161"/>
      <c r="AQ94" s="161"/>
      <c r="AR94" s="162"/>
      <c r="AS94" s="160">
        <v>0</v>
      </c>
      <c r="AT94" s="161"/>
      <c r="AU94" s="161"/>
      <c r="AV94" s="161"/>
      <c r="AW94" s="162"/>
      <c r="AX94" s="160">
        <v>0</v>
      </c>
      <c r="AY94" s="161"/>
      <c r="AZ94" s="161"/>
      <c r="BA94" s="162"/>
      <c r="BB94" s="160">
        <f>IF(ISNUMBER(AN94),AN94,0)+IF(ISNUMBER(AS94),AS94,0)</f>
        <v>61450</v>
      </c>
      <c r="BC94" s="161"/>
      <c r="BD94" s="161"/>
      <c r="BE94" s="161"/>
      <c r="BF94" s="162"/>
      <c r="BG94" s="160">
        <v>60000</v>
      </c>
      <c r="BH94" s="161"/>
      <c r="BI94" s="161"/>
      <c r="BJ94" s="161"/>
      <c r="BK94" s="162"/>
      <c r="BL94" s="160">
        <v>0</v>
      </c>
      <c r="BM94" s="161"/>
      <c r="BN94" s="161"/>
      <c r="BO94" s="161"/>
      <c r="BP94" s="162"/>
      <c r="BQ94" s="160">
        <v>0</v>
      </c>
      <c r="BR94" s="161"/>
      <c r="BS94" s="161"/>
      <c r="BT94" s="162"/>
      <c r="BU94" s="160">
        <f>IF(ISNUMBER(BG94),BG94,0)+IF(ISNUMBER(BL94),BL94,0)</f>
        <v>60000</v>
      </c>
      <c r="BV94" s="161"/>
      <c r="BW94" s="161"/>
      <c r="BX94" s="161"/>
      <c r="BY94" s="162"/>
    </row>
    <row r="95" spans="1:79" s="9" customFormat="1" ht="12.75" customHeight="1" x14ac:dyDescent="0.2">
      <c r="A95" s="118"/>
      <c r="B95" s="116"/>
      <c r="C95" s="116"/>
      <c r="D95" s="137" t="s">
        <v>179</v>
      </c>
      <c r="E95" s="138"/>
      <c r="F95" s="138"/>
      <c r="G95" s="138"/>
      <c r="H95" s="138"/>
      <c r="I95" s="138"/>
      <c r="J95" s="138"/>
      <c r="K95" s="138"/>
      <c r="L95" s="138"/>
      <c r="M95" s="138"/>
      <c r="N95" s="138"/>
      <c r="O95" s="138"/>
      <c r="P95" s="138"/>
      <c r="Q95" s="138"/>
      <c r="R95" s="138"/>
      <c r="S95" s="138"/>
      <c r="T95" s="139"/>
      <c r="U95" s="164">
        <v>26200</v>
      </c>
      <c r="V95" s="165"/>
      <c r="W95" s="165"/>
      <c r="X95" s="165"/>
      <c r="Y95" s="166"/>
      <c r="Z95" s="164">
        <v>0</v>
      </c>
      <c r="AA95" s="165"/>
      <c r="AB95" s="165"/>
      <c r="AC95" s="165"/>
      <c r="AD95" s="166"/>
      <c r="AE95" s="164">
        <v>0</v>
      </c>
      <c r="AF95" s="165"/>
      <c r="AG95" s="165"/>
      <c r="AH95" s="166"/>
      <c r="AI95" s="164">
        <f>IF(ISNUMBER(U95),U95,0)+IF(ISNUMBER(Z95),Z95,0)</f>
        <v>26200</v>
      </c>
      <c r="AJ95" s="165"/>
      <c r="AK95" s="165"/>
      <c r="AL95" s="165"/>
      <c r="AM95" s="166"/>
      <c r="AN95" s="164">
        <v>82900</v>
      </c>
      <c r="AO95" s="165"/>
      <c r="AP95" s="165"/>
      <c r="AQ95" s="165"/>
      <c r="AR95" s="166"/>
      <c r="AS95" s="164">
        <v>250000</v>
      </c>
      <c r="AT95" s="165"/>
      <c r="AU95" s="165"/>
      <c r="AV95" s="165"/>
      <c r="AW95" s="166"/>
      <c r="AX95" s="164">
        <v>250000</v>
      </c>
      <c r="AY95" s="165"/>
      <c r="AZ95" s="165"/>
      <c r="BA95" s="166"/>
      <c r="BB95" s="164">
        <f>IF(ISNUMBER(AN95),AN95,0)+IF(ISNUMBER(AS95),AS95,0)</f>
        <v>332900</v>
      </c>
      <c r="BC95" s="165"/>
      <c r="BD95" s="165"/>
      <c r="BE95" s="165"/>
      <c r="BF95" s="166"/>
      <c r="BG95" s="164">
        <v>60000</v>
      </c>
      <c r="BH95" s="165"/>
      <c r="BI95" s="165"/>
      <c r="BJ95" s="165"/>
      <c r="BK95" s="166"/>
      <c r="BL95" s="164">
        <v>0</v>
      </c>
      <c r="BM95" s="165"/>
      <c r="BN95" s="165"/>
      <c r="BO95" s="165"/>
      <c r="BP95" s="166"/>
      <c r="BQ95" s="164">
        <v>0</v>
      </c>
      <c r="BR95" s="165"/>
      <c r="BS95" s="165"/>
      <c r="BT95" s="166"/>
      <c r="BU95" s="164">
        <f>IF(ISNUMBER(BG95),BG95,0)+IF(ISNUMBER(BL95),BL95,0)</f>
        <v>60000</v>
      </c>
      <c r="BV95" s="165"/>
      <c r="BW95" s="165"/>
      <c r="BX95" s="165"/>
      <c r="BY95" s="166"/>
    </row>
    <row r="97" spans="1:79" ht="14.25" customHeight="1" x14ac:dyDescent="0.2">
      <c r="A97" s="67" t="s">
        <v>443</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340</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6" t="s">
        <v>7</v>
      </c>
      <c r="B99" s="87"/>
      <c r="C99" s="87"/>
      <c r="D99" s="86" t="s">
        <v>152</v>
      </c>
      <c r="E99" s="87"/>
      <c r="F99" s="87"/>
      <c r="G99" s="87"/>
      <c r="H99" s="87"/>
      <c r="I99" s="87"/>
      <c r="J99" s="87"/>
      <c r="K99" s="87"/>
      <c r="L99" s="87"/>
      <c r="M99" s="87"/>
      <c r="N99" s="87"/>
      <c r="O99" s="87"/>
      <c r="P99" s="87"/>
      <c r="Q99" s="87"/>
      <c r="R99" s="87"/>
      <c r="S99" s="87"/>
      <c r="T99" s="88"/>
      <c r="U99" s="57" t="s">
        <v>344</v>
      </c>
      <c r="V99" s="57"/>
      <c r="W99" s="57"/>
      <c r="X99" s="57"/>
      <c r="Y99" s="57"/>
      <c r="Z99" s="57"/>
      <c r="AA99" s="57"/>
      <c r="AB99" s="57"/>
      <c r="AC99" s="57"/>
      <c r="AD99" s="57"/>
      <c r="AE99" s="57"/>
      <c r="AF99" s="57"/>
      <c r="AG99" s="57"/>
      <c r="AH99" s="57"/>
      <c r="AI99" s="57"/>
      <c r="AJ99" s="57"/>
      <c r="AK99" s="57"/>
      <c r="AL99" s="57"/>
      <c r="AM99" s="57"/>
      <c r="AN99" s="57"/>
      <c r="AO99" s="57" t="s">
        <v>346</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6" customFormat="1" ht="12.75" customHeight="1" x14ac:dyDescent="0.2">
      <c r="A103" s="156">
        <v>1</v>
      </c>
      <c r="B103" s="157"/>
      <c r="C103" s="157"/>
      <c r="D103" s="130" t="s">
        <v>766</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59">
        <v>0</v>
      </c>
      <c r="AF103" s="159"/>
      <c r="AG103" s="159"/>
      <c r="AH103" s="159"/>
      <c r="AI103" s="159"/>
      <c r="AJ103" s="170">
        <f>IF(ISNUMBER(U103),U103,0)+IF(ISNUMBER(Z103),Z103,0)</f>
        <v>0</v>
      </c>
      <c r="AK103" s="170"/>
      <c r="AL103" s="170"/>
      <c r="AM103" s="170"/>
      <c r="AN103" s="170"/>
      <c r="AO103" s="159">
        <v>0</v>
      </c>
      <c r="AP103" s="159"/>
      <c r="AQ103" s="159"/>
      <c r="AR103" s="159"/>
      <c r="AS103" s="159"/>
      <c r="AT103" s="170">
        <v>0</v>
      </c>
      <c r="AU103" s="170"/>
      <c r="AV103" s="170"/>
      <c r="AW103" s="170"/>
      <c r="AX103" s="170"/>
      <c r="AY103" s="159">
        <v>0</v>
      </c>
      <c r="AZ103" s="159"/>
      <c r="BA103" s="159"/>
      <c r="BB103" s="159"/>
      <c r="BC103" s="159"/>
      <c r="BD103" s="170">
        <f>IF(ISNUMBER(AO103),AO103,0)+IF(ISNUMBER(AT103),AT103,0)</f>
        <v>0</v>
      </c>
      <c r="BE103" s="170"/>
      <c r="BF103" s="170"/>
      <c r="BG103" s="170"/>
      <c r="BH103" s="170"/>
      <c r="CA103" s="136" t="s">
        <v>44</v>
      </c>
    </row>
    <row r="104" spans="1:79" s="136" customFormat="1" ht="51" customHeight="1" x14ac:dyDescent="0.2">
      <c r="A104" s="156">
        <v>2</v>
      </c>
      <c r="B104" s="157"/>
      <c r="C104" s="157"/>
      <c r="D104" s="130" t="s">
        <v>767</v>
      </c>
      <c r="E104" s="131"/>
      <c r="F104" s="131"/>
      <c r="G104" s="131"/>
      <c r="H104" s="131"/>
      <c r="I104" s="131"/>
      <c r="J104" s="131"/>
      <c r="K104" s="131"/>
      <c r="L104" s="131"/>
      <c r="M104" s="131"/>
      <c r="N104" s="131"/>
      <c r="O104" s="131"/>
      <c r="P104" s="131"/>
      <c r="Q104" s="131"/>
      <c r="R104" s="131"/>
      <c r="S104" s="131"/>
      <c r="T104" s="132"/>
      <c r="U104" s="160">
        <v>0</v>
      </c>
      <c r="V104" s="161"/>
      <c r="W104" s="161"/>
      <c r="X104" s="161"/>
      <c r="Y104" s="162"/>
      <c r="Z104" s="160">
        <v>0</v>
      </c>
      <c r="AA104" s="161"/>
      <c r="AB104" s="161"/>
      <c r="AC104" s="161"/>
      <c r="AD104" s="162"/>
      <c r="AE104" s="159">
        <v>0</v>
      </c>
      <c r="AF104" s="159"/>
      <c r="AG104" s="159"/>
      <c r="AH104" s="159"/>
      <c r="AI104" s="159"/>
      <c r="AJ104" s="170">
        <f>IF(ISNUMBER(U104),U104,0)+IF(ISNUMBER(Z104),Z104,0)</f>
        <v>0</v>
      </c>
      <c r="AK104" s="170"/>
      <c r="AL104" s="170"/>
      <c r="AM104" s="170"/>
      <c r="AN104" s="170"/>
      <c r="AO104" s="159">
        <v>0</v>
      </c>
      <c r="AP104" s="159"/>
      <c r="AQ104" s="159"/>
      <c r="AR104" s="159"/>
      <c r="AS104" s="159"/>
      <c r="AT104" s="170">
        <v>0</v>
      </c>
      <c r="AU104" s="170"/>
      <c r="AV104" s="170"/>
      <c r="AW104" s="170"/>
      <c r="AX104" s="170"/>
      <c r="AY104" s="159">
        <v>0</v>
      </c>
      <c r="AZ104" s="159"/>
      <c r="BA104" s="159"/>
      <c r="BB104" s="159"/>
      <c r="BC104" s="159"/>
      <c r="BD104" s="170">
        <f>IF(ISNUMBER(AO104),AO104,0)+IF(ISNUMBER(AT104),AT104,0)</f>
        <v>0</v>
      </c>
      <c r="BE104" s="170"/>
      <c r="BF104" s="170"/>
      <c r="BG104" s="170"/>
      <c r="BH104" s="170"/>
    </row>
    <row r="105" spans="1:79" s="136" customFormat="1" ht="38.25" customHeight="1" x14ac:dyDescent="0.2">
      <c r="A105" s="156">
        <v>3</v>
      </c>
      <c r="B105" s="157"/>
      <c r="C105" s="157"/>
      <c r="D105" s="130" t="s">
        <v>768</v>
      </c>
      <c r="E105" s="131"/>
      <c r="F105" s="131"/>
      <c r="G105" s="131"/>
      <c r="H105" s="131"/>
      <c r="I105" s="131"/>
      <c r="J105" s="131"/>
      <c r="K105" s="131"/>
      <c r="L105" s="131"/>
      <c r="M105" s="131"/>
      <c r="N105" s="131"/>
      <c r="O105" s="131"/>
      <c r="P105" s="131"/>
      <c r="Q105" s="131"/>
      <c r="R105" s="131"/>
      <c r="S105" s="131"/>
      <c r="T105" s="132"/>
      <c r="U105" s="160">
        <v>60000</v>
      </c>
      <c r="V105" s="161"/>
      <c r="W105" s="161"/>
      <c r="X105" s="161"/>
      <c r="Y105" s="162"/>
      <c r="Z105" s="160">
        <v>0</v>
      </c>
      <c r="AA105" s="161"/>
      <c r="AB105" s="161"/>
      <c r="AC105" s="161"/>
      <c r="AD105" s="162"/>
      <c r="AE105" s="159">
        <v>0</v>
      </c>
      <c r="AF105" s="159"/>
      <c r="AG105" s="159"/>
      <c r="AH105" s="159"/>
      <c r="AI105" s="159"/>
      <c r="AJ105" s="170">
        <f>IF(ISNUMBER(U105),U105,0)+IF(ISNUMBER(Z105),Z105,0)</f>
        <v>60000</v>
      </c>
      <c r="AK105" s="170"/>
      <c r="AL105" s="170"/>
      <c r="AM105" s="170"/>
      <c r="AN105" s="170"/>
      <c r="AO105" s="159">
        <v>60000</v>
      </c>
      <c r="AP105" s="159"/>
      <c r="AQ105" s="159"/>
      <c r="AR105" s="159"/>
      <c r="AS105" s="159"/>
      <c r="AT105" s="170">
        <v>0</v>
      </c>
      <c r="AU105" s="170"/>
      <c r="AV105" s="170"/>
      <c r="AW105" s="170"/>
      <c r="AX105" s="170"/>
      <c r="AY105" s="159">
        <v>0</v>
      </c>
      <c r="AZ105" s="159"/>
      <c r="BA105" s="159"/>
      <c r="BB105" s="159"/>
      <c r="BC105" s="159"/>
      <c r="BD105" s="170">
        <f>IF(ISNUMBER(AO105),AO105,0)+IF(ISNUMBER(AT105),AT105,0)</f>
        <v>60000</v>
      </c>
      <c r="BE105" s="170"/>
      <c r="BF105" s="170"/>
      <c r="BG105" s="170"/>
      <c r="BH105" s="170"/>
    </row>
    <row r="106" spans="1:79" s="9" customFormat="1" ht="12.75" customHeight="1" x14ac:dyDescent="0.2">
      <c r="A106" s="118"/>
      <c r="B106" s="116"/>
      <c r="C106" s="116"/>
      <c r="D106" s="137" t="s">
        <v>179</v>
      </c>
      <c r="E106" s="138"/>
      <c r="F106" s="138"/>
      <c r="G106" s="138"/>
      <c r="H106" s="138"/>
      <c r="I106" s="138"/>
      <c r="J106" s="138"/>
      <c r="K106" s="138"/>
      <c r="L106" s="138"/>
      <c r="M106" s="138"/>
      <c r="N106" s="138"/>
      <c r="O106" s="138"/>
      <c r="P106" s="138"/>
      <c r="Q106" s="138"/>
      <c r="R106" s="138"/>
      <c r="S106" s="138"/>
      <c r="T106" s="139"/>
      <c r="U106" s="164">
        <v>60000</v>
      </c>
      <c r="V106" s="165"/>
      <c r="W106" s="165"/>
      <c r="X106" s="165"/>
      <c r="Y106" s="166"/>
      <c r="Z106" s="164">
        <v>0</v>
      </c>
      <c r="AA106" s="165"/>
      <c r="AB106" s="165"/>
      <c r="AC106" s="165"/>
      <c r="AD106" s="166"/>
      <c r="AE106" s="163">
        <v>0</v>
      </c>
      <c r="AF106" s="163"/>
      <c r="AG106" s="163"/>
      <c r="AH106" s="163"/>
      <c r="AI106" s="163"/>
      <c r="AJ106" s="119">
        <f>IF(ISNUMBER(U106),U106,0)+IF(ISNUMBER(Z106),Z106,0)</f>
        <v>60000</v>
      </c>
      <c r="AK106" s="119"/>
      <c r="AL106" s="119"/>
      <c r="AM106" s="119"/>
      <c r="AN106" s="119"/>
      <c r="AO106" s="163">
        <v>60000</v>
      </c>
      <c r="AP106" s="163"/>
      <c r="AQ106" s="163"/>
      <c r="AR106" s="163"/>
      <c r="AS106" s="163"/>
      <c r="AT106" s="119">
        <v>0</v>
      </c>
      <c r="AU106" s="119"/>
      <c r="AV106" s="119"/>
      <c r="AW106" s="119"/>
      <c r="AX106" s="119"/>
      <c r="AY106" s="163">
        <v>0</v>
      </c>
      <c r="AZ106" s="163"/>
      <c r="BA106" s="163"/>
      <c r="BB106" s="163"/>
      <c r="BC106" s="163"/>
      <c r="BD106" s="119">
        <f>IF(ISNUMBER(AO106),AO106,0)+IF(ISNUMBER(AT106),AT106,0)</f>
        <v>60000</v>
      </c>
      <c r="BE106" s="119"/>
      <c r="BF106" s="119"/>
      <c r="BG106" s="119"/>
      <c r="BH106" s="119"/>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431</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341</v>
      </c>
      <c r="AG111" s="52"/>
      <c r="AH111" s="52"/>
      <c r="AI111" s="52"/>
      <c r="AJ111" s="52"/>
      <c r="AK111" s="52"/>
      <c r="AL111" s="52"/>
      <c r="AM111" s="52"/>
      <c r="AN111" s="52"/>
      <c r="AO111" s="52"/>
      <c r="AP111" s="52"/>
      <c r="AQ111" s="52"/>
      <c r="AR111" s="52"/>
      <c r="AS111" s="52"/>
      <c r="AT111" s="53"/>
      <c r="AU111" s="51" t="s">
        <v>342</v>
      </c>
      <c r="AV111" s="52"/>
      <c r="AW111" s="52"/>
      <c r="AX111" s="52"/>
      <c r="AY111" s="52"/>
      <c r="AZ111" s="52"/>
      <c r="BA111" s="52"/>
      <c r="BB111" s="52"/>
      <c r="BC111" s="52"/>
      <c r="BD111" s="52"/>
      <c r="BE111" s="52"/>
      <c r="BF111" s="52"/>
      <c r="BG111" s="52"/>
      <c r="BH111" s="52"/>
      <c r="BI111" s="53"/>
      <c r="BJ111" s="51" t="s">
        <v>343</v>
      </c>
      <c r="BK111" s="52"/>
      <c r="BL111" s="52"/>
      <c r="BM111" s="52"/>
      <c r="BN111" s="52"/>
      <c r="BO111" s="52"/>
      <c r="BP111" s="52"/>
      <c r="BQ111" s="52"/>
      <c r="BR111" s="52"/>
      <c r="BS111" s="52"/>
      <c r="BT111" s="52"/>
      <c r="BU111" s="52"/>
      <c r="BV111" s="52"/>
      <c r="BW111" s="52"/>
      <c r="BX111" s="53"/>
    </row>
    <row r="112" spans="1:79" ht="32.25" customHeight="1" x14ac:dyDescent="0.2">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374</v>
      </c>
      <c r="AQ114" s="69"/>
      <c r="AR114" s="69"/>
      <c r="AS114" s="69"/>
      <c r="AT114" s="69"/>
      <c r="AU114" s="60" t="s">
        <v>141</v>
      </c>
      <c r="AV114" s="60"/>
      <c r="AW114" s="60"/>
      <c r="AX114" s="60"/>
      <c r="AY114" s="60"/>
      <c r="AZ114" s="59" t="s">
        <v>142</v>
      </c>
      <c r="BA114" s="59"/>
      <c r="BB114" s="59"/>
      <c r="BC114" s="59"/>
      <c r="BD114" s="59"/>
      <c r="BE114" s="69" t="s">
        <v>374</v>
      </c>
      <c r="BF114" s="69"/>
      <c r="BG114" s="69"/>
      <c r="BH114" s="69"/>
      <c r="BI114" s="69"/>
      <c r="BJ114" s="60" t="s">
        <v>133</v>
      </c>
      <c r="BK114" s="60"/>
      <c r="BL114" s="60"/>
      <c r="BM114" s="60"/>
      <c r="BN114" s="60"/>
      <c r="BO114" s="59" t="s">
        <v>134</v>
      </c>
      <c r="BP114" s="59"/>
      <c r="BQ114" s="59"/>
      <c r="BR114" s="59"/>
      <c r="BS114" s="59"/>
      <c r="BT114" s="69" t="s">
        <v>374</v>
      </c>
      <c r="BU114" s="69"/>
      <c r="BV114" s="69"/>
      <c r="BW114" s="69"/>
      <c r="BX114" s="69"/>
      <c r="CA114" t="s">
        <v>45</v>
      </c>
    </row>
    <row r="115" spans="1:79" s="9" customFormat="1" ht="15" customHeight="1" x14ac:dyDescent="0.2">
      <c r="A115" s="118">
        <v>0</v>
      </c>
      <c r="B115" s="116"/>
      <c r="C115" s="116"/>
      <c r="D115" s="171" t="s">
        <v>373</v>
      </c>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CA115" s="9" t="s">
        <v>46</v>
      </c>
    </row>
    <row r="116" spans="1:79" s="136" customFormat="1" ht="57" customHeight="1" x14ac:dyDescent="0.2">
      <c r="A116" s="156">
        <v>0</v>
      </c>
      <c r="B116" s="157"/>
      <c r="C116" s="157"/>
      <c r="D116" s="174" t="s">
        <v>769</v>
      </c>
      <c r="E116" s="131"/>
      <c r="F116" s="131"/>
      <c r="G116" s="131"/>
      <c r="H116" s="131"/>
      <c r="I116" s="131"/>
      <c r="J116" s="131"/>
      <c r="K116" s="131"/>
      <c r="L116" s="131"/>
      <c r="M116" s="131"/>
      <c r="N116" s="131"/>
      <c r="O116" s="131"/>
      <c r="P116" s="132"/>
      <c r="Q116" s="57" t="s">
        <v>222</v>
      </c>
      <c r="R116" s="57"/>
      <c r="S116" s="57"/>
      <c r="T116" s="57"/>
      <c r="U116" s="57"/>
      <c r="V116" s="57" t="s">
        <v>379</v>
      </c>
      <c r="W116" s="57"/>
      <c r="X116" s="57"/>
      <c r="Y116" s="57"/>
      <c r="Z116" s="57"/>
      <c r="AA116" s="57"/>
      <c r="AB116" s="57"/>
      <c r="AC116" s="57"/>
      <c r="AD116" s="57"/>
      <c r="AE116" s="57"/>
      <c r="AF116" s="175">
        <v>26200</v>
      </c>
      <c r="AG116" s="175"/>
      <c r="AH116" s="175"/>
      <c r="AI116" s="175"/>
      <c r="AJ116" s="175"/>
      <c r="AK116" s="175">
        <v>0</v>
      </c>
      <c r="AL116" s="175"/>
      <c r="AM116" s="175"/>
      <c r="AN116" s="175"/>
      <c r="AO116" s="175"/>
      <c r="AP116" s="175">
        <v>26200</v>
      </c>
      <c r="AQ116" s="175"/>
      <c r="AR116" s="175"/>
      <c r="AS116" s="175"/>
      <c r="AT116" s="175"/>
      <c r="AU116" s="175">
        <v>61450</v>
      </c>
      <c r="AV116" s="175"/>
      <c r="AW116" s="175"/>
      <c r="AX116" s="175"/>
      <c r="AY116" s="175"/>
      <c r="AZ116" s="175">
        <v>0</v>
      </c>
      <c r="BA116" s="175"/>
      <c r="BB116" s="175"/>
      <c r="BC116" s="175"/>
      <c r="BD116" s="175"/>
      <c r="BE116" s="175">
        <v>61450</v>
      </c>
      <c r="BF116" s="175"/>
      <c r="BG116" s="175"/>
      <c r="BH116" s="175"/>
      <c r="BI116" s="175"/>
      <c r="BJ116" s="175">
        <v>60000</v>
      </c>
      <c r="BK116" s="175"/>
      <c r="BL116" s="175"/>
      <c r="BM116" s="175"/>
      <c r="BN116" s="175"/>
      <c r="BO116" s="175">
        <v>0</v>
      </c>
      <c r="BP116" s="175"/>
      <c r="BQ116" s="175"/>
      <c r="BR116" s="175"/>
      <c r="BS116" s="175"/>
      <c r="BT116" s="175">
        <v>60000</v>
      </c>
      <c r="BU116" s="175"/>
      <c r="BV116" s="175"/>
      <c r="BW116" s="175"/>
      <c r="BX116" s="175"/>
    </row>
    <row r="117" spans="1:79" s="136" customFormat="1" ht="75" customHeight="1" x14ac:dyDescent="0.2">
      <c r="A117" s="156">
        <v>0</v>
      </c>
      <c r="B117" s="157"/>
      <c r="C117" s="157"/>
      <c r="D117" s="174" t="s">
        <v>767</v>
      </c>
      <c r="E117" s="131"/>
      <c r="F117" s="131"/>
      <c r="G117" s="131"/>
      <c r="H117" s="131"/>
      <c r="I117" s="131"/>
      <c r="J117" s="131"/>
      <c r="K117" s="131"/>
      <c r="L117" s="131"/>
      <c r="M117" s="131"/>
      <c r="N117" s="131"/>
      <c r="O117" s="131"/>
      <c r="P117" s="132"/>
      <c r="Q117" s="57" t="s">
        <v>222</v>
      </c>
      <c r="R117" s="57"/>
      <c r="S117" s="57"/>
      <c r="T117" s="57"/>
      <c r="U117" s="57"/>
      <c r="V117" s="174" t="s">
        <v>692</v>
      </c>
      <c r="W117" s="131"/>
      <c r="X117" s="131"/>
      <c r="Y117" s="131"/>
      <c r="Z117" s="131"/>
      <c r="AA117" s="131"/>
      <c r="AB117" s="131"/>
      <c r="AC117" s="131"/>
      <c r="AD117" s="131"/>
      <c r="AE117" s="132"/>
      <c r="AF117" s="175">
        <v>0</v>
      </c>
      <c r="AG117" s="175"/>
      <c r="AH117" s="175"/>
      <c r="AI117" s="175"/>
      <c r="AJ117" s="175"/>
      <c r="AK117" s="175">
        <v>0</v>
      </c>
      <c r="AL117" s="175"/>
      <c r="AM117" s="175"/>
      <c r="AN117" s="175"/>
      <c r="AO117" s="175"/>
      <c r="AP117" s="175">
        <v>0</v>
      </c>
      <c r="AQ117" s="175"/>
      <c r="AR117" s="175"/>
      <c r="AS117" s="175"/>
      <c r="AT117" s="175"/>
      <c r="AU117" s="175">
        <v>21450</v>
      </c>
      <c r="AV117" s="175"/>
      <c r="AW117" s="175"/>
      <c r="AX117" s="175"/>
      <c r="AY117" s="175"/>
      <c r="AZ117" s="175">
        <v>0</v>
      </c>
      <c r="BA117" s="175"/>
      <c r="BB117" s="175"/>
      <c r="BC117" s="175"/>
      <c r="BD117" s="175"/>
      <c r="BE117" s="175">
        <v>21450</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9" s="136" customFormat="1" ht="30" customHeight="1" x14ac:dyDescent="0.2">
      <c r="A118" s="156">
        <v>0</v>
      </c>
      <c r="B118" s="157"/>
      <c r="C118" s="157"/>
      <c r="D118" s="174" t="s">
        <v>770</v>
      </c>
      <c r="E118" s="131"/>
      <c r="F118" s="131"/>
      <c r="G118" s="131"/>
      <c r="H118" s="131"/>
      <c r="I118" s="131"/>
      <c r="J118" s="131"/>
      <c r="K118" s="131"/>
      <c r="L118" s="131"/>
      <c r="M118" s="131"/>
      <c r="N118" s="131"/>
      <c r="O118" s="131"/>
      <c r="P118" s="132"/>
      <c r="Q118" s="57" t="s">
        <v>222</v>
      </c>
      <c r="R118" s="57"/>
      <c r="S118" s="57"/>
      <c r="T118" s="57"/>
      <c r="U118" s="57"/>
      <c r="V118" s="174" t="s">
        <v>513</v>
      </c>
      <c r="W118" s="131"/>
      <c r="X118" s="131"/>
      <c r="Y118" s="131"/>
      <c r="Z118" s="131"/>
      <c r="AA118" s="131"/>
      <c r="AB118" s="131"/>
      <c r="AC118" s="131"/>
      <c r="AD118" s="131"/>
      <c r="AE118" s="132"/>
      <c r="AF118" s="175">
        <v>0</v>
      </c>
      <c r="AG118" s="175"/>
      <c r="AH118" s="175"/>
      <c r="AI118" s="175"/>
      <c r="AJ118" s="175"/>
      <c r="AK118" s="175">
        <v>0</v>
      </c>
      <c r="AL118" s="175"/>
      <c r="AM118" s="175"/>
      <c r="AN118" s="175"/>
      <c r="AO118" s="175"/>
      <c r="AP118" s="175">
        <v>0</v>
      </c>
      <c r="AQ118" s="175"/>
      <c r="AR118" s="175"/>
      <c r="AS118" s="175"/>
      <c r="AT118" s="175"/>
      <c r="AU118" s="175">
        <v>0</v>
      </c>
      <c r="AV118" s="175"/>
      <c r="AW118" s="175"/>
      <c r="AX118" s="175"/>
      <c r="AY118" s="175"/>
      <c r="AZ118" s="175">
        <v>250000</v>
      </c>
      <c r="BA118" s="175"/>
      <c r="BB118" s="175"/>
      <c r="BC118" s="175"/>
      <c r="BD118" s="175"/>
      <c r="BE118" s="175">
        <v>250000</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9" s="9" customFormat="1" ht="15" customHeight="1" x14ac:dyDescent="0.2">
      <c r="A119" s="118">
        <v>0</v>
      </c>
      <c r="B119" s="116"/>
      <c r="C119" s="116"/>
      <c r="D119" s="173" t="s">
        <v>381</v>
      </c>
      <c r="E119" s="138"/>
      <c r="F119" s="138"/>
      <c r="G119" s="138"/>
      <c r="H119" s="138"/>
      <c r="I119" s="138"/>
      <c r="J119" s="138"/>
      <c r="K119" s="138"/>
      <c r="L119" s="138"/>
      <c r="M119" s="138"/>
      <c r="N119" s="138"/>
      <c r="O119" s="138"/>
      <c r="P119" s="139"/>
      <c r="Q119" s="171"/>
      <c r="R119" s="171"/>
      <c r="S119" s="171"/>
      <c r="T119" s="171"/>
      <c r="U119" s="171"/>
      <c r="V119" s="173"/>
      <c r="W119" s="138"/>
      <c r="X119" s="138"/>
      <c r="Y119" s="138"/>
      <c r="Z119" s="138"/>
      <c r="AA119" s="138"/>
      <c r="AB119" s="138"/>
      <c r="AC119" s="138"/>
      <c r="AD119" s="138"/>
      <c r="AE119" s="139"/>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9" s="136" customFormat="1" ht="42.75" customHeight="1" x14ac:dyDescent="0.2">
      <c r="A120" s="156">
        <v>0</v>
      </c>
      <c r="B120" s="157"/>
      <c r="C120" s="157"/>
      <c r="D120" s="174" t="s">
        <v>771</v>
      </c>
      <c r="E120" s="131"/>
      <c r="F120" s="131"/>
      <c r="G120" s="131"/>
      <c r="H120" s="131"/>
      <c r="I120" s="131"/>
      <c r="J120" s="131"/>
      <c r="K120" s="131"/>
      <c r="L120" s="131"/>
      <c r="M120" s="131"/>
      <c r="N120" s="131"/>
      <c r="O120" s="131"/>
      <c r="P120" s="132"/>
      <c r="Q120" s="57" t="s">
        <v>376</v>
      </c>
      <c r="R120" s="57"/>
      <c r="S120" s="57"/>
      <c r="T120" s="57"/>
      <c r="U120" s="57"/>
      <c r="V120" s="174" t="s">
        <v>513</v>
      </c>
      <c r="W120" s="131"/>
      <c r="X120" s="131"/>
      <c r="Y120" s="131"/>
      <c r="Z120" s="131"/>
      <c r="AA120" s="131"/>
      <c r="AB120" s="131"/>
      <c r="AC120" s="131"/>
      <c r="AD120" s="131"/>
      <c r="AE120" s="132"/>
      <c r="AF120" s="175">
        <v>524</v>
      </c>
      <c r="AG120" s="175"/>
      <c r="AH120" s="175"/>
      <c r="AI120" s="175"/>
      <c r="AJ120" s="175"/>
      <c r="AK120" s="175">
        <v>0</v>
      </c>
      <c r="AL120" s="175"/>
      <c r="AM120" s="175"/>
      <c r="AN120" s="175"/>
      <c r="AO120" s="175"/>
      <c r="AP120" s="175">
        <v>524</v>
      </c>
      <c r="AQ120" s="175"/>
      <c r="AR120" s="175"/>
      <c r="AS120" s="175"/>
      <c r="AT120" s="175"/>
      <c r="AU120" s="175">
        <v>1229</v>
      </c>
      <c r="AV120" s="175"/>
      <c r="AW120" s="175"/>
      <c r="AX120" s="175"/>
      <c r="AY120" s="175"/>
      <c r="AZ120" s="175">
        <v>0</v>
      </c>
      <c r="BA120" s="175"/>
      <c r="BB120" s="175"/>
      <c r="BC120" s="175"/>
      <c r="BD120" s="175"/>
      <c r="BE120" s="175">
        <v>1229</v>
      </c>
      <c r="BF120" s="175"/>
      <c r="BG120" s="175"/>
      <c r="BH120" s="175"/>
      <c r="BI120" s="175"/>
      <c r="BJ120" s="175">
        <v>1200</v>
      </c>
      <c r="BK120" s="175"/>
      <c r="BL120" s="175"/>
      <c r="BM120" s="175"/>
      <c r="BN120" s="175"/>
      <c r="BO120" s="175">
        <v>0</v>
      </c>
      <c r="BP120" s="175"/>
      <c r="BQ120" s="175"/>
      <c r="BR120" s="175"/>
      <c r="BS120" s="175"/>
      <c r="BT120" s="175">
        <v>1200</v>
      </c>
      <c r="BU120" s="175"/>
      <c r="BV120" s="175"/>
      <c r="BW120" s="175"/>
      <c r="BX120" s="175"/>
    </row>
    <row r="121" spans="1:79" s="136" customFormat="1" ht="15" customHeight="1" x14ac:dyDescent="0.2">
      <c r="A121" s="156">
        <v>0</v>
      </c>
      <c r="B121" s="157"/>
      <c r="C121" s="157"/>
      <c r="D121" s="174" t="s">
        <v>772</v>
      </c>
      <c r="E121" s="131"/>
      <c r="F121" s="131"/>
      <c r="G121" s="131"/>
      <c r="H121" s="131"/>
      <c r="I121" s="131"/>
      <c r="J121" s="131"/>
      <c r="K121" s="131"/>
      <c r="L121" s="131"/>
      <c r="M121" s="131"/>
      <c r="N121" s="131"/>
      <c r="O121" s="131"/>
      <c r="P121" s="132"/>
      <c r="Q121" s="57" t="s">
        <v>544</v>
      </c>
      <c r="R121" s="57"/>
      <c r="S121" s="57"/>
      <c r="T121" s="57"/>
      <c r="U121" s="57"/>
      <c r="V121" s="174" t="s">
        <v>527</v>
      </c>
      <c r="W121" s="131"/>
      <c r="X121" s="131"/>
      <c r="Y121" s="131"/>
      <c r="Z121" s="131"/>
      <c r="AA121" s="131"/>
      <c r="AB121" s="131"/>
      <c r="AC121" s="131"/>
      <c r="AD121" s="131"/>
      <c r="AE121" s="132"/>
      <c r="AF121" s="175">
        <v>0</v>
      </c>
      <c r="AG121" s="175"/>
      <c r="AH121" s="175"/>
      <c r="AI121" s="175"/>
      <c r="AJ121" s="175"/>
      <c r="AK121" s="175">
        <v>0</v>
      </c>
      <c r="AL121" s="175"/>
      <c r="AM121" s="175"/>
      <c r="AN121" s="175"/>
      <c r="AO121" s="175"/>
      <c r="AP121" s="175">
        <v>0</v>
      </c>
      <c r="AQ121" s="175"/>
      <c r="AR121" s="175"/>
      <c r="AS121" s="175"/>
      <c r="AT121" s="175"/>
      <c r="AU121" s="175">
        <v>0</v>
      </c>
      <c r="AV121" s="175"/>
      <c r="AW121" s="175"/>
      <c r="AX121" s="175"/>
      <c r="AY121" s="175"/>
      <c r="AZ121" s="175">
        <v>2</v>
      </c>
      <c r="BA121" s="175"/>
      <c r="BB121" s="175"/>
      <c r="BC121" s="175"/>
      <c r="BD121" s="175"/>
      <c r="BE121" s="175">
        <v>2</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9" s="9" customFormat="1" ht="15" customHeight="1" x14ac:dyDescent="0.2">
      <c r="A122" s="118">
        <v>0</v>
      </c>
      <c r="B122" s="116"/>
      <c r="C122" s="116"/>
      <c r="D122" s="173" t="s">
        <v>386</v>
      </c>
      <c r="E122" s="138"/>
      <c r="F122" s="138"/>
      <c r="G122" s="138"/>
      <c r="H122" s="138"/>
      <c r="I122" s="138"/>
      <c r="J122" s="138"/>
      <c r="K122" s="138"/>
      <c r="L122" s="138"/>
      <c r="M122" s="138"/>
      <c r="N122" s="138"/>
      <c r="O122" s="138"/>
      <c r="P122" s="139"/>
      <c r="Q122" s="171"/>
      <c r="R122" s="171"/>
      <c r="S122" s="171"/>
      <c r="T122" s="171"/>
      <c r="U122" s="171"/>
      <c r="V122" s="173"/>
      <c r="W122" s="138"/>
      <c r="X122" s="138"/>
      <c r="Y122" s="138"/>
      <c r="Z122" s="138"/>
      <c r="AA122" s="138"/>
      <c r="AB122" s="138"/>
      <c r="AC122" s="138"/>
      <c r="AD122" s="138"/>
      <c r="AE122" s="139"/>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row>
    <row r="123" spans="1:79" s="136" customFormat="1" ht="28.5" customHeight="1" x14ac:dyDescent="0.2">
      <c r="A123" s="156">
        <v>0</v>
      </c>
      <c r="B123" s="157"/>
      <c r="C123" s="157"/>
      <c r="D123" s="174" t="s">
        <v>773</v>
      </c>
      <c r="E123" s="131"/>
      <c r="F123" s="131"/>
      <c r="G123" s="131"/>
      <c r="H123" s="131"/>
      <c r="I123" s="131"/>
      <c r="J123" s="131"/>
      <c r="K123" s="131"/>
      <c r="L123" s="131"/>
      <c r="M123" s="131"/>
      <c r="N123" s="131"/>
      <c r="O123" s="131"/>
      <c r="P123" s="132"/>
      <c r="Q123" s="57" t="s">
        <v>222</v>
      </c>
      <c r="R123" s="57"/>
      <c r="S123" s="57"/>
      <c r="T123" s="57"/>
      <c r="U123" s="57"/>
      <c r="V123" s="174" t="s">
        <v>391</v>
      </c>
      <c r="W123" s="131"/>
      <c r="X123" s="131"/>
      <c r="Y123" s="131"/>
      <c r="Z123" s="131"/>
      <c r="AA123" s="131"/>
      <c r="AB123" s="131"/>
      <c r="AC123" s="131"/>
      <c r="AD123" s="131"/>
      <c r="AE123" s="132"/>
      <c r="AF123" s="175">
        <v>50</v>
      </c>
      <c r="AG123" s="175"/>
      <c r="AH123" s="175"/>
      <c r="AI123" s="175"/>
      <c r="AJ123" s="175"/>
      <c r="AK123" s="175">
        <v>0</v>
      </c>
      <c r="AL123" s="175"/>
      <c r="AM123" s="175"/>
      <c r="AN123" s="175"/>
      <c r="AO123" s="175"/>
      <c r="AP123" s="175">
        <v>50</v>
      </c>
      <c r="AQ123" s="175"/>
      <c r="AR123" s="175"/>
      <c r="AS123" s="175"/>
      <c r="AT123" s="175"/>
      <c r="AU123" s="175">
        <v>50</v>
      </c>
      <c r="AV123" s="175"/>
      <c r="AW123" s="175"/>
      <c r="AX123" s="175"/>
      <c r="AY123" s="175"/>
      <c r="AZ123" s="175">
        <v>0</v>
      </c>
      <c r="BA123" s="175"/>
      <c r="BB123" s="175"/>
      <c r="BC123" s="175"/>
      <c r="BD123" s="175"/>
      <c r="BE123" s="175">
        <v>50</v>
      </c>
      <c r="BF123" s="175"/>
      <c r="BG123" s="175"/>
      <c r="BH123" s="175"/>
      <c r="BI123" s="175"/>
      <c r="BJ123" s="175">
        <v>50</v>
      </c>
      <c r="BK123" s="175"/>
      <c r="BL123" s="175"/>
      <c r="BM123" s="175"/>
      <c r="BN123" s="175"/>
      <c r="BO123" s="175">
        <v>0</v>
      </c>
      <c r="BP123" s="175"/>
      <c r="BQ123" s="175"/>
      <c r="BR123" s="175"/>
      <c r="BS123" s="175"/>
      <c r="BT123" s="175">
        <v>50</v>
      </c>
      <c r="BU123" s="175"/>
      <c r="BV123" s="175"/>
      <c r="BW123" s="175"/>
      <c r="BX123" s="175"/>
    </row>
    <row r="124" spans="1:79" s="136" customFormat="1" ht="15" customHeight="1" x14ac:dyDescent="0.2">
      <c r="A124" s="156">
        <v>0</v>
      </c>
      <c r="B124" s="157"/>
      <c r="C124" s="157"/>
      <c r="D124" s="174" t="s">
        <v>774</v>
      </c>
      <c r="E124" s="131"/>
      <c r="F124" s="131"/>
      <c r="G124" s="131"/>
      <c r="H124" s="131"/>
      <c r="I124" s="131"/>
      <c r="J124" s="131"/>
      <c r="K124" s="131"/>
      <c r="L124" s="131"/>
      <c r="M124" s="131"/>
      <c r="N124" s="131"/>
      <c r="O124" s="131"/>
      <c r="P124" s="132"/>
      <c r="Q124" s="57" t="s">
        <v>222</v>
      </c>
      <c r="R124" s="57"/>
      <c r="S124" s="57"/>
      <c r="T124" s="57"/>
      <c r="U124" s="57"/>
      <c r="V124" s="174" t="s">
        <v>391</v>
      </c>
      <c r="W124" s="131"/>
      <c r="X124" s="131"/>
      <c r="Y124" s="131"/>
      <c r="Z124" s="131"/>
      <c r="AA124" s="131"/>
      <c r="AB124" s="131"/>
      <c r="AC124" s="131"/>
      <c r="AD124" s="131"/>
      <c r="AE124" s="132"/>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125000</v>
      </c>
      <c r="BA124" s="175"/>
      <c r="BB124" s="175"/>
      <c r="BC124" s="175"/>
      <c r="BD124" s="175"/>
      <c r="BE124" s="175">
        <v>125000</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5" spans="1:79" s="9" customFormat="1" ht="15" customHeight="1" x14ac:dyDescent="0.2">
      <c r="A125" s="118">
        <v>0</v>
      </c>
      <c r="B125" s="116"/>
      <c r="C125" s="116"/>
      <c r="D125" s="173" t="s">
        <v>392</v>
      </c>
      <c r="E125" s="138"/>
      <c r="F125" s="138"/>
      <c r="G125" s="138"/>
      <c r="H125" s="138"/>
      <c r="I125" s="138"/>
      <c r="J125" s="138"/>
      <c r="K125" s="138"/>
      <c r="L125" s="138"/>
      <c r="M125" s="138"/>
      <c r="N125" s="138"/>
      <c r="O125" s="138"/>
      <c r="P125" s="139"/>
      <c r="Q125" s="171"/>
      <c r="R125" s="171"/>
      <c r="S125" s="171"/>
      <c r="T125" s="171"/>
      <c r="U125" s="171"/>
      <c r="V125" s="173"/>
      <c r="W125" s="138"/>
      <c r="X125" s="138"/>
      <c r="Y125" s="138"/>
      <c r="Z125" s="138"/>
      <c r="AA125" s="138"/>
      <c r="AB125" s="138"/>
      <c r="AC125" s="138"/>
      <c r="AD125" s="138"/>
      <c r="AE125" s="139"/>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row>
    <row r="126" spans="1:79" s="136" customFormat="1" ht="57" customHeight="1" x14ac:dyDescent="0.2">
      <c r="A126" s="156">
        <v>0</v>
      </c>
      <c r="B126" s="157"/>
      <c r="C126" s="157"/>
      <c r="D126" s="174" t="s">
        <v>775</v>
      </c>
      <c r="E126" s="131"/>
      <c r="F126" s="131"/>
      <c r="G126" s="131"/>
      <c r="H126" s="131"/>
      <c r="I126" s="131"/>
      <c r="J126" s="131"/>
      <c r="K126" s="131"/>
      <c r="L126" s="131"/>
      <c r="M126" s="131"/>
      <c r="N126" s="131"/>
      <c r="O126" s="131"/>
      <c r="P126" s="132"/>
      <c r="Q126" s="57" t="s">
        <v>394</v>
      </c>
      <c r="R126" s="57"/>
      <c r="S126" s="57"/>
      <c r="T126" s="57"/>
      <c r="U126" s="57"/>
      <c r="V126" s="174" t="s">
        <v>513</v>
      </c>
      <c r="W126" s="131"/>
      <c r="X126" s="131"/>
      <c r="Y126" s="131"/>
      <c r="Z126" s="131"/>
      <c r="AA126" s="131"/>
      <c r="AB126" s="131"/>
      <c r="AC126" s="131"/>
      <c r="AD126" s="131"/>
      <c r="AE126" s="132"/>
      <c r="AF126" s="175">
        <v>50</v>
      </c>
      <c r="AG126" s="175"/>
      <c r="AH126" s="175"/>
      <c r="AI126" s="175"/>
      <c r="AJ126" s="175"/>
      <c r="AK126" s="175">
        <v>0</v>
      </c>
      <c r="AL126" s="175"/>
      <c r="AM126" s="175"/>
      <c r="AN126" s="175"/>
      <c r="AO126" s="175"/>
      <c r="AP126" s="175">
        <v>50</v>
      </c>
      <c r="AQ126" s="175"/>
      <c r="AR126" s="175"/>
      <c r="AS126" s="175"/>
      <c r="AT126" s="175"/>
      <c r="AU126" s="175">
        <v>100</v>
      </c>
      <c r="AV126" s="175"/>
      <c r="AW126" s="175"/>
      <c r="AX126" s="175"/>
      <c r="AY126" s="175"/>
      <c r="AZ126" s="175">
        <v>0</v>
      </c>
      <c r="BA126" s="175"/>
      <c r="BB126" s="175"/>
      <c r="BC126" s="175"/>
      <c r="BD126" s="175"/>
      <c r="BE126" s="175">
        <v>100</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136" customFormat="1" ht="30" customHeight="1" x14ac:dyDescent="0.2">
      <c r="A127" s="156">
        <v>0</v>
      </c>
      <c r="B127" s="157"/>
      <c r="C127" s="157"/>
      <c r="D127" s="174" t="s">
        <v>776</v>
      </c>
      <c r="E127" s="131"/>
      <c r="F127" s="131"/>
      <c r="G127" s="131"/>
      <c r="H127" s="131"/>
      <c r="I127" s="131"/>
      <c r="J127" s="131"/>
      <c r="K127" s="131"/>
      <c r="L127" s="131"/>
      <c r="M127" s="131"/>
      <c r="N127" s="131"/>
      <c r="O127" s="131"/>
      <c r="P127" s="132"/>
      <c r="Q127" s="57" t="s">
        <v>394</v>
      </c>
      <c r="R127" s="57"/>
      <c r="S127" s="57"/>
      <c r="T127" s="57"/>
      <c r="U127" s="57"/>
      <c r="V127" s="174" t="s">
        <v>513</v>
      </c>
      <c r="W127" s="131"/>
      <c r="X127" s="131"/>
      <c r="Y127" s="131"/>
      <c r="Z127" s="131"/>
      <c r="AA127" s="131"/>
      <c r="AB127" s="131"/>
      <c r="AC127" s="131"/>
      <c r="AD127" s="131"/>
      <c r="AE127" s="132"/>
      <c r="AF127" s="175">
        <v>0</v>
      </c>
      <c r="AG127" s="175"/>
      <c r="AH127" s="175"/>
      <c r="AI127" s="175"/>
      <c r="AJ127" s="175"/>
      <c r="AK127" s="175">
        <v>0</v>
      </c>
      <c r="AL127" s="175"/>
      <c r="AM127" s="175"/>
      <c r="AN127" s="175"/>
      <c r="AO127" s="175"/>
      <c r="AP127" s="175">
        <v>0</v>
      </c>
      <c r="AQ127" s="175"/>
      <c r="AR127" s="175"/>
      <c r="AS127" s="175"/>
      <c r="AT127" s="175"/>
      <c r="AU127" s="175">
        <v>0</v>
      </c>
      <c r="AV127" s="175"/>
      <c r="AW127" s="175"/>
      <c r="AX127" s="175"/>
      <c r="AY127" s="175"/>
      <c r="AZ127" s="175">
        <v>100</v>
      </c>
      <c r="BA127" s="175"/>
      <c r="BB127" s="175"/>
      <c r="BC127" s="175"/>
      <c r="BD127" s="175"/>
      <c r="BE127" s="175">
        <v>100</v>
      </c>
      <c r="BF127" s="175"/>
      <c r="BG127" s="175"/>
      <c r="BH127" s="175"/>
      <c r="BI127" s="175"/>
      <c r="BJ127" s="175">
        <v>100</v>
      </c>
      <c r="BK127" s="175"/>
      <c r="BL127" s="175"/>
      <c r="BM127" s="175"/>
      <c r="BN127" s="175"/>
      <c r="BO127" s="175">
        <v>0</v>
      </c>
      <c r="BP127" s="175"/>
      <c r="BQ127" s="175"/>
      <c r="BR127" s="175"/>
      <c r="BS127" s="175"/>
      <c r="BT127" s="175">
        <v>100</v>
      </c>
      <c r="BU127" s="175"/>
      <c r="BV127" s="175"/>
      <c r="BW127" s="175"/>
      <c r="BX127" s="175"/>
    </row>
    <row r="129" spans="1:79" ht="14.25" customHeight="1" x14ac:dyDescent="0.2">
      <c r="A129" s="67" t="s">
        <v>444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x14ac:dyDescent="0.2">
      <c r="A130" s="86" t="s">
        <v>7</v>
      </c>
      <c r="B130" s="87"/>
      <c r="C130" s="87"/>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344</v>
      </c>
      <c r="AG130" s="52"/>
      <c r="AH130" s="52"/>
      <c r="AI130" s="52"/>
      <c r="AJ130" s="52"/>
      <c r="AK130" s="52"/>
      <c r="AL130" s="52"/>
      <c r="AM130" s="52"/>
      <c r="AN130" s="52"/>
      <c r="AO130" s="52"/>
      <c r="AP130" s="52"/>
      <c r="AQ130" s="52"/>
      <c r="AR130" s="52"/>
      <c r="AS130" s="52"/>
      <c r="AT130" s="53"/>
      <c r="AU130" s="51" t="s">
        <v>346</v>
      </c>
      <c r="AV130" s="52"/>
      <c r="AW130" s="52"/>
      <c r="AX130" s="52"/>
      <c r="AY130" s="52"/>
      <c r="AZ130" s="52"/>
      <c r="BA130" s="52"/>
      <c r="BB130" s="52"/>
      <c r="BC130" s="52"/>
      <c r="BD130" s="52"/>
      <c r="BE130" s="52"/>
      <c r="BF130" s="52"/>
      <c r="BG130" s="52"/>
      <c r="BH130" s="52"/>
      <c r="BI130" s="53"/>
    </row>
    <row r="131" spans="1:79" ht="28.5" customHeight="1" x14ac:dyDescent="0.2">
      <c r="A131" s="89"/>
      <c r="B131" s="90"/>
      <c r="C131" s="90"/>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x14ac:dyDescent="0.2">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x14ac:dyDescent="0.2">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374</v>
      </c>
      <c r="AQ133" s="69"/>
      <c r="AR133" s="69"/>
      <c r="AS133" s="69"/>
      <c r="AT133" s="69"/>
      <c r="AU133" s="60" t="s">
        <v>137</v>
      </c>
      <c r="AV133" s="60"/>
      <c r="AW133" s="60"/>
      <c r="AX133" s="60"/>
      <c r="AY133" s="60"/>
      <c r="AZ133" s="59" t="s">
        <v>138</v>
      </c>
      <c r="BA133" s="59"/>
      <c r="BB133" s="59"/>
      <c r="BC133" s="59"/>
      <c r="BD133" s="59"/>
      <c r="BE133" s="69" t="s">
        <v>374</v>
      </c>
      <c r="BF133" s="69"/>
      <c r="BG133" s="69"/>
      <c r="BH133" s="69"/>
      <c r="BI133" s="69"/>
      <c r="CA133" t="s">
        <v>47</v>
      </c>
    </row>
    <row r="134" spans="1:79" s="9" customFormat="1" ht="14.25" x14ac:dyDescent="0.2">
      <c r="A134" s="118">
        <v>0</v>
      </c>
      <c r="B134" s="116"/>
      <c r="C134" s="116"/>
      <c r="D134" s="171" t="s">
        <v>373</v>
      </c>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CA134" s="9" t="s">
        <v>48</v>
      </c>
    </row>
    <row r="135" spans="1:79" s="136" customFormat="1" ht="57" customHeight="1" x14ac:dyDescent="0.2">
      <c r="A135" s="156">
        <v>0</v>
      </c>
      <c r="B135" s="157"/>
      <c r="C135" s="157"/>
      <c r="D135" s="174" t="s">
        <v>769</v>
      </c>
      <c r="E135" s="131"/>
      <c r="F135" s="131"/>
      <c r="G135" s="131"/>
      <c r="H135" s="131"/>
      <c r="I135" s="131"/>
      <c r="J135" s="131"/>
      <c r="K135" s="131"/>
      <c r="L135" s="131"/>
      <c r="M135" s="131"/>
      <c r="N135" s="131"/>
      <c r="O135" s="131"/>
      <c r="P135" s="132"/>
      <c r="Q135" s="57" t="s">
        <v>222</v>
      </c>
      <c r="R135" s="57"/>
      <c r="S135" s="57"/>
      <c r="T135" s="57"/>
      <c r="U135" s="57"/>
      <c r="V135" s="57" t="s">
        <v>379</v>
      </c>
      <c r="W135" s="57"/>
      <c r="X135" s="57"/>
      <c r="Y135" s="57"/>
      <c r="Z135" s="57"/>
      <c r="AA135" s="57"/>
      <c r="AB135" s="57"/>
      <c r="AC135" s="57"/>
      <c r="AD135" s="57"/>
      <c r="AE135" s="57"/>
      <c r="AF135" s="175">
        <v>60000</v>
      </c>
      <c r="AG135" s="175"/>
      <c r="AH135" s="175"/>
      <c r="AI135" s="175"/>
      <c r="AJ135" s="175"/>
      <c r="AK135" s="175">
        <v>0</v>
      </c>
      <c r="AL135" s="175"/>
      <c r="AM135" s="175"/>
      <c r="AN135" s="175"/>
      <c r="AO135" s="175"/>
      <c r="AP135" s="175">
        <v>60000</v>
      </c>
      <c r="AQ135" s="175"/>
      <c r="AR135" s="175"/>
      <c r="AS135" s="175"/>
      <c r="AT135" s="175"/>
      <c r="AU135" s="175">
        <v>60000</v>
      </c>
      <c r="AV135" s="175"/>
      <c r="AW135" s="175"/>
      <c r="AX135" s="175"/>
      <c r="AY135" s="175"/>
      <c r="AZ135" s="175">
        <v>0</v>
      </c>
      <c r="BA135" s="175"/>
      <c r="BB135" s="175"/>
      <c r="BC135" s="175"/>
      <c r="BD135" s="175"/>
      <c r="BE135" s="175">
        <v>60000</v>
      </c>
      <c r="BF135" s="175"/>
      <c r="BG135" s="175"/>
      <c r="BH135" s="175"/>
      <c r="BI135" s="175"/>
    </row>
    <row r="136" spans="1:79" s="136" customFormat="1" ht="75" customHeight="1" x14ac:dyDescent="0.2">
      <c r="A136" s="156">
        <v>0</v>
      </c>
      <c r="B136" s="157"/>
      <c r="C136" s="157"/>
      <c r="D136" s="174" t="s">
        <v>767</v>
      </c>
      <c r="E136" s="131"/>
      <c r="F136" s="131"/>
      <c r="G136" s="131"/>
      <c r="H136" s="131"/>
      <c r="I136" s="131"/>
      <c r="J136" s="131"/>
      <c r="K136" s="131"/>
      <c r="L136" s="131"/>
      <c r="M136" s="131"/>
      <c r="N136" s="131"/>
      <c r="O136" s="131"/>
      <c r="P136" s="132"/>
      <c r="Q136" s="57" t="s">
        <v>222</v>
      </c>
      <c r="R136" s="57"/>
      <c r="S136" s="57"/>
      <c r="T136" s="57"/>
      <c r="U136" s="57"/>
      <c r="V136" s="174" t="s">
        <v>692</v>
      </c>
      <c r="W136" s="131"/>
      <c r="X136" s="131"/>
      <c r="Y136" s="131"/>
      <c r="Z136" s="131"/>
      <c r="AA136" s="131"/>
      <c r="AB136" s="131"/>
      <c r="AC136" s="131"/>
      <c r="AD136" s="131"/>
      <c r="AE136" s="132"/>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9" s="136" customFormat="1" ht="30" customHeight="1" x14ac:dyDescent="0.2">
      <c r="A137" s="156">
        <v>0</v>
      </c>
      <c r="B137" s="157"/>
      <c r="C137" s="157"/>
      <c r="D137" s="174" t="s">
        <v>770</v>
      </c>
      <c r="E137" s="131"/>
      <c r="F137" s="131"/>
      <c r="G137" s="131"/>
      <c r="H137" s="131"/>
      <c r="I137" s="131"/>
      <c r="J137" s="131"/>
      <c r="K137" s="131"/>
      <c r="L137" s="131"/>
      <c r="M137" s="131"/>
      <c r="N137" s="131"/>
      <c r="O137" s="131"/>
      <c r="P137" s="132"/>
      <c r="Q137" s="57" t="s">
        <v>222</v>
      </c>
      <c r="R137" s="57"/>
      <c r="S137" s="57"/>
      <c r="T137" s="57"/>
      <c r="U137" s="57"/>
      <c r="V137" s="174" t="s">
        <v>513</v>
      </c>
      <c r="W137" s="131"/>
      <c r="X137" s="131"/>
      <c r="Y137" s="131"/>
      <c r="Z137" s="131"/>
      <c r="AA137" s="131"/>
      <c r="AB137" s="131"/>
      <c r="AC137" s="131"/>
      <c r="AD137" s="131"/>
      <c r="AE137" s="132"/>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9" customFormat="1" ht="14.25" x14ac:dyDescent="0.2">
      <c r="A138" s="118">
        <v>0</v>
      </c>
      <c r="B138" s="116"/>
      <c r="C138" s="116"/>
      <c r="D138" s="173" t="s">
        <v>381</v>
      </c>
      <c r="E138" s="138"/>
      <c r="F138" s="138"/>
      <c r="G138" s="138"/>
      <c r="H138" s="138"/>
      <c r="I138" s="138"/>
      <c r="J138" s="138"/>
      <c r="K138" s="138"/>
      <c r="L138" s="138"/>
      <c r="M138" s="138"/>
      <c r="N138" s="138"/>
      <c r="O138" s="138"/>
      <c r="P138" s="139"/>
      <c r="Q138" s="171"/>
      <c r="R138" s="171"/>
      <c r="S138" s="171"/>
      <c r="T138" s="171"/>
      <c r="U138" s="171"/>
      <c r="V138" s="173"/>
      <c r="W138" s="138"/>
      <c r="X138" s="138"/>
      <c r="Y138" s="138"/>
      <c r="Z138" s="138"/>
      <c r="AA138" s="138"/>
      <c r="AB138" s="138"/>
      <c r="AC138" s="138"/>
      <c r="AD138" s="138"/>
      <c r="AE138" s="139"/>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row>
    <row r="139" spans="1:79" s="136" customFormat="1" ht="42.75" customHeight="1" x14ac:dyDescent="0.2">
      <c r="A139" s="156">
        <v>0</v>
      </c>
      <c r="B139" s="157"/>
      <c r="C139" s="157"/>
      <c r="D139" s="174" t="s">
        <v>771</v>
      </c>
      <c r="E139" s="131"/>
      <c r="F139" s="131"/>
      <c r="G139" s="131"/>
      <c r="H139" s="131"/>
      <c r="I139" s="131"/>
      <c r="J139" s="131"/>
      <c r="K139" s="131"/>
      <c r="L139" s="131"/>
      <c r="M139" s="131"/>
      <c r="N139" s="131"/>
      <c r="O139" s="131"/>
      <c r="P139" s="132"/>
      <c r="Q139" s="57" t="s">
        <v>376</v>
      </c>
      <c r="R139" s="57"/>
      <c r="S139" s="57"/>
      <c r="T139" s="57"/>
      <c r="U139" s="57"/>
      <c r="V139" s="174" t="s">
        <v>513</v>
      </c>
      <c r="W139" s="131"/>
      <c r="X139" s="131"/>
      <c r="Y139" s="131"/>
      <c r="Z139" s="131"/>
      <c r="AA139" s="131"/>
      <c r="AB139" s="131"/>
      <c r="AC139" s="131"/>
      <c r="AD139" s="131"/>
      <c r="AE139" s="132"/>
      <c r="AF139" s="175">
        <v>1200</v>
      </c>
      <c r="AG139" s="175"/>
      <c r="AH139" s="175"/>
      <c r="AI139" s="175"/>
      <c r="AJ139" s="175"/>
      <c r="AK139" s="175">
        <v>0</v>
      </c>
      <c r="AL139" s="175"/>
      <c r="AM139" s="175"/>
      <c r="AN139" s="175"/>
      <c r="AO139" s="175"/>
      <c r="AP139" s="175">
        <v>1200</v>
      </c>
      <c r="AQ139" s="175"/>
      <c r="AR139" s="175"/>
      <c r="AS139" s="175"/>
      <c r="AT139" s="175"/>
      <c r="AU139" s="175">
        <v>1200</v>
      </c>
      <c r="AV139" s="175"/>
      <c r="AW139" s="175"/>
      <c r="AX139" s="175"/>
      <c r="AY139" s="175"/>
      <c r="AZ139" s="175">
        <v>0</v>
      </c>
      <c r="BA139" s="175"/>
      <c r="BB139" s="175"/>
      <c r="BC139" s="175"/>
      <c r="BD139" s="175"/>
      <c r="BE139" s="175">
        <v>1200</v>
      </c>
      <c r="BF139" s="175"/>
      <c r="BG139" s="175"/>
      <c r="BH139" s="175"/>
      <c r="BI139" s="175"/>
    </row>
    <row r="140" spans="1:79" s="136" customFormat="1" ht="15" customHeight="1" x14ac:dyDescent="0.2">
      <c r="A140" s="156">
        <v>0</v>
      </c>
      <c r="B140" s="157"/>
      <c r="C140" s="157"/>
      <c r="D140" s="174" t="s">
        <v>772</v>
      </c>
      <c r="E140" s="131"/>
      <c r="F140" s="131"/>
      <c r="G140" s="131"/>
      <c r="H140" s="131"/>
      <c r="I140" s="131"/>
      <c r="J140" s="131"/>
      <c r="K140" s="131"/>
      <c r="L140" s="131"/>
      <c r="M140" s="131"/>
      <c r="N140" s="131"/>
      <c r="O140" s="131"/>
      <c r="P140" s="132"/>
      <c r="Q140" s="57" t="s">
        <v>544</v>
      </c>
      <c r="R140" s="57"/>
      <c r="S140" s="57"/>
      <c r="T140" s="57"/>
      <c r="U140" s="57"/>
      <c r="V140" s="174" t="s">
        <v>527</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1" spans="1:79" s="9" customFormat="1" ht="14.25" x14ac:dyDescent="0.2">
      <c r="A141" s="118">
        <v>0</v>
      </c>
      <c r="B141" s="116"/>
      <c r="C141" s="116"/>
      <c r="D141" s="173" t="s">
        <v>386</v>
      </c>
      <c r="E141" s="138"/>
      <c r="F141" s="138"/>
      <c r="G141" s="138"/>
      <c r="H141" s="138"/>
      <c r="I141" s="138"/>
      <c r="J141" s="138"/>
      <c r="K141" s="138"/>
      <c r="L141" s="138"/>
      <c r="M141" s="138"/>
      <c r="N141" s="138"/>
      <c r="O141" s="138"/>
      <c r="P141" s="139"/>
      <c r="Q141" s="171"/>
      <c r="R141" s="171"/>
      <c r="S141" s="171"/>
      <c r="T141" s="171"/>
      <c r="U141" s="171"/>
      <c r="V141" s="173"/>
      <c r="W141" s="138"/>
      <c r="X141" s="138"/>
      <c r="Y141" s="138"/>
      <c r="Z141" s="138"/>
      <c r="AA141" s="138"/>
      <c r="AB141" s="138"/>
      <c r="AC141" s="138"/>
      <c r="AD141" s="138"/>
      <c r="AE141" s="139"/>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row>
    <row r="142" spans="1:79" s="136" customFormat="1" ht="28.5" customHeight="1" x14ac:dyDescent="0.2">
      <c r="A142" s="156">
        <v>0</v>
      </c>
      <c r="B142" s="157"/>
      <c r="C142" s="157"/>
      <c r="D142" s="174" t="s">
        <v>773</v>
      </c>
      <c r="E142" s="131"/>
      <c r="F142" s="131"/>
      <c r="G142" s="131"/>
      <c r="H142" s="131"/>
      <c r="I142" s="131"/>
      <c r="J142" s="131"/>
      <c r="K142" s="131"/>
      <c r="L142" s="131"/>
      <c r="M142" s="131"/>
      <c r="N142" s="131"/>
      <c r="O142" s="131"/>
      <c r="P142" s="132"/>
      <c r="Q142" s="57" t="s">
        <v>222</v>
      </c>
      <c r="R142" s="57"/>
      <c r="S142" s="57"/>
      <c r="T142" s="57"/>
      <c r="U142" s="57"/>
      <c r="V142" s="174" t="s">
        <v>391</v>
      </c>
      <c r="W142" s="131"/>
      <c r="X142" s="131"/>
      <c r="Y142" s="131"/>
      <c r="Z142" s="131"/>
      <c r="AA142" s="131"/>
      <c r="AB142" s="131"/>
      <c r="AC142" s="131"/>
      <c r="AD142" s="131"/>
      <c r="AE142" s="132"/>
      <c r="AF142" s="175">
        <v>50</v>
      </c>
      <c r="AG142" s="175"/>
      <c r="AH142" s="175"/>
      <c r="AI142" s="175"/>
      <c r="AJ142" s="175"/>
      <c r="AK142" s="175">
        <v>0</v>
      </c>
      <c r="AL142" s="175"/>
      <c r="AM142" s="175"/>
      <c r="AN142" s="175"/>
      <c r="AO142" s="175"/>
      <c r="AP142" s="175">
        <v>50</v>
      </c>
      <c r="AQ142" s="175"/>
      <c r="AR142" s="175"/>
      <c r="AS142" s="175"/>
      <c r="AT142" s="175"/>
      <c r="AU142" s="175">
        <v>50</v>
      </c>
      <c r="AV142" s="175"/>
      <c r="AW142" s="175"/>
      <c r="AX142" s="175"/>
      <c r="AY142" s="175"/>
      <c r="AZ142" s="175">
        <v>0</v>
      </c>
      <c r="BA142" s="175"/>
      <c r="BB142" s="175"/>
      <c r="BC142" s="175"/>
      <c r="BD142" s="175"/>
      <c r="BE142" s="175">
        <v>50</v>
      </c>
      <c r="BF142" s="175"/>
      <c r="BG142" s="175"/>
      <c r="BH142" s="175"/>
      <c r="BI142" s="175"/>
    </row>
    <row r="143" spans="1:79" s="136" customFormat="1" ht="15" customHeight="1" x14ac:dyDescent="0.2">
      <c r="A143" s="156">
        <v>0</v>
      </c>
      <c r="B143" s="157"/>
      <c r="C143" s="157"/>
      <c r="D143" s="174" t="s">
        <v>774</v>
      </c>
      <c r="E143" s="131"/>
      <c r="F143" s="131"/>
      <c r="G143" s="131"/>
      <c r="H143" s="131"/>
      <c r="I143" s="131"/>
      <c r="J143" s="131"/>
      <c r="K143" s="131"/>
      <c r="L143" s="131"/>
      <c r="M143" s="131"/>
      <c r="N143" s="131"/>
      <c r="O143" s="131"/>
      <c r="P143" s="132"/>
      <c r="Q143" s="57" t="s">
        <v>222</v>
      </c>
      <c r="R143" s="57"/>
      <c r="S143" s="57"/>
      <c r="T143" s="57"/>
      <c r="U143" s="57"/>
      <c r="V143" s="174" t="s">
        <v>391</v>
      </c>
      <c r="W143" s="131"/>
      <c r="X143" s="131"/>
      <c r="Y143" s="131"/>
      <c r="Z143" s="131"/>
      <c r="AA143" s="131"/>
      <c r="AB143" s="131"/>
      <c r="AC143" s="131"/>
      <c r="AD143" s="131"/>
      <c r="AE143" s="132"/>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9" customFormat="1" ht="14.25" x14ac:dyDescent="0.2">
      <c r="A144" s="118">
        <v>0</v>
      </c>
      <c r="B144" s="116"/>
      <c r="C144" s="116"/>
      <c r="D144" s="173" t="s">
        <v>392</v>
      </c>
      <c r="E144" s="138"/>
      <c r="F144" s="138"/>
      <c r="G144" s="138"/>
      <c r="H144" s="138"/>
      <c r="I144" s="138"/>
      <c r="J144" s="138"/>
      <c r="K144" s="138"/>
      <c r="L144" s="138"/>
      <c r="M144" s="138"/>
      <c r="N144" s="138"/>
      <c r="O144" s="138"/>
      <c r="P144" s="139"/>
      <c r="Q144" s="171"/>
      <c r="R144" s="171"/>
      <c r="S144" s="171"/>
      <c r="T144" s="171"/>
      <c r="U144" s="171"/>
      <c r="V144" s="173"/>
      <c r="W144" s="138"/>
      <c r="X144" s="138"/>
      <c r="Y144" s="138"/>
      <c r="Z144" s="138"/>
      <c r="AA144" s="138"/>
      <c r="AB144" s="138"/>
      <c r="AC144" s="138"/>
      <c r="AD144" s="138"/>
      <c r="AE144" s="139"/>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row>
    <row r="145" spans="1:79" s="136" customFormat="1" ht="57" customHeight="1" x14ac:dyDescent="0.2">
      <c r="A145" s="156">
        <v>0</v>
      </c>
      <c r="B145" s="157"/>
      <c r="C145" s="157"/>
      <c r="D145" s="174" t="s">
        <v>775</v>
      </c>
      <c r="E145" s="131"/>
      <c r="F145" s="131"/>
      <c r="G145" s="131"/>
      <c r="H145" s="131"/>
      <c r="I145" s="131"/>
      <c r="J145" s="131"/>
      <c r="K145" s="131"/>
      <c r="L145" s="131"/>
      <c r="M145" s="131"/>
      <c r="N145" s="131"/>
      <c r="O145" s="131"/>
      <c r="P145" s="132"/>
      <c r="Q145" s="57" t="s">
        <v>394</v>
      </c>
      <c r="R145" s="57"/>
      <c r="S145" s="57"/>
      <c r="T145" s="57"/>
      <c r="U145" s="57"/>
      <c r="V145" s="174" t="s">
        <v>513</v>
      </c>
      <c r="W145" s="131"/>
      <c r="X145" s="131"/>
      <c r="Y145" s="131"/>
      <c r="Z145" s="131"/>
      <c r="AA145" s="131"/>
      <c r="AB145" s="131"/>
      <c r="AC145" s="131"/>
      <c r="AD145" s="131"/>
      <c r="AE145" s="132"/>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30" customHeight="1" x14ac:dyDescent="0.2">
      <c r="A146" s="156">
        <v>0</v>
      </c>
      <c r="B146" s="157"/>
      <c r="C146" s="157"/>
      <c r="D146" s="174" t="s">
        <v>776</v>
      </c>
      <c r="E146" s="131"/>
      <c r="F146" s="131"/>
      <c r="G146" s="131"/>
      <c r="H146" s="131"/>
      <c r="I146" s="131"/>
      <c r="J146" s="131"/>
      <c r="K146" s="131"/>
      <c r="L146" s="131"/>
      <c r="M146" s="131"/>
      <c r="N146" s="131"/>
      <c r="O146" s="131"/>
      <c r="P146" s="132"/>
      <c r="Q146" s="57" t="s">
        <v>394</v>
      </c>
      <c r="R146" s="57"/>
      <c r="S146" s="57"/>
      <c r="T146" s="57"/>
      <c r="U146" s="57"/>
      <c r="V146" s="174" t="s">
        <v>513</v>
      </c>
      <c r="W146" s="131"/>
      <c r="X146" s="131"/>
      <c r="Y146" s="131"/>
      <c r="Z146" s="131"/>
      <c r="AA146" s="131"/>
      <c r="AB146" s="131"/>
      <c r="AC146" s="131"/>
      <c r="AD146" s="131"/>
      <c r="AE146" s="132"/>
      <c r="AF146" s="175">
        <v>100</v>
      </c>
      <c r="AG146" s="175"/>
      <c r="AH146" s="175"/>
      <c r="AI146" s="175"/>
      <c r="AJ146" s="175"/>
      <c r="AK146" s="175">
        <v>0</v>
      </c>
      <c r="AL146" s="175"/>
      <c r="AM146" s="175"/>
      <c r="AN146" s="175"/>
      <c r="AO146" s="175"/>
      <c r="AP146" s="175">
        <v>100</v>
      </c>
      <c r="AQ146" s="175"/>
      <c r="AR146" s="175"/>
      <c r="AS146" s="175"/>
      <c r="AT146" s="175"/>
      <c r="AU146" s="175">
        <v>100</v>
      </c>
      <c r="AV146" s="175"/>
      <c r="AW146" s="175"/>
      <c r="AX146" s="175"/>
      <c r="AY146" s="175"/>
      <c r="AZ146" s="175">
        <v>0</v>
      </c>
      <c r="BA146" s="175"/>
      <c r="BB146" s="175"/>
      <c r="BC146" s="175"/>
      <c r="BD146" s="175"/>
      <c r="BE146" s="175">
        <v>100</v>
      </c>
      <c r="BF146" s="175"/>
      <c r="BG146" s="175"/>
      <c r="BH146" s="175"/>
      <c r="BI146" s="175"/>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340</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6" t="s">
        <v>20</v>
      </c>
      <c r="B150" s="87"/>
      <c r="C150" s="87"/>
      <c r="D150" s="87"/>
      <c r="E150" s="87"/>
      <c r="F150" s="87"/>
      <c r="G150" s="87"/>
      <c r="H150" s="87"/>
      <c r="I150" s="87"/>
      <c r="J150" s="87"/>
      <c r="K150" s="87"/>
      <c r="L150" s="87"/>
      <c r="M150" s="87"/>
      <c r="N150" s="87"/>
      <c r="O150" s="87"/>
      <c r="P150" s="87"/>
      <c r="Q150" s="87"/>
      <c r="R150" s="87"/>
      <c r="S150" s="87"/>
      <c r="T150" s="88"/>
      <c r="U150" s="57" t="s">
        <v>341</v>
      </c>
      <c r="V150" s="57"/>
      <c r="W150" s="57"/>
      <c r="X150" s="57"/>
      <c r="Y150" s="57"/>
      <c r="Z150" s="57"/>
      <c r="AA150" s="57"/>
      <c r="AB150" s="57"/>
      <c r="AC150" s="57"/>
      <c r="AD150" s="57"/>
      <c r="AE150" s="57" t="s">
        <v>342</v>
      </c>
      <c r="AF150" s="57"/>
      <c r="AG150" s="57"/>
      <c r="AH150" s="57"/>
      <c r="AI150" s="57"/>
      <c r="AJ150" s="57"/>
      <c r="AK150" s="57"/>
      <c r="AL150" s="57"/>
      <c r="AM150" s="57"/>
      <c r="AN150" s="57"/>
      <c r="AO150" s="57" t="s">
        <v>343</v>
      </c>
      <c r="AP150" s="57"/>
      <c r="AQ150" s="57"/>
      <c r="AR150" s="57"/>
      <c r="AS150" s="57"/>
      <c r="AT150" s="57"/>
      <c r="AU150" s="57"/>
      <c r="AV150" s="57"/>
      <c r="AW150" s="57"/>
      <c r="AX150" s="57"/>
      <c r="AY150" s="57" t="s">
        <v>344</v>
      </c>
      <c r="AZ150" s="57"/>
      <c r="BA150" s="57"/>
      <c r="BB150" s="57"/>
      <c r="BC150" s="57"/>
      <c r="BD150" s="57"/>
      <c r="BE150" s="57"/>
      <c r="BF150" s="57"/>
      <c r="BG150" s="57"/>
      <c r="BH150" s="57"/>
      <c r="BI150" s="57" t="s">
        <v>346</v>
      </c>
      <c r="BJ150" s="57"/>
      <c r="BK150" s="57"/>
      <c r="BL150" s="57"/>
      <c r="BM150" s="57"/>
      <c r="BN150" s="57"/>
      <c r="BO150" s="57"/>
      <c r="BP150" s="57"/>
      <c r="BQ150" s="57"/>
      <c r="BR150" s="57"/>
    </row>
    <row r="151" spans="1:79" ht="30" customHeight="1" x14ac:dyDescent="0.2">
      <c r="A151" s="89"/>
      <c r="B151" s="90"/>
      <c r="C151" s="90"/>
      <c r="D151" s="90"/>
      <c r="E151" s="90"/>
      <c r="F151" s="90"/>
      <c r="G151" s="90"/>
      <c r="H151" s="90"/>
      <c r="I151" s="90"/>
      <c r="J151" s="90"/>
      <c r="K151" s="90"/>
      <c r="L151" s="90"/>
      <c r="M151" s="90"/>
      <c r="N151" s="90"/>
      <c r="O151" s="90"/>
      <c r="P151" s="90"/>
      <c r="Q151" s="90"/>
      <c r="R151" s="90"/>
      <c r="S151" s="90"/>
      <c r="T151" s="91"/>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18" t="s">
        <v>179</v>
      </c>
      <c r="B154" s="116"/>
      <c r="C154" s="116"/>
      <c r="D154" s="116"/>
      <c r="E154" s="116"/>
      <c r="F154" s="116"/>
      <c r="G154" s="116"/>
      <c r="H154" s="116"/>
      <c r="I154" s="116"/>
      <c r="J154" s="116"/>
      <c r="K154" s="116"/>
      <c r="L154" s="116"/>
      <c r="M154" s="116"/>
      <c r="N154" s="116"/>
      <c r="O154" s="116"/>
      <c r="P154" s="116"/>
      <c r="Q154" s="116"/>
      <c r="R154" s="116"/>
      <c r="S154" s="116"/>
      <c r="T154" s="117"/>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CA154" s="9" t="s">
        <v>50</v>
      </c>
    </row>
    <row r="155" spans="1:79" s="136" customFormat="1" ht="38.25" customHeight="1" x14ac:dyDescent="0.2">
      <c r="A155" s="130" t="s">
        <v>404</v>
      </c>
      <c r="B155" s="131"/>
      <c r="C155" s="131"/>
      <c r="D155" s="131"/>
      <c r="E155" s="131"/>
      <c r="F155" s="131"/>
      <c r="G155" s="131"/>
      <c r="H155" s="131"/>
      <c r="I155" s="131"/>
      <c r="J155" s="131"/>
      <c r="K155" s="131"/>
      <c r="L155" s="131"/>
      <c r="M155" s="131"/>
      <c r="N155" s="131"/>
      <c r="O155" s="131"/>
      <c r="P155" s="131"/>
      <c r="Q155" s="131"/>
      <c r="R155" s="131"/>
      <c r="S155" s="131"/>
      <c r="T155" s="132"/>
      <c r="U155" s="177" t="s">
        <v>350</v>
      </c>
      <c r="V155" s="177"/>
      <c r="W155" s="177"/>
      <c r="X155" s="177"/>
      <c r="Y155" s="177"/>
      <c r="Z155" s="177"/>
      <c r="AA155" s="177"/>
      <c r="AB155" s="177"/>
      <c r="AC155" s="177"/>
      <c r="AD155" s="177"/>
      <c r="AE155" s="177" t="s">
        <v>350</v>
      </c>
      <c r="AF155" s="177"/>
      <c r="AG155" s="177"/>
      <c r="AH155" s="177"/>
      <c r="AI155" s="177"/>
      <c r="AJ155" s="177"/>
      <c r="AK155" s="177"/>
      <c r="AL155" s="177"/>
      <c r="AM155" s="177"/>
      <c r="AN155" s="177"/>
      <c r="AO155" s="177" t="s">
        <v>350</v>
      </c>
      <c r="AP155" s="177"/>
      <c r="AQ155" s="177"/>
      <c r="AR155" s="177"/>
      <c r="AS155" s="177"/>
      <c r="AT155" s="177"/>
      <c r="AU155" s="177"/>
      <c r="AV155" s="177"/>
      <c r="AW155" s="177"/>
      <c r="AX155" s="177"/>
      <c r="AY155" s="177" t="s">
        <v>350</v>
      </c>
      <c r="AZ155" s="177"/>
      <c r="BA155" s="177"/>
      <c r="BB155" s="177"/>
      <c r="BC155" s="177"/>
      <c r="BD155" s="177"/>
      <c r="BE155" s="177"/>
      <c r="BF155" s="177"/>
      <c r="BG155" s="177"/>
      <c r="BH155" s="177"/>
      <c r="BI155" s="177" t="s">
        <v>350</v>
      </c>
      <c r="BJ155" s="177"/>
      <c r="BK155" s="177"/>
      <c r="BL155" s="177"/>
      <c r="BM155" s="177"/>
      <c r="BN155" s="177"/>
      <c r="BO155" s="177"/>
      <c r="BP155" s="177"/>
      <c r="BQ155" s="177"/>
      <c r="BR155" s="177"/>
    </row>
    <row r="158" spans="1:79" ht="14.25" customHeight="1" x14ac:dyDescent="0.2">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57" t="s">
        <v>341</v>
      </c>
      <c r="X159" s="57"/>
      <c r="Y159" s="57"/>
      <c r="Z159" s="57"/>
      <c r="AA159" s="57"/>
      <c r="AB159" s="57"/>
      <c r="AC159" s="57"/>
      <c r="AD159" s="57"/>
      <c r="AE159" s="57"/>
      <c r="AF159" s="57"/>
      <c r="AG159" s="57"/>
      <c r="AH159" s="57"/>
      <c r="AI159" s="57" t="s">
        <v>421</v>
      </c>
      <c r="AJ159" s="57"/>
      <c r="AK159" s="57"/>
      <c r="AL159" s="57"/>
      <c r="AM159" s="57"/>
      <c r="AN159" s="57"/>
      <c r="AO159" s="57"/>
      <c r="AP159" s="57"/>
      <c r="AQ159" s="57"/>
      <c r="AR159" s="57"/>
      <c r="AS159" s="57"/>
      <c r="AT159" s="57"/>
      <c r="AU159" s="57" t="s">
        <v>432</v>
      </c>
      <c r="AV159" s="57"/>
      <c r="AW159" s="57"/>
      <c r="AX159" s="57"/>
      <c r="AY159" s="57"/>
      <c r="AZ159" s="57"/>
      <c r="BA159" s="57" t="s">
        <v>437</v>
      </c>
      <c r="BB159" s="57"/>
      <c r="BC159" s="57"/>
      <c r="BD159" s="57"/>
      <c r="BE159" s="57"/>
      <c r="BF159" s="57"/>
      <c r="BG159" s="57" t="s">
        <v>445</v>
      </c>
      <c r="BH159" s="57"/>
      <c r="BI159" s="57"/>
      <c r="BJ159" s="57"/>
      <c r="BK159" s="57"/>
      <c r="BL159" s="57"/>
    </row>
    <row r="160" spans="1:79" ht="15" customHeight="1" x14ac:dyDescent="0.2">
      <c r="A160" s="103"/>
      <c r="B160" s="104"/>
      <c r="C160" s="104"/>
      <c r="D160" s="103"/>
      <c r="E160" s="104"/>
      <c r="F160" s="104"/>
      <c r="G160" s="104"/>
      <c r="H160" s="104"/>
      <c r="I160" s="104"/>
      <c r="J160" s="104"/>
      <c r="K160" s="104"/>
      <c r="L160" s="104"/>
      <c r="M160" s="104"/>
      <c r="N160" s="104"/>
      <c r="O160" s="104"/>
      <c r="P160" s="104"/>
      <c r="Q160" s="104"/>
      <c r="R160" s="104"/>
      <c r="S160" s="104"/>
      <c r="T160" s="104"/>
      <c r="U160" s="104"/>
      <c r="V160" s="105"/>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x14ac:dyDescent="0.2">
      <c r="A161" s="89"/>
      <c r="B161" s="90"/>
      <c r="C161" s="90"/>
      <c r="D161" s="89"/>
      <c r="E161" s="90"/>
      <c r="F161" s="90"/>
      <c r="G161" s="90"/>
      <c r="H161" s="90"/>
      <c r="I161" s="90"/>
      <c r="J161" s="90"/>
      <c r="K161" s="90"/>
      <c r="L161" s="90"/>
      <c r="M161" s="90"/>
      <c r="N161" s="90"/>
      <c r="O161" s="90"/>
      <c r="P161" s="90"/>
      <c r="Q161" s="90"/>
      <c r="R161" s="90"/>
      <c r="S161" s="90"/>
      <c r="T161" s="90"/>
      <c r="U161" s="90"/>
      <c r="V161" s="91"/>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2.75" customHeight="1" x14ac:dyDescent="0.2">
      <c r="A164" s="118">
        <v>1</v>
      </c>
      <c r="B164" s="116"/>
      <c r="C164" s="116"/>
      <c r="D164" s="137" t="s">
        <v>409</v>
      </c>
      <c r="E164" s="138"/>
      <c r="F164" s="138"/>
      <c r="G164" s="138"/>
      <c r="H164" s="138"/>
      <c r="I164" s="138"/>
      <c r="J164" s="138"/>
      <c r="K164" s="138"/>
      <c r="L164" s="138"/>
      <c r="M164" s="138"/>
      <c r="N164" s="138"/>
      <c r="O164" s="138"/>
      <c r="P164" s="138"/>
      <c r="Q164" s="138"/>
      <c r="R164" s="138"/>
      <c r="S164" s="138"/>
      <c r="T164" s="138"/>
      <c r="U164" s="138"/>
      <c r="V164" s="139"/>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CA164" s="9" t="s">
        <v>51</v>
      </c>
    </row>
    <row r="165" spans="1:79" s="136" customFormat="1" ht="25.5" customHeight="1" x14ac:dyDescent="0.2">
      <c r="A165" s="156">
        <v>2</v>
      </c>
      <c r="B165" s="157"/>
      <c r="C165" s="157"/>
      <c r="D165" s="130" t="s">
        <v>410</v>
      </c>
      <c r="E165" s="131"/>
      <c r="F165" s="131"/>
      <c r="G165" s="131"/>
      <c r="H165" s="131"/>
      <c r="I165" s="131"/>
      <c r="J165" s="131"/>
      <c r="K165" s="131"/>
      <c r="L165" s="131"/>
      <c r="M165" s="131"/>
      <c r="N165" s="131"/>
      <c r="O165" s="131"/>
      <c r="P165" s="131"/>
      <c r="Q165" s="131"/>
      <c r="R165" s="131"/>
      <c r="S165" s="131"/>
      <c r="T165" s="131"/>
      <c r="U165" s="131"/>
      <c r="V165" s="132"/>
      <c r="W165" s="175" t="s">
        <v>350</v>
      </c>
      <c r="X165" s="175"/>
      <c r="Y165" s="175"/>
      <c r="Z165" s="175" t="s">
        <v>350</v>
      </c>
      <c r="AA165" s="175"/>
      <c r="AB165" s="175"/>
      <c r="AC165" s="175"/>
      <c r="AD165" s="175"/>
      <c r="AE165" s="175"/>
      <c r="AF165" s="175"/>
      <c r="AG165" s="175"/>
      <c r="AH165" s="175"/>
      <c r="AI165" s="175" t="s">
        <v>350</v>
      </c>
      <c r="AJ165" s="175"/>
      <c r="AK165" s="175"/>
      <c r="AL165" s="175" t="s">
        <v>350</v>
      </c>
      <c r="AM165" s="175"/>
      <c r="AN165" s="175"/>
      <c r="AO165" s="175"/>
      <c r="AP165" s="175"/>
      <c r="AQ165" s="175"/>
      <c r="AR165" s="175"/>
      <c r="AS165" s="175"/>
      <c r="AT165" s="175"/>
      <c r="AU165" s="175" t="s">
        <v>350</v>
      </c>
      <c r="AV165" s="175"/>
      <c r="AW165" s="175"/>
      <c r="AX165" s="175"/>
      <c r="AY165" s="175"/>
      <c r="AZ165" s="175"/>
      <c r="BA165" s="175" t="s">
        <v>350</v>
      </c>
      <c r="BB165" s="175"/>
      <c r="BC165" s="175"/>
      <c r="BD165" s="175"/>
      <c r="BE165" s="175"/>
      <c r="BF165" s="175"/>
      <c r="BG165" s="175" t="s">
        <v>350</v>
      </c>
      <c r="BH165" s="175"/>
      <c r="BI165" s="175"/>
      <c r="BJ165" s="175"/>
      <c r="BK165" s="175"/>
      <c r="BL165" s="175"/>
    </row>
    <row r="168" spans="1:79" ht="14.25" customHeight="1" x14ac:dyDescent="0.2">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
      <c r="A169" s="67" t="s">
        <v>433</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
      <c r="A170" s="62" t="s">
        <v>340</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341</v>
      </c>
      <c r="AB171" s="101"/>
      <c r="AC171" s="101"/>
      <c r="AD171" s="101"/>
      <c r="AE171" s="101"/>
      <c r="AF171" s="101"/>
      <c r="AG171" s="101"/>
      <c r="AH171" s="101"/>
      <c r="AI171" s="101"/>
      <c r="AJ171" s="101"/>
      <c r="AK171" s="101"/>
      <c r="AL171" s="101"/>
      <c r="AM171" s="101"/>
      <c r="AN171" s="101"/>
      <c r="AO171" s="102"/>
      <c r="AP171" s="51" t="s">
        <v>342</v>
      </c>
      <c r="AQ171" s="52"/>
      <c r="AR171" s="52"/>
      <c r="AS171" s="52"/>
      <c r="AT171" s="52"/>
      <c r="AU171" s="52"/>
      <c r="AV171" s="52"/>
      <c r="AW171" s="52"/>
      <c r="AX171" s="52"/>
      <c r="AY171" s="52"/>
      <c r="AZ171" s="52"/>
      <c r="BA171" s="52"/>
      <c r="BB171" s="52"/>
      <c r="BC171" s="52"/>
      <c r="BD171" s="53"/>
      <c r="BE171" s="51" t="s">
        <v>343</v>
      </c>
      <c r="BF171" s="52"/>
      <c r="BG171" s="52"/>
      <c r="BH171" s="52"/>
      <c r="BI171" s="52"/>
      <c r="BJ171" s="52"/>
      <c r="BK171" s="52"/>
      <c r="BL171" s="52"/>
      <c r="BM171" s="52"/>
      <c r="BN171" s="52"/>
      <c r="BO171" s="52"/>
      <c r="BP171" s="52"/>
      <c r="BQ171" s="52"/>
      <c r="BR171" s="52"/>
      <c r="BS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60" t="s">
        <v>90</v>
      </c>
      <c r="B174" s="60"/>
      <c r="C174" s="60"/>
      <c r="D174" s="60"/>
      <c r="E174" s="60"/>
      <c r="F174" s="60"/>
      <c r="G174" s="99" t="s">
        <v>78</v>
      </c>
      <c r="H174" s="99"/>
      <c r="I174" s="99"/>
      <c r="J174" s="99"/>
      <c r="K174" s="99"/>
      <c r="L174" s="99"/>
      <c r="M174" s="99"/>
      <c r="N174" s="99"/>
      <c r="O174" s="99"/>
      <c r="P174" s="99"/>
      <c r="Q174" s="99"/>
      <c r="R174" s="99"/>
      <c r="S174" s="99"/>
      <c r="T174" s="99" t="s">
        <v>100</v>
      </c>
      <c r="U174" s="99"/>
      <c r="V174" s="99"/>
      <c r="W174" s="99"/>
      <c r="X174" s="99"/>
      <c r="Y174" s="99"/>
      <c r="Z174" s="99"/>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136" customFormat="1" ht="51" customHeight="1" x14ac:dyDescent="0.2">
      <c r="A175" s="170">
        <v>1</v>
      </c>
      <c r="B175" s="170"/>
      <c r="C175" s="170"/>
      <c r="D175" s="170"/>
      <c r="E175" s="170"/>
      <c r="F175" s="170"/>
      <c r="G175" s="130" t="s">
        <v>768</v>
      </c>
      <c r="H175" s="131"/>
      <c r="I175" s="131"/>
      <c r="J175" s="131"/>
      <c r="K175" s="131"/>
      <c r="L175" s="131"/>
      <c r="M175" s="131"/>
      <c r="N175" s="131"/>
      <c r="O175" s="131"/>
      <c r="P175" s="131"/>
      <c r="Q175" s="131"/>
      <c r="R175" s="131"/>
      <c r="S175" s="132"/>
      <c r="T175" s="178" t="s">
        <v>777</v>
      </c>
      <c r="U175" s="131"/>
      <c r="V175" s="131"/>
      <c r="W175" s="131"/>
      <c r="X175" s="131"/>
      <c r="Y175" s="131"/>
      <c r="Z175" s="132"/>
      <c r="AA175" s="177">
        <v>26200</v>
      </c>
      <c r="AB175" s="177"/>
      <c r="AC175" s="177"/>
      <c r="AD175" s="177"/>
      <c r="AE175" s="177"/>
      <c r="AF175" s="177">
        <v>0</v>
      </c>
      <c r="AG175" s="177"/>
      <c r="AH175" s="177"/>
      <c r="AI175" s="177"/>
      <c r="AJ175" s="177"/>
      <c r="AK175" s="177">
        <f>IF(ISNUMBER(AA175),AA175,0)+IF(ISNUMBER(AF175),AF175,0)</f>
        <v>26200</v>
      </c>
      <c r="AL175" s="177"/>
      <c r="AM175" s="177"/>
      <c r="AN175" s="177"/>
      <c r="AO175" s="177"/>
      <c r="AP175" s="177">
        <v>82900</v>
      </c>
      <c r="AQ175" s="177"/>
      <c r="AR175" s="177"/>
      <c r="AS175" s="177"/>
      <c r="AT175" s="177"/>
      <c r="AU175" s="177">
        <v>0</v>
      </c>
      <c r="AV175" s="177"/>
      <c r="AW175" s="177"/>
      <c r="AX175" s="177"/>
      <c r="AY175" s="177"/>
      <c r="AZ175" s="177">
        <f>IF(ISNUMBER(AP175),AP175,0)+IF(ISNUMBER(AU175),AU175,0)</f>
        <v>82900</v>
      </c>
      <c r="BA175" s="177"/>
      <c r="BB175" s="177"/>
      <c r="BC175" s="177"/>
      <c r="BD175" s="177"/>
      <c r="BE175" s="177">
        <v>60000</v>
      </c>
      <c r="BF175" s="177"/>
      <c r="BG175" s="177"/>
      <c r="BH175" s="177"/>
      <c r="BI175" s="177"/>
      <c r="BJ175" s="177">
        <v>0</v>
      </c>
      <c r="BK175" s="177"/>
      <c r="BL175" s="177"/>
      <c r="BM175" s="177"/>
      <c r="BN175" s="177"/>
      <c r="BO175" s="177">
        <f>IF(ISNUMBER(BE175),BE175,0)+IF(ISNUMBER(BJ175),BJ175,0)</f>
        <v>60000</v>
      </c>
      <c r="BP175" s="177"/>
      <c r="BQ175" s="177"/>
      <c r="BR175" s="177"/>
      <c r="BS175" s="177"/>
      <c r="CA175" s="136" t="s">
        <v>53</v>
      </c>
    </row>
    <row r="176" spans="1:79" s="9" customFormat="1" ht="12.75" customHeight="1" x14ac:dyDescent="0.2">
      <c r="A176" s="119"/>
      <c r="B176" s="119"/>
      <c r="C176" s="119"/>
      <c r="D176" s="119"/>
      <c r="E176" s="119"/>
      <c r="F176" s="119"/>
      <c r="G176" s="137" t="s">
        <v>179</v>
      </c>
      <c r="H176" s="138"/>
      <c r="I176" s="138"/>
      <c r="J176" s="138"/>
      <c r="K176" s="138"/>
      <c r="L176" s="138"/>
      <c r="M176" s="138"/>
      <c r="N176" s="138"/>
      <c r="O176" s="138"/>
      <c r="P176" s="138"/>
      <c r="Q176" s="138"/>
      <c r="R176" s="138"/>
      <c r="S176" s="139"/>
      <c r="T176" s="179"/>
      <c r="U176" s="138"/>
      <c r="V176" s="138"/>
      <c r="W176" s="138"/>
      <c r="X176" s="138"/>
      <c r="Y176" s="138"/>
      <c r="Z176" s="139"/>
      <c r="AA176" s="176">
        <v>26200</v>
      </c>
      <c r="AB176" s="176"/>
      <c r="AC176" s="176"/>
      <c r="AD176" s="176"/>
      <c r="AE176" s="176"/>
      <c r="AF176" s="176">
        <v>0</v>
      </c>
      <c r="AG176" s="176"/>
      <c r="AH176" s="176"/>
      <c r="AI176" s="176"/>
      <c r="AJ176" s="176"/>
      <c r="AK176" s="176">
        <f>IF(ISNUMBER(AA176),AA176,0)+IF(ISNUMBER(AF176),AF176,0)</f>
        <v>26200</v>
      </c>
      <c r="AL176" s="176"/>
      <c r="AM176" s="176"/>
      <c r="AN176" s="176"/>
      <c r="AO176" s="176"/>
      <c r="AP176" s="176">
        <v>82900</v>
      </c>
      <c r="AQ176" s="176"/>
      <c r="AR176" s="176"/>
      <c r="AS176" s="176"/>
      <c r="AT176" s="176"/>
      <c r="AU176" s="176">
        <v>0</v>
      </c>
      <c r="AV176" s="176"/>
      <c r="AW176" s="176"/>
      <c r="AX176" s="176"/>
      <c r="AY176" s="176"/>
      <c r="AZ176" s="176">
        <f>IF(ISNUMBER(AP176),AP176,0)+IF(ISNUMBER(AU176),AU176,0)</f>
        <v>82900</v>
      </c>
      <c r="BA176" s="176"/>
      <c r="BB176" s="176"/>
      <c r="BC176" s="176"/>
      <c r="BD176" s="176"/>
      <c r="BE176" s="176">
        <v>60000</v>
      </c>
      <c r="BF176" s="176"/>
      <c r="BG176" s="176"/>
      <c r="BH176" s="176"/>
      <c r="BI176" s="176"/>
      <c r="BJ176" s="176">
        <v>0</v>
      </c>
      <c r="BK176" s="176"/>
      <c r="BL176" s="176"/>
      <c r="BM176" s="176"/>
      <c r="BN176" s="176"/>
      <c r="BO176" s="176">
        <f>IF(ISNUMBER(BE176),BE176,0)+IF(ISNUMBER(BJ176),BJ176,0)</f>
        <v>60000</v>
      </c>
      <c r="BP176" s="176"/>
      <c r="BQ176" s="176"/>
      <c r="BR176" s="176"/>
      <c r="BS176" s="176"/>
    </row>
    <row r="178" spans="1:79" ht="13.5" customHeight="1" x14ac:dyDescent="0.2">
      <c r="A178" s="67" t="s">
        <v>446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340</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51" t="s">
        <v>344</v>
      </c>
      <c r="AB180" s="101"/>
      <c r="AC180" s="101"/>
      <c r="AD180" s="101"/>
      <c r="AE180" s="101"/>
      <c r="AF180" s="101"/>
      <c r="AG180" s="101"/>
      <c r="AH180" s="101"/>
      <c r="AI180" s="101"/>
      <c r="AJ180" s="101"/>
      <c r="AK180" s="101"/>
      <c r="AL180" s="101"/>
      <c r="AM180" s="101"/>
      <c r="AN180" s="101"/>
      <c r="AO180" s="102"/>
      <c r="AP180" s="51" t="s">
        <v>346</v>
      </c>
      <c r="AQ180" s="52"/>
      <c r="AR180" s="52"/>
      <c r="AS180" s="52"/>
      <c r="AT180" s="52"/>
      <c r="AU180" s="52"/>
      <c r="AV180" s="52"/>
      <c r="AW180" s="52"/>
      <c r="AX180" s="52"/>
      <c r="AY180" s="52"/>
      <c r="AZ180" s="52"/>
      <c r="BA180" s="52"/>
      <c r="BB180" s="52"/>
      <c r="BC180" s="52"/>
      <c r="BD180" s="53"/>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row>
    <row r="183" spans="1:79" s="2" customFormat="1" ht="12" hidden="1" customHeight="1" x14ac:dyDescent="0.2">
      <c r="A183" s="60" t="s">
        <v>90</v>
      </c>
      <c r="B183" s="60"/>
      <c r="C183" s="60"/>
      <c r="D183" s="60"/>
      <c r="E183" s="60"/>
      <c r="F183" s="60"/>
      <c r="G183" s="99" t="s">
        <v>78</v>
      </c>
      <c r="H183" s="99"/>
      <c r="I183" s="99"/>
      <c r="J183" s="99"/>
      <c r="K183" s="99"/>
      <c r="L183" s="99"/>
      <c r="M183" s="99"/>
      <c r="N183" s="99"/>
      <c r="O183" s="99"/>
      <c r="P183" s="99"/>
      <c r="Q183" s="99"/>
      <c r="R183" s="99"/>
      <c r="S183" s="99"/>
      <c r="T183" s="99" t="s">
        <v>100</v>
      </c>
      <c r="U183" s="99"/>
      <c r="V183" s="99"/>
      <c r="W183" s="99"/>
      <c r="X183" s="99"/>
      <c r="Y183" s="99"/>
      <c r="Z183" s="99"/>
      <c r="AA183" s="59" t="s">
        <v>81</v>
      </c>
      <c r="AB183" s="59"/>
      <c r="AC183" s="59"/>
      <c r="AD183" s="59"/>
      <c r="AE183" s="59"/>
      <c r="AF183" s="59" t="s">
        <v>82</v>
      </c>
      <c r="AG183" s="59"/>
      <c r="AH183" s="59"/>
      <c r="AI183" s="59"/>
      <c r="AJ183" s="59"/>
      <c r="AK183" s="69" t="s">
        <v>153</v>
      </c>
      <c r="AL183" s="69"/>
      <c r="AM183" s="69"/>
      <c r="AN183" s="69"/>
      <c r="AO183" s="69"/>
      <c r="AP183" s="59" t="s">
        <v>83</v>
      </c>
      <c r="AQ183" s="59"/>
      <c r="AR183" s="59"/>
      <c r="AS183" s="59"/>
      <c r="AT183" s="59"/>
      <c r="AU183" s="59" t="s">
        <v>84</v>
      </c>
      <c r="AV183" s="59"/>
      <c r="AW183" s="59"/>
      <c r="AX183" s="59"/>
      <c r="AY183" s="59"/>
      <c r="AZ183" s="69" t="s">
        <v>153</v>
      </c>
      <c r="BA183" s="69"/>
      <c r="BB183" s="69"/>
      <c r="BC183" s="69"/>
      <c r="BD183" s="69"/>
      <c r="CA183" s="2" t="s">
        <v>54</v>
      </c>
    </row>
    <row r="184" spans="1:79" s="136" customFormat="1" ht="51" customHeight="1" x14ac:dyDescent="0.2">
      <c r="A184" s="170">
        <v>1</v>
      </c>
      <c r="B184" s="170"/>
      <c r="C184" s="170"/>
      <c r="D184" s="170"/>
      <c r="E184" s="170"/>
      <c r="F184" s="170"/>
      <c r="G184" s="130" t="s">
        <v>768</v>
      </c>
      <c r="H184" s="131"/>
      <c r="I184" s="131"/>
      <c r="J184" s="131"/>
      <c r="K184" s="131"/>
      <c r="L184" s="131"/>
      <c r="M184" s="131"/>
      <c r="N184" s="131"/>
      <c r="O184" s="131"/>
      <c r="P184" s="131"/>
      <c r="Q184" s="131"/>
      <c r="R184" s="131"/>
      <c r="S184" s="132"/>
      <c r="T184" s="178" t="s">
        <v>777</v>
      </c>
      <c r="U184" s="131"/>
      <c r="V184" s="131"/>
      <c r="W184" s="131"/>
      <c r="X184" s="131"/>
      <c r="Y184" s="131"/>
      <c r="Z184" s="132"/>
      <c r="AA184" s="177">
        <v>60000</v>
      </c>
      <c r="AB184" s="177"/>
      <c r="AC184" s="177"/>
      <c r="AD184" s="177"/>
      <c r="AE184" s="177"/>
      <c r="AF184" s="177">
        <v>0</v>
      </c>
      <c r="AG184" s="177"/>
      <c r="AH184" s="177"/>
      <c r="AI184" s="177"/>
      <c r="AJ184" s="177"/>
      <c r="AK184" s="177">
        <f>IF(ISNUMBER(AA184),AA184,0)+IF(ISNUMBER(AF184),AF184,0)</f>
        <v>60000</v>
      </c>
      <c r="AL184" s="177"/>
      <c r="AM184" s="177"/>
      <c r="AN184" s="177"/>
      <c r="AO184" s="177"/>
      <c r="AP184" s="177">
        <v>60000</v>
      </c>
      <c r="AQ184" s="177"/>
      <c r="AR184" s="177"/>
      <c r="AS184" s="177"/>
      <c r="AT184" s="177"/>
      <c r="AU184" s="177">
        <v>0</v>
      </c>
      <c r="AV184" s="177"/>
      <c r="AW184" s="177"/>
      <c r="AX184" s="177"/>
      <c r="AY184" s="177"/>
      <c r="AZ184" s="177">
        <f>IF(ISNUMBER(AP184),AP184,0)+IF(ISNUMBER(AU184),AU184,0)</f>
        <v>60000</v>
      </c>
      <c r="BA184" s="177"/>
      <c r="BB184" s="177"/>
      <c r="BC184" s="177"/>
      <c r="BD184" s="177"/>
      <c r="CA184" s="136" t="s">
        <v>55</v>
      </c>
    </row>
    <row r="185" spans="1:79" s="9" customFormat="1" x14ac:dyDescent="0.2">
      <c r="A185" s="119"/>
      <c r="B185" s="119"/>
      <c r="C185" s="119"/>
      <c r="D185" s="119"/>
      <c r="E185" s="119"/>
      <c r="F185" s="119"/>
      <c r="G185" s="137" t="s">
        <v>179</v>
      </c>
      <c r="H185" s="138"/>
      <c r="I185" s="138"/>
      <c r="J185" s="138"/>
      <c r="K185" s="138"/>
      <c r="L185" s="138"/>
      <c r="M185" s="138"/>
      <c r="N185" s="138"/>
      <c r="O185" s="138"/>
      <c r="P185" s="138"/>
      <c r="Q185" s="138"/>
      <c r="R185" s="138"/>
      <c r="S185" s="139"/>
      <c r="T185" s="179"/>
      <c r="U185" s="138"/>
      <c r="V185" s="138"/>
      <c r="W185" s="138"/>
      <c r="X185" s="138"/>
      <c r="Y185" s="138"/>
      <c r="Z185" s="139"/>
      <c r="AA185" s="176">
        <v>60000</v>
      </c>
      <c r="AB185" s="176"/>
      <c r="AC185" s="176"/>
      <c r="AD185" s="176"/>
      <c r="AE185" s="176"/>
      <c r="AF185" s="176">
        <v>0</v>
      </c>
      <c r="AG185" s="176"/>
      <c r="AH185" s="176"/>
      <c r="AI185" s="176"/>
      <c r="AJ185" s="176"/>
      <c r="AK185" s="176">
        <f>IF(ISNUMBER(AA185),AA185,0)+IF(ISNUMBER(AF185),AF185,0)</f>
        <v>60000</v>
      </c>
      <c r="AL185" s="176"/>
      <c r="AM185" s="176"/>
      <c r="AN185" s="176"/>
      <c r="AO185" s="176"/>
      <c r="AP185" s="176">
        <v>60000</v>
      </c>
      <c r="AQ185" s="176"/>
      <c r="AR185" s="176"/>
      <c r="AS185" s="176"/>
      <c r="AT185" s="176"/>
      <c r="AU185" s="176">
        <v>0</v>
      </c>
      <c r="AV185" s="176"/>
      <c r="AW185" s="176"/>
      <c r="AX185" s="176"/>
      <c r="AY185" s="176"/>
      <c r="AZ185" s="176">
        <f>IF(ISNUMBER(AP185),AP185,0)+IF(ISNUMBER(AU185),AU185,0)</f>
        <v>60000</v>
      </c>
      <c r="BA185" s="176"/>
      <c r="BB185" s="176"/>
      <c r="BC185" s="176"/>
      <c r="BD185" s="176"/>
    </row>
    <row r="188" spans="1:79" ht="14.25" customHeight="1" x14ac:dyDescent="0.2">
      <c r="A188" s="67" t="s">
        <v>447</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340</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row>
    <row r="190" spans="1:79" ht="23.1" customHeight="1" x14ac:dyDescent="0.2">
      <c r="A190" s="57" t="s">
        <v>159</v>
      </c>
      <c r="B190" s="57"/>
      <c r="C190" s="57"/>
      <c r="D190" s="57"/>
      <c r="E190" s="57"/>
      <c r="F190" s="57"/>
      <c r="G190" s="57"/>
      <c r="H190" s="57"/>
      <c r="I190" s="57"/>
      <c r="J190" s="57"/>
      <c r="K190" s="57"/>
      <c r="L190" s="57"/>
      <c r="M190" s="57"/>
      <c r="N190" s="86" t="s">
        <v>160</v>
      </c>
      <c r="O190" s="87"/>
      <c r="P190" s="87"/>
      <c r="Q190" s="87"/>
      <c r="R190" s="87"/>
      <c r="S190" s="87"/>
      <c r="T190" s="87"/>
      <c r="U190" s="88"/>
      <c r="V190" s="86" t="s">
        <v>161</v>
      </c>
      <c r="W190" s="87"/>
      <c r="X190" s="87"/>
      <c r="Y190" s="87"/>
      <c r="Z190" s="88"/>
      <c r="AA190" s="57" t="s">
        <v>341</v>
      </c>
      <c r="AB190" s="57"/>
      <c r="AC190" s="57"/>
      <c r="AD190" s="57"/>
      <c r="AE190" s="57"/>
      <c r="AF190" s="57"/>
      <c r="AG190" s="57"/>
      <c r="AH190" s="57"/>
      <c r="AI190" s="57"/>
      <c r="AJ190" s="57" t="s">
        <v>342</v>
      </c>
      <c r="AK190" s="57"/>
      <c r="AL190" s="57"/>
      <c r="AM190" s="57"/>
      <c r="AN190" s="57"/>
      <c r="AO190" s="57"/>
      <c r="AP190" s="57"/>
      <c r="AQ190" s="57"/>
      <c r="AR190" s="57"/>
      <c r="AS190" s="57" t="s">
        <v>343</v>
      </c>
      <c r="AT190" s="57"/>
      <c r="AU190" s="57"/>
      <c r="AV190" s="57"/>
      <c r="AW190" s="57"/>
      <c r="AX190" s="57"/>
      <c r="AY190" s="57"/>
      <c r="AZ190" s="57"/>
      <c r="BA190" s="57"/>
      <c r="BB190" s="57" t="s">
        <v>344</v>
      </c>
      <c r="BC190" s="57"/>
      <c r="BD190" s="57"/>
      <c r="BE190" s="57"/>
      <c r="BF190" s="57"/>
      <c r="BG190" s="57"/>
      <c r="BH190" s="57"/>
      <c r="BI190" s="57"/>
      <c r="BJ190" s="57"/>
      <c r="BK190" s="57" t="s">
        <v>346</v>
      </c>
      <c r="BL190" s="57"/>
      <c r="BM190" s="57"/>
      <c r="BN190" s="57"/>
      <c r="BO190" s="57"/>
      <c r="BP190" s="57"/>
      <c r="BQ190" s="57"/>
      <c r="BR190" s="57"/>
      <c r="BS190" s="57"/>
    </row>
    <row r="191" spans="1:79" ht="95.25" customHeight="1" x14ac:dyDescent="0.2">
      <c r="A191" s="57"/>
      <c r="B191" s="57"/>
      <c r="C191" s="57"/>
      <c r="D191" s="57"/>
      <c r="E191" s="57"/>
      <c r="F191" s="57"/>
      <c r="G191" s="57"/>
      <c r="H191" s="57"/>
      <c r="I191" s="57"/>
      <c r="J191" s="57"/>
      <c r="K191" s="57"/>
      <c r="L191" s="57"/>
      <c r="M191" s="57"/>
      <c r="N191" s="89"/>
      <c r="O191" s="90"/>
      <c r="P191" s="90"/>
      <c r="Q191" s="90"/>
      <c r="R191" s="90"/>
      <c r="S191" s="90"/>
      <c r="T191" s="90"/>
      <c r="U191" s="91"/>
      <c r="V191" s="89"/>
      <c r="W191" s="90"/>
      <c r="X191" s="90"/>
      <c r="Y191" s="90"/>
      <c r="Z191" s="91"/>
      <c r="AA191" s="74" t="s">
        <v>164</v>
      </c>
      <c r="AB191" s="74"/>
      <c r="AC191" s="74"/>
      <c r="AD191" s="74"/>
      <c r="AE191" s="74"/>
      <c r="AF191" s="74" t="s">
        <v>165</v>
      </c>
      <c r="AG191" s="74"/>
      <c r="AH191" s="74"/>
      <c r="AI191" s="74"/>
      <c r="AJ191" s="74" t="s">
        <v>164</v>
      </c>
      <c r="AK191" s="74"/>
      <c r="AL191" s="74"/>
      <c r="AM191" s="74"/>
      <c r="AN191" s="74"/>
      <c r="AO191" s="74" t="s">
        <v>165</v>
      </c>
      <c r="AP191" s="74"/>
      <c r="AQ191" s="74"/>
      <c r="AR191" s="74"/>
      <c r="AS191" s="74" t="s">
        <v>164</v>
      </c>
      <c r="AT191" s="74"/>
      <c r="AU191" s="74"/>
      <c r="AV191" s="74"/>
      <c r="AW191" s="74"/>
      <c r="AX191" s="74" t="s">
        <v>165</v>
      </c>
      <c r="AY191" s="74"/>
      <c r="AZ191" s="74"/>
      <c r="BA191" s="74"/>
      <c r="BB191" s="74" t="s">
        <v>164</v>
      </c>
      <c r="BC191" s="74"/>
      <c r="BD191" s="74"/>
      <c r="BE191" s="74"/>
      <c r="BF191" s="74"/>
      <c r="BG191" s="74" t="s">
        <v>165</v>
      </c>
      <c r="BH191" s="74"/>
      <c r="BI191" s="74"/>
      <c r="BJ191" s="74"/>
      <c r="BK191" s="74" t="s">
        <v>164</v>
      </c>
      <c r="BL191" s="74"/>
      <c r="BM191" s="74"/>
      <c r="BN191" s="74"/>
      <c r="BO191" s="74"/>
      <c r="BP191" s="74" t="s">
        <v>165</v>
      </c>
      <c r="BQ191" s="74"/>
      <c r="BR191" s="74"/>
      <c r="BS191" s="74"/>
    </row>
    <row r="192" spans="1:79" ht="15" customHeight="1" x14ac:dyDescent="0.2">
      <c r="A192" s="57">
        <v>1</v>
      </c>
      <c r="B192" s="57"/>
      <c r="C192" s="57"/>
      <c r="D192" s="57"/>
      <c r="E192" s="57"/>
      <c r="F192" s="57"/>
      <c r="G192" s="57"/>
      <c r="H192" s="57"/>
      <c r="I192" s="57"/>
      <c r="J192" s="57"/>
      <c r="K192" s="57"/>
      <c r="L192" s="57"/>
      <c r="M192" s="57"/>
      <c r="N192" s="51">
        <v>2</v>
      </c>
      <c r="O192" s="52"/>
      <c r="P192" s="52"/>
      <c r="Q192" s="52"/>
      <c r="R192" s="52"/>
      <c r="S192" s="52"/>
      <c r="T192" s="52"/>
      <c r="U192" s="53"/>
      <c r="V192" s="57">
        <v>3</v>
      </c>
      <c r="W192" s="57"/>
      <c r="X192" s="57"/>
      <c r="Y192" s="57"/>
      <c r="Z192" s="57"/>
      <c r="AA192" s="57">
        <v>4</v>
      </c>
      <c r="AB192" s="57"/>
      <c r="AC192" s="57"/>
      <c r="AD192" s="57"/>
      <c r="AE192" s="57"/>
      <c r="AF192" s="57">
        <v>5</v>
      </c>
      <c r="AG192" s="57"/>
      <c r="AH192" s="57"/>
      <c r="AI192" s="57"/>
      <c r="AJ192" s="57">
        <v>6</v>
      </c>
      <c r="AK192" s="57"/>
      <c r="AL192" s="57"/>
      <c r="AM192" s="57"/>
      <c r="AN192" s="57"/>
      <c r="AO192" s="57">
        <v>7</v>
      </c>
      <c r="AP192" s="57"/>
      <c r="AQ192" s="57"/>
      <c r="AR192" s="57"/>
      <c r="AS192" s="57">
        <v>8</v>
      </c>
      <c r="AT192" s="57"/>
      <c r="AU192" s="57"/>
      <c r="AV192" s="57"/>
      <c r="AW192" s="57"/>
      <c r="AX192" s="57">
        <v>9</v>
      </c>
      <c r="AY192" s="57"/>
      <c r="AZ192" s="57"/>
      <c r="BA192" s="57"/>
      <c r="BB192" s="57">
        <v>10</v>
      </c>
      <c r="BC192" s="57"/>
      <c r="BD192" s="57"/>
      <c r="BE192" s="57"/>
      <c r="BF192" s="57"/>
      <c r="BG192" s="57">
        <v>11</v>
      </c>
      <c r="BH192" s="57"/>
      <c r="BI192" s="57"/>
      <c r="BJ192" s="57"/>
      <c r="BK192" s="57">
        <v>12</v>
      </c>
      <c r="BL192" s="57"/>
      <c r="BM192" s="57"/>
      <c r="BN192" s="57"/>
      <c r="BO192" s="57"/>
      <c r="BP192" s="57">
        <v>13</v>
      </c>
      <c r="BQ192" s="57"/>
      <c r="BR192" s="57"/>
      <c r="BS192" s="57"/>
    </row>
    <row r="193" spans="1:79" s="2" customFormat="1" ht="12" hidden="1" customHeight="1" x14ac:dyDescent="0.2">
      <c r="A193" s="99" t="s">
        <v>177</v>
      </c>
      <c r="B193" s="99"/>
      <c r="C193" s="99"/>
      <c r="D193" s="99"/>
      <c r="E193" s="99"/>
      <c r="F193" s="99"/>
      <c r="G193" s="99"/>
      <c r="H193" s="99"/>
      <c r="I193" s="99"/>
      <c r="J193" s="99"/>
      <c r="K193" s="99"/>
      <c r="L193" s="99"/>
      <c r="M193" s="99"/>
      <c r="N193" s="60" t="s">
        <v>162</v>
      </c>
      <c r="O193" s="60"/>
      <c r="P193" s="60"/>
      <c r="Q193" s="60"/>
      <c r="R193" s="60"/>
      <c r="S193" s="60"/>
      <c r="T193" s="60"/>
      <c r="U193" s="60"/>
      <c r="V193" s="60" t="s">
        <v>163</v>
      </c>
      <c r="W193" s="60"/>
      <c r="X193" s="60"/>
      <c r="Y193" s="60"/>
      <c r="Z193" s="60"/>
      <c r="AA193" s="59" t="s">
        <v>86</v>
      </c>
      <c r="AB193" s="59"/>
      <c r="AC193" s="59"/>
      <c r="AD193" s="59"/>
      <c r="AE193" s="59"/>
      <c r="AF193" s="59" t="s">
        <v>87</v>
      </c>
      <c r="AG193" s="59"/>
      <c r="AH193" s="59"/>
      <c r="AI193" s="59"/>
      <c r="AJ193" s="59" t="s">
        <v>88</v>
      </c>
      <c r="AK193" s="59"/>
      <c r="AL193" s="59"/>
      <c r="AM193" s="59"/>
      <c r="AN193" s="59"/>
      <c r="AO193" s="59" t="s">
        <v>89</v>
      </c>
      <c r="AP193" s="59"/>
      <c r="AQ193" s="59"/>
      <c r="AR193" s="59"/>
      <c r="AS193" s="59" t="s">
        <v>79</v>
      </c>
      <c r="AT193" s="59"/>
      <c r="AU193" s="59"/>
      <c r="AV193" s="59"/>
      <c r="AW193" s="59"/>
      <c r="AX193" s="59" t="s">
        <v>80</v>
      </c>
      <c r="AY193" s="59"/>
      <c r="AZ193" s="59"/>
      <c r="BA193" s="59"/>
      <c r="BB193" s="59" t="s">
        <v>81</v>
      </c>
      <c r="BC193" s="59"/>
      <c r="BD193" s="59"/>
      <c r="BE193" s="59"/>
      <c r="BF193" s="59"/>
      <c r="BG193" s="59" t="s">
        <v>82</v>
      </c>
      <c r="BH193" s="59"/>
      <c r="BI193" s="59"/>
      <c r="BJ193" s="59"/>
      <c r="BK193" s="59" t="s">
        <v>83</v>
      </c>
      <c r="BL193" s="59"/>
      <c r="BM193" s="59"/>
      <c r="BN193" s="59"/>
      <c r="BO193" s="59"/>
      <c r="BP193" s="59" t="s">
        <v>84</v>
      </c>
      <c r="BQ193" s="59"/>
      <c r="BR193" s="59"/>
      <c r="BS193" s="59"/>
      <c r="CA193" s="2" t="s">
        <v>56</v>
      </c>
    </row>
    <row r="194" spans="1:79" s="9" customFormat="1" ht="12.75" customHeight="1" x14ac:dyDescent="0.2">
      <c r="A194" s="180" t="s">
        <v>179</v>
      </c>
      <c r="B194" s="180"/>
      <c r="C194" s="180"/>
      <c r="D194" s="180"/>
      <c r="E194" s="180"/>
      <c r="F194" s="180"/>
      <c r="G194" s="180"/>
      <c r="H194" s="180"/>
      <c r="I194" s="180"/>
      <c r="J194" s="180"/>
      <c r="K194" s="180"/>
      <c r="L194" s="180"/>
      <c r="M194" s="180"/>
      <c r="N194" s="118"/>
      <c r="O194" s="116"/>
      <c r="P194" s="116"/>
      <c r="Q194" s="116"/>
      <c r="R194" s="116"/>
      <c r="S194" s="116"/>
      <c r="T194" s="116"/>
      <c r="U194" s="117"/>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2"/>
      <c r="BQ194" s="183"/>
      <c r="BR194" s="183"/>
      <c r="BS194" s="184"/>
      <c r="CA194" s="9" t="s">
        <v>57</v>
      </c>
    </row>
    <row r="197" spans="1:79" ht="35.25" customHeight="1" x14ac:dyDescent="0.2">
      <c r="A197" s="67" t="s">
        <v>448</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x14ac:dyDescent="0.2">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61" t="s">
        <v>434</v>
      </c>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row>
    <row r="202" spans="1:79" ht="14.25" customHeight="1" x14ac:dyDescent="0.2">
      <c r="A202" s="67" t="s">
        <v>419</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340</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5" customHeight="1" x14ac:dyDescent="0.2">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167</v>
      </c>
      <c r="AF204" s="57"/>
      <c r="AG204" s="57"/>
      <c r="AH204" s="57"/>
      <c r="AI204" s="57"/>
      <c r="AJ204" s="57"/>
      <c r="AK204" s="57" t="s">
        <v>168</v>
      </c>
      <c r="AL204" s="57"/>
      <c r="AM204" s="57"/>
      <c r="AN204" s="57"/>
      <c r="AO204" s="57"/>
      <c r="AP204" s="57"/>
      <c r="AQ204" s="57" t="s">
        <v>169</v>
      </c>
      <c r="AR204" s="57"/>
      <c r="AS204" s="57"/>
      <c r="AT204" s="57"/>
      <c r="AU204" s="57"/>
      <c r="AV204" s="57"/>
      <c r="AW204" s="57" t="s">
        <v>120</v>
      </c>
      <c r="AX204" s="57"/>
      <c r="AY204" s="57"/>
      <c r="AZ204" s="57"/>
      <c r="BA204" s="57"/>
      <c r="BB204" s="57"/>
      <c r="BC204" s="57"/>
      <c r="BD204" s="57"/>
      <c r="BE204" s="57"/>
      <c r="BF204" s="57"/>
      <c r="BG204" s="57" t="s">
        <v>170</v>
      </c>
      <c r="BH204" s="57"/>
      <c r="BI204" s="57"/>
      <c r="BJ204" s="57"/>
      <c r="BK204" s="57"/>
      <c r="BL204" s="57"/>
    </row>
    <row r="205" spans="1:79" ht="39.950000000000003" customHeight="1" x14ac:dyDescent="0.2">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t="s">
        <v>18</v>
      </c>
      <c r="AX205" s="57"/>
      <c r="AY205" s="57"/>
      <c r="AZ205" s="57"/>
      <c r="BA205" s="57"/>
      <c r="BB205" s="57" t="s">
        <v>17</v>
      </c>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57">
        <v>8</v>
      </c>
      <c r="AX206" s="57"/>
      <c r="AY206" s="57"/>
      <c r="AZ206" s="57"/>
      <c r="BA206" s="57"/>
      <c r="BB206" s="57">
        <v>9</v>
      </c>
      <c r="BC206" s="57"/>
      <c r="BD206" s="57"/>
      <c r="BE206" s="57"/>
      <c r="BF206" s="57"/>
      <c r="BG206" s="57">
        <v>10</v>
      </c>
      <c r="BH206" s="57"/>
      <c r="BI206" s="57"/>
      <c r="BJ206" s="57"/>
      <c r="BK206" s="57"/>
      <c r="BL206" s="57"/>
    </row>
    <row r="207" spans="1:79" s="2" customFormat="1" ht="12" hidden="1" customHeight="1" x14ac:dyDescent="0.2">
      <c r="A207" s="60" t="s">
        <v>85</v>
      </c>
      <c r="B207" s="60"/>
      <c r="C207" s="60"/>
      <c r="D207" s="60"/>
      <c r="E207" s="60"/>
      <c r="F207" s="60"/>
      <c r="G207" s="99" t="s">
        <v>78</v>
      </c>
      <c r="H207" s="99"/>
      <c r="I207" s="99"/>
      <c r="J207" s="99"/>
      <c r="K207" s="99"/>
      <c r="L207" s="99"/>
      <c r="M207" s="99"/>
      <c r="N207" s="99"/>
      <c r="O207" s="99"/>
      <c r="P207" s="99"/>
      <c r="Q207" s="99"/>
      <c r="R207" s="99"/>
      <c r="S207" s="99"/>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100" t="s">
        <v>122</v>
      </c>
      <c r="AR207" s="59"/>
      <c r="AS207" s="59"/>
      <c r="AT207" s="59"/>
      <c r="AU207" s="59"/>
      <c r="AV207" s="59"/>
      <c r="AW207" s="59" t="s">
        <v>105</v>
      </c>
      <c r="AX207" s="59"/>
      <c r="AY207" s="59"/>
      <c r="AZ207" s="59"/>
      <c r="BA207" s="59"/>
      <c r="BB207" s="59" t="s">
        <v>106</v>
      </c>
      <c r="BC207" s="59"/>
      <c r="BD207" s="59"/>
      <c r="BE207" s="59"/>
      <c r="BF207" s="59"/>
      <c r="BG207" s="100" t="s">
        <v>123</v>
      </c>
      <c r="BH207" s="59"/>
      <c r="BI207" s="59"/>
      <c r="BJ207" s="59"/>
      <c r="BK207" s="59"/>
      <c r="BL207" s="59"/>
      <c r="CA207" s="2" t="s">
        <v>58</v>
      </c>
    </row>
    <row r="208" spans="1:79" s="136" customFormat="1" ht="38.25" customHeight="1" x14ac:dyDescent="0.2">
      <c r="A208" s="170">
        <v>2610</v>
      </c>
      <c r="B208" s="170"/>
      <c r="C208" s="170"/>
      <c r="D208" s="170"/>
      <c r="E208" s="170"/>
      <c r="F208" s="170"/>
      <c r="G208" s="130" t="s">
        <v>456</v>
      </c>
      <c r="H208" s="131"/>
      <c r="I208" s="131"/>
      <c r="J208" s="131"/>
      <c r="K208" s="131"/>
      <c r="L208" s="131"/>
      <c r="M208" s="131"/>
      <c r="N208" s="131"/>
      <c r="O208" s="131"/>
      <c r="P208" s="131"/>
      <c r="Q208" s="131"/>
      <c r="R208" s="131"/>
      <c r="S208" s="132"/>
      <c r="T208" s="177">
        <v>60000</v>
      </c>
      <c r="U208" s="177"/>
      <c r="V208" s="177"/>
      <c r="W208" s="177"/>
      <c r="X208" s="177"/>
      <c r="Y208" s="177"/>
      <c r="Z208" s="177">
        <v>26200</v>
      </c>
      <c r="AA208" s="177"/>
      <c r="AB208" s="177"/>
      <c r="AC208" s="177"/>
      <c r="AD208" s="177"/>
      <c r="AE208" s="177">
        <v>0</v>
      </c>
      <c r="AF208" s="177"/>
      <c r="AG208" s="177"/>
      <c r="AH208" s="177"/>
      <c r="AI208" s="177"/>
      <c r="AJ208" s="177"/>
      <c r="AK208" s="177">
        <v>21450</v>
      </c>
      <c r="AL208" s="177"/>
      <c r="AM208" s="177"/>
      <c r="AN208" s="177"/>
      <c r="AO208" s="177"/>
      <c r="AP208" s="177"/>
      <c r="AQ208" s="177">
        <f>IF(ISNUMBER(AK208),AK208,0)-IF(ISNUMBER(AE208),AE208,0)</f>
        <v>21450</v>
      </c>
      <c r="AR208" s="177"/>
      <c r="AS208" s="177"/>
      <c r="AT208" s="177"/>
      <c r="AU208" s="177"/>
      <c r="AV208" s="177"/>
      <c r="AW208" s="177">
        <v>0</v>
      </c>
      <c r="AX208" s="177"/>
      <c r="AY208" s="177"/>
      <c r="AZ208" s="177"/>
      <c r="BA208" s="177"/>
      <c r="BB208" s="177">
        <v>0</v>
      </c>
      <c r="BC208" s="177"/>
      <c r="BD208" s="177"/>
      <c r="BE208" s="177"/>
      <c r="BF208" s="177"/>
      <c r="BG208" s="177">
        <f>IF(ISNUMBER(Z208),Z208,0)+IF(ISNUMBER(AK208),AK208,0)</f>
        <v>47650</v>
      </c>
      <c r="BH208" s="177"/>
      <c r="BI208" s="177"/>
      <c r="BJ208" s="177"/>
      <c r="BK208" s="177"/>
      <c r="BL208" s="177"/>
      <c r="CA208" s="136" t="s">
        <v>59</v>
      </c>
    </row>
    <row r="209" spans="1:79" s="9" customFormat="1" ht="12.75" customHeight="1" x14ac:dyDescent="0.2">
      <c r="A209" s="119"/>
      <c r="B209" s="119"/>
      <c r="C209" s="119"/>
      <c r="D209" s="119"/>
      <c r="E209" s="119"/>
      <c r="F209" s="119"/>
      <c r="G209" s="137" t="s">
        <v>179</v>
      </c>
      <c r="H209" s="138"/>
      <c r="I209" s="138"/>
      <c r="J209" s="138"/>
      <c r="K209" s="138"/>
      <c r="L209" s="138"/>
      <c r="M209" s="138"/>
      <c r="N209" s="138"/>
      <c r="O209" s="138"/>
      <c r="P209" s="138"/>
      <c r="Q209" s="138"/>
      <c r="R209" s="138"/>
      <c r="S209" s="139"/>
      <c r="T209" s="176">
        <v>60000</v>
      </c>
      <c r="U209" s="176"/>
      <c r="V209" s="176"/>
      <c r="W209" s="176"/>
      <c r="X209" s="176"/>
      <c r="Y209" s="176"/>
      <c r="Z209" s="176">
        <v>26200</v>
      </c>
      <c r="AA209" s="176"/>
      <c r="AB209" s="176"/>
      <c r="AC209" s="176"/>
      <c r="AD209" s="176"/>
      <c r="AE209" s="176">
        <v>0</v>
      </c>
      <c r="AF209" s="176"/>
      <c r="AG209" s="176"/>
      <c r="AH209" s="176"/>
      <c r="AI209" s="176"/>
      <c r="AJ209" s="176"/>
      <c r="AK209" s="176">
        <v>21450</v>
      </c>
      <c r="AL209" s="176"/>
      <c r="AM209" s="176"/>
      <c r="AN209" s="176"/>
      <c r="AO209" s="176"/>
      <c r="AP209" s="176"/>
      <c r="AQ209" s="176">
        <f>IF(ISNUMBER(AK209),AK209,0)-IF(ISNUMBER(AE209),AE209,0)</f>
        <v>21450</v>
      </c>
      <c r="AR209" s="176"/>
      <c r="AS209" s="176"/>
      <c r="AT209" s="176"/>
      <c r="AU209" s="176"/>
      <c r="AV209" s="176"/>
      <c r="AW209" s="176">
        <v>0</v>
      </c>
      <c r="AX209" s="176"/>
      <c r="AY209" s="176"/>
      <c r="AZ209" s="176"/>
      <c r="BA209" s="176"/>
      <c r="BB209" s="176">
        <v>0</v>
      </c>
      <c r="BC209" s="176"/>
      <c r="BD209" s="176"/>
      <c r="BE209" s="176"/>
      <c r="BF209" s="176"/>
      <c r="BG209" s="176">
        <f>IF(ISNUMBER(Z209),Z209,0)+IF(ISNUMBER(AK209),AK209,0)</f>
        <v>47650</v>
      </c>
      <c r="BH209" s="176"/>
      <c r="BI209" s="176"/>
      <c r="BJ209" s="176"/>
      <c r="BK209" s="176"/>
      <c r="BL209" s="176"/>
    </row>
    <row r="211" spans="1:79" ht="14.25" customHeight="1" x14ac:dyDescent="0.2">
      <c r="A211" s="67" t="s">
        <v>435</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340</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18" customHeight="1" x14ac:dyDescent="0.2">
      <c r="A213" s="57" t="s">
        <v>166</v>
      </c>
      <c r="B213" s="57"/>
      <c r="C213" s="57"/>
      <c r="D213" s="57"/>
      <c r="E213" s="57"/>
      <c r="F213" s="57"/>
      <c r="G213" s="57" t="s">
        <v>20</v>
      </c>
      <c r="H213" s="57"/>
      <c r="I213" s="57"/>
      <c r="J213" s="57"/>
      <c r="K213" s="57"/>
      <c r="L213" s="57"/>
      <c r="M213" s="57"/>
      <c r="N213" s="57"/>
      <c r="O213" s="57"/>
      <c r="P213" s="57"/>
      <c r="Q213" s="57" t="s">
        <v>422</v>
      </c>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t="s">
        <v>432</v>
      </c>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42.95" customHeight="1" x14ac:dyDescent="0.2">
      <c r="A214" s="57"/>
      <c r="B214" s="57"/>
      <c r="C214" s="57"/>
      <c r="D214" s="57"/>
      <c r="E214" s="57"/>
      <c r="F214" s="57"/>
      <c r="G214" s="57"/>
      <c r="H214" s="57"/>
      <c r="I214" s="57"/>
      <c r="J214" s="57"/>
      <c r="K214" s="57"/>
      <c r="L214" s="57"/>
      <c r="M214" s="57"/>
      <c r="N214" s="57"/>
      <c r="O214" s="57"/>
      <c r="P214" s="57"/>
      <c r="Q214" s="57" t="s">
        <v>171</v>
      </c>
      <c r="R214" s="57"/>
      <c r="S214" s="57"/>
      <c r="T214" s="57"/>
      <c r="U214" s="57"/>
      <c r="V214" s="74" t="s">
        <v>172</v>
      </c>
      <c r="W214" s="74"/>
      <c r="X214" s="74"/>
      <c r="Y214" s="74"/>
      <c r="Z214" s="57" t="s">
        <v>173</v>
      </c>
      <c r="AA214" s="57"/>
      <c r="AB214" s="57"/>
      <c r="AC214" s="57"/>
      <c r="AD214" s="57"/>
      <c r="AE214" s="57"/>
      <c r="AF214" s="57"/>
      <c r="AG214" s="57"/>
      <c r="AH214" s="57"/>
      <c r="AI214" s="57"/>
      <c r="AJ214" s="57" t="s">
        <v>174</v>
      </c>
      <c r="AK214" s="57"/>
      <c r="AL214" s="57"/>
      <c r="AM214" s="57"/>
      <c r="AN214" s="57"/>
      <c r="AO214" s="57" t="s">
        <v>21</v>
      </c>
      <c r="AP214" s="57"/>
      <c r="AQ214" s="57"/>
      <c r="AR214" s="57"/>
      <c r="AS214" s="57"/>
      <c r="AT214" s="74" t="s">
        <v>175</v>
      </c>
      <c r="AU214" s="74"/>
      <c r="AV214" s="74"/>
      <c r="AW214" s="74"/>
      <c r="AX214" s="57" t="s">
        <v>173</v>
      </c>
      <c r="AY214" s="57"/>
      <c r="AZ214" s="57"/>
      <c r="BA214" s="57"/>
      <c r="BB214" s="57"/>
      <c r="BC214" s="57"/>
      <c r="BD214" s="57"/>
      <c r="BE214" s="57"/>
      <c r="BF214" s="57"/>
      <c r="BG214" s="57"/>
      <c r="BH214" s="57" t="s">
        <v>176</v>
      </c>
      <c r="BI214" s="57"/>
      <c r="BJ214" s="57"/>
      <c r="BK214" s="57"/>
      <c r="BL214" s="57"/>
    </row>
    <row r="215" spans="1:79" ht="63" customHeight="1" x14ac:dyDescent="0.2">
      <c r="A215" s="57"/>
      <c r="B215" s="57"/>
      <c r="C215" s="57"/>
      <c r="D215" s="57"/>
      <c r="E215" s="57"/>
      <c r="F215" s="57"/>
      <c r="G215" s="57"/>
      <c r="H215" s="57"/>
      <c r="I215" s="57"/>
      <c r="J215" s="57"/>
      <c r="K215" s="57"/>
      <c r="L215" s="57"/>
      <c r="M215" s="57"/>
      <c r="N215" s="57"/>
      <c r="O215" s="57"/>
      <c r="P215" s="57"/>
      <c r="Q215" s="57"/>
      <c r="R215" s="57"/>
      <c r="S215" s="57"/>
      <c r="T215" s="57"/>
      <c r="U215" s="57"/>
      <c r="V215" s="74"/>
      <c r="W215" s="74"/>
      <c r="X215" s="74"/>
      <c r="Y215" s="74"/>
      <c r="Z215" s="57" t="s">
        <v>18</v>
      </c>
      <c r="AA215" s="57"/>
      <c r="AB215" s="57"/>
      <c r="AC215" s="57"/>
      <c r="AD215" s="57"/>
      <c r="AE215" s="57" t="s">
        <v>17</v>
      </c>
      <c r="AF215" s="57"/>
      <c r="AG215" s="57"/>
      <c r="AH215" s="57"/>
      <c r="AI215" s="57"/>
      <c r="AJ215" s="57"/>
      <c r="AK215" s="57"/>
      <c r="AL215" s="57"/>
      <c r="AM215" s="57"/>
      <c r="AN215" s="57"/>
      <c r="AO215" s="57"/>
      <c r="AP215" s="57"/>
      <c r="AQ215" s="57"/>
      <c r="AR215" s="57"/>
      <c r="AS215" s="57"/>
      <c r="AT215" s="74"/>
      <c r="AU215" s="74"/>
      <c r="AV215" s="74"/>
      <c r="AW215" s="74"/>
      <c r="AX215" s="57" t="s">
        <v>18</v>
      </c>
      <c r="AY215" s="57"/>
      <c r="AZ215" s="57"/>
      <c r="BA215" s="57"/>
      <c r="BB215" s="57"/>
      <c r="BC215" s="57" t="s">
        <v>17</v>
      </c>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v>3</v>
      </c>
      <c r="R216" s="57"/>
      <c r="S216" s="57"/>
      <c r="T216" s="57"/>
      <c r="U216" s="57"/>
      <c r="V216" s="57">
        <v>4</v>
      </c>
      <c r="W216" s="57"/>
      <c r="X216" s="57"/>
      <c r="Y216" s="57"/>
      <c r="Z216" s="57">
        <v>5</v>
      </c>
      <c r="AA216" s="57"/>
      <c r="AB216" s="57"/>
      <c r="AC216" s="57"/>
      <c r="AD216" s="57"/>
      <c r="AE216" s="57">
        <v>6</v>
      </c>
      <c r="AF216" s="57"/>
      <c r="AG216" s="57"/>
      <c r="AH216" s="57"/>
      <c r="AI216" s="57"/>
      <c r="AJ216" s="57">
        <v>7</v>
      </c>
      <c r="AK216" s="57"/>
      <c r="AL216" s="57"/>
      <c r="AM216" s="57"/>
      <c r="AN216" s="57"/>
      <c r="AO216" s="57">
        <v>8</v>
      </c>
      <c r="AP216" s="57"/>
      <c r="AQ216" s="57"/>
      <c r="AR216" s="57"/>
      <c r="AS216" s="57"/>
      <c r="AT216" s="57">
        <v>9</v>
      </c>
      <c r="AU216" s="57"/>
      <c r="AV216" s="57"/>
      <c r="AW216" s="57"/>
      <c r="AX216" s="57">
        <v>10</v>
      </c>
      <c r="AY216" s="57"/>
      <c r="AZ216" s="57"/>
      <c r="BA216" s="57"/>
      <c r="BB216" s="57"/>
      <c r="BC216" s="57">
        <v>11</v>
      </c>
      <c r="BD216" s="57"/>
      <c r="BE216" s="57"/>
      <c r="BF216" s="57"/>
      <c r="BG216" s="57"/>
      <c r="BH216" s="57">
        <v>12</v>
      </c>
      <c r="BI216" s="57"/>
      <c r="BJ216" s="57"/>
      <c r="BK216" s="57"/>
      <c r="BL216" s="57"/>
    </row>
    <row r="217" spans="1:79" s="2" customFormat="1" ht="12" hidden="1" customHeight="1" x14ac:dyDescent="0.2">
      <c r="A217" s="60" t="s">
        <v>85</v>
      </c>
      <c r="B217" s="60"/>
      <c r="C217" s="60"/>
      <c r="D217" s="60"/>
      <c r="E217" s="60"/>
      <c r="F217" s="60"/>
      <c r="G217" s="99" t="s">
        <v>78</v>
      </c>
      <c r="H217" s="99"/>
      <c r="I217" s="99"/>
      <c r="J217" s="99"/>
      <c r="K217" s="99"/>
      <c r="L217" s="99"/>
      <c r="M217" s="99"/>
      <c r="N217" s="99"/>
      <c r="O217" s="99"/>
      <c r="P217" s="99"/>
      <c r="Q217" s="59" t="s">
        <v>101</v>
      </c>
      <c r="R217" s="59"/>
      <c r="S217" s="59"/>
      <c r="T217" s="59"/>
      <c r="U217" s="59"/>
      <c r="V217" s="59" t="s">
        <v>102</v>
      </c>
      <c r="W217" s="59"/>
      <c r="X217" s="59"/>
      <c r="Y217" s="59"/>
      <c r="Z217" s="59" t="s">
        <v>103</v>
      </c>
      <c r="AA217" s="59"/>
      <c r="AB217" s="59"/>
      <c r="AC217" s="59"/>
      <c r="AD217" s="59"/>
      <c r="AE217" s="59" t="s">
        <v>104</v>
      </c>
      <c r="AF217" s="59"/>
      <c r="AG217" s="59"/>
      <c r="AH217" s="59"/>
      <c r="AI217" s="59"/>
      <c r="AJ217" s="100" t="s">
        <v>124</v>
      </c>
      <c r="AK217" s="59"/>
      <c r="AL217" s="59"/>
      <c r="AM217" s="59"/>
      <c r="AN217" s="59"/>
      <c r="AO217" s="59" t="s">
        <v>105</v>
      </c>
      <c r="AP217" s="59"/>
      <c r="AQ217" s="59"/>
      <c r="AR217" s="59"/>
      <c r="AS217" s="59"/>
      <c r="AT217" s="100" t="s">
        <v>125</v>
      </c>
      <c r="AU217" s="59"/>
      <c r="AV217" s="59"/>
      <c r="AW217" s="59"/>
      <c r="AX217" s="59" t="s">
        <v>106</v>
      </c>
      <c r="AY217" s="59"/>
      <c r="AZ217" s="59"/>
      <c r="BA217" s="59"/>
      <c r="BB217" s="59"/>
      <c r="BC217" s="59" t="s">
        <v>107</v>
      </c>
      <c r="BD217" s="59"/>
      <c r="BE217" s="59"/>
      <c r="BF217" s="59"/>
      <c r="BG217" s="59"/>
      <c r="BH217" s="100" t="s">
        <v>124</v>
      </c>
      <c r="BI217" s="59"/>
      <c r="BJ217" s="59"/>
      <c r="BK217" s="59"/>
      <c r="BL217" s="59"/>
      <c r="CA217" s="2" t="s">
        <v>60</v>
      </c>
    </row>
    <row r="218" spans="1:79" s="136" customFormat="1" ht="38.25" customHeight="1" x14ac:dyDescent="0.2">
      <c r="A218" s="170">
        <v>2610</v>
      </c>
      <c r="B218" s="170"/>
      <c r="C218" s="170"/>
      <c r="D218" s="170"/>
      <c r="E218" s="170"/>
      <c r="F218" s="170"/>
      <c r="G218" s="130" t="s">
        <v>456</v>
      </c>
      <c r="H218" s="131"/>
      <c r="I218" s="131"/>
      <c r="J218" s="131"/>
      <c r="K218" s="131"/>
      <c r="L218" s="131"/>
      <c r="M218" s="131"/>
      <c r="N218" s="131"/>
      <c r="O218" s="131"/>
      <c r="P218" s="132"/>
      <c r="Q218" s="177">
        <v>82900</v>
      </c>
      <c r="R218" s="177"/>
      <c r="S218" s="177"/>
      <c r="T218" s="177"/>
      <c r="U218" s="177"/>
      <c r="V218" s="177">
        <v>21450</v>
      </c>
      <c r="W218" s="177"/>
      <c r="X218" s="177"/>
      <c r="Y218" s="177"/>
      <c r="Z218" s="177">
        <v>21450</v>
      </c>
      <c r="AA218" s="177"/>
      <c r="AB218" s="177"/>
      <c r="AC218" s="177"/>
      <c r="AD218" s="177"/>
      <c r="AE218" s="177">
        <v>0</v>
      </c>
      <c r="AF218" s="177"/>
      <c r="AG218" s="177"/>
      <c r="AH218" s="177"/>
      <c r="AI218" s="177"/>
      <c r="AJ218" s="177">
        <f>IF(ISNUMBER(Q218),Q218,0)-IF(ISNUMBER(Z218),Z218,0)</f>
        <v>61450</v>
      </c>
      <c r="AK218" s="177"/>
      <c r="AL218" s="177"/>
      <c r="AM218" s="177"/>
      <c r="AN218" s="177"/>
      <c r="AO218" s="177">
        <v>60000</v>
      </c>
      <c r="AP218" s="177"/>
      <c r="AQ218" s="177"/>
      <c r="AR218" s="177"/>
      <c r="AS218" s="177"/>
      <c r="AT218" s="177">
        <f>IF(ISNUMBER(V218),V218,0)-IF(ISNUMBER(Z218),Z218,0)-IF(ISNUMBER(AE218),AE218,0)</f>
        <v>0</v>
      </c>
      <c r="AU218" s="177"/>
      <c r="AV218" s="177"/>
      <c r="AW218" s="177"/>
      <c r="AX218" s="177">
        <v>0</v>
      </c>
      <c r="AY218" s="177"/>
      <c r="AZ218" s="177"/>
      <c r="BA218" s="177"/>
      <c r="BB218" s="177"/>
      <c r="BC218" s="177">
        <v>0</v>
      </c>
      <c r="BD218" s="177"/>
      <c r="BE218" s="177"/>
      <c r="BF218" s="177"/>
      <c r="BG218" s="177"/>
      <c r="BH218" s="177">
        <f>IF(ISNUMBER(AO218),AO218,0)-IF(ISNUMBER(AX218),AX218,0)</f>
        <v>60000</v>
      </c>
      <c r="BI218" s="177"/>
      <c r="BJ218" s="177"/>
      <c r="BK218" s="177"/>
      <c r="BL218" s="177"/>
      <c r="CA218" s="136" t="s">
        <v>61</v>
      </c>
    </row>
    <row r="219" spans="1:79" s="9" customFormat="1" ht="12.75" customHeight="1" x14ac:dyDescent="0.2">
      <c r="A219" s="119"/>
      <c r="B219" s="119"/>
      <c r="C219" s="119"/>
      <c r="D219" s="119"/>
      <c r="E219" s="119"/>
      <c r="F219" s="119"/>
      <c r="G219" s="137" t="s">
        <v>179</v>
      </c>
      <c r="H219" s="138"/>
      <c r="I219" s="138"/>
      <c r="J219" s="138"/>
      <c r="K219" s="138"/>
      <c r="L219" s="138"/>
      <c r="M219" s="138"/>
      <c r="N219" s="138"/>
      <c r="O219" s="138"/>
      <c r="P219" s="139"/>
      <c r="Q219" s="176">
        <v>82900</v>
      </c>
      <c r="R219" s="176"/>
      <c r="S219" s="176"/>
      <c r="T219" s="176"/>
      <c r="U219" s="176"/>
      <c r="V219" s="176">
        <v>21450</v>
      </c>
      <c r="W219" s="176"/>
      <c r="X219" s="176"/>
      <c r="Y219" s="176"/>
      <c r="Z219" s="176">
        <v>21450</v>
      </c>
      <c r="AA219" s="176"/>
      <c r="AB219" s="176"/>
      <c r="AC219" s="176"/>
      <c r="AD219" s="176"/>
      <c r="AE219" s="176">
        <v>0</v>
      </c>
      <c r="AF219" s="176"/>
      <c r="AG219" s="176"/>
      <c r="AH219" s="176"/>
      <c r="AI219" s="176"/>
      <c r="AJ219" s="176">
        <f>IF(ISNUMBER(Q219),Q219,0)-IF(ISNUMBER(Z219),Z219,0)</f>
        <v>61450</v>
      </c>
      <c r="AK219" s="176"/>
      <c r="AL219" s="176"/>
      <c r="AM219" s="176"/>
      <c r="AN219" s="176"/>
      <c r="AO219" s="176">
        <v>60000</v>
      </c>
      <c r="AP219" s="176"/>
      <c r="AQ219" s="176"/>
      <c r="AR219" s="176"/>
      <c r="AS219" s="176"/>
      <c r="AT219" s="176">
        <f>IF(ISNUMBER(V219),V219,0)-IF(ISNUMBER(Z219),Z219,0)-IF(ISNUMBER(AE219),AE219,0)</f>
        <v>0</v>
      </c>
      <c r="AU219" s="176"/>
      <c r="AV219" s="176"/>
      <c r="AW219" s="176"/>
      <c r="AX219" s="176">
        <v>0</v>
      </c>
      <c r="AY219" s="176"/>
      <c r="AZ219" s="176"/>
      <c r="BA219" s="176"/>
      <c r="BB219" s="176"/>
      <c r="BC219" s="176">
        <v>0</v>
      </c>
      <c r="BD219" s="176"/>
      <c r="BE219" s="176"/>
      <c r="BF219" s="176"/>
      <c r="BG219" s="176"/>
      <c r="BH219" s="176">
        <f>IF(ISNUMBER(AO219),AO219,0)-IF(ISNUMBER(AX219),AX219,0)</f>
        <v>60000</v>
      </c>
      <c r="BI219" s="176"/>
      <c r="BJ219" s="176"/>
      <c r="BK219" s="176"/>
      <c r="BL219" s="176"/>
    </row>
    <row r="221" spans="1:79" ht="14.25" customHeight="1" x14ac:dyDescent="0.2">
      <c r="A221" s="67" t="s">
        <v>423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62" t="s">
        <v>340</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79" ht="42.95" customHeight="1" x14ac:dyDescent="0.2">
      <c r="A223" s="74" t="s">
        <v>166</v>
      </c>
      <c r="B223" s="74"/>
      <c r="C223" s="74"/>
      <c r="D223" s="74"/>
      <c r="E223" s="74"/>
      <c r="F223" s="74"/>
      <c r="G223" s="57" t="s">
        <v>20</v>
      </c>
      <c r="H223" s="57"/>
      <c r="I223" s="57"/>
      <c r="J223" s="57"/>
      <c r="K223" s="57"/>
      <c r="L223" s="57"/>
      <c r="M223" s="57"/>
      <c r="N223" s="57"/>
      <c r="O223" s="57"/>
      <c r="P223" s="57"/>
      <c r="Q223" s="57"/>
      <c r="R223" s="57"/>
      <c r="S223" s="57"/>
      <c r="T223" s="57" t="s">
        <v>16</v>
      </c>
      <c r="U223" s="57"/>
      <c r="V223" s="57"/>
      <c r="W223" s="57"/>
      <c r="X223" s="57"/>
      <c r="Y223" s="57"/>
      <c r="Z223" s="57" t="s">
        <v>15</v>
      </c>
      <c r="AA223" s="57"/>
      <c r="AB223" s="57"/>
      <c r="AC223" s="57"/>
      <c r="AD223" s="57"/>
      <c r="AE223" s="57" t="s">
        <v>420</v>
      </c>
      <c r="AF223" s="57"/>
      <c r="AG223" s="57"/>
      <c r="AH223" s="57"/>
      <c r="AI223" s="57"/>
      <c r="AJ223" s="57"/>
      <c r="AK223" s="57" t="s">
        <v>424</v>
      </c>
      <c r="AL223" s="57"/>
      <c r="AM223" s="57"/>
      <c r="AN223" s="57"/>
      <c r="AO223" s="57"/>
      <c r="AP223" s="57"/>
      <c r="AQ223" s="57" t="s">
        <v>436</v>
      </c>
      <c r="AR223" s="57"/>
      <c r="AS223" s="57"/>
      <c r="AT223" s="57"/>
      <c r="AU223" s="57"/>
      <c r="AV223" s="57"/>
      <c r="AW223" s="57" t="s">
        <v>19</v>
      </c>
      <c r="AX223" s="57"/>
      <c r="AY223" s="57"/>
      <c r="AZ223" s="57"/>
      <c r="BA223" s="57"/>
      <c r="BB223" s="57"/>
      <c r="BC223" s="57"/>
      <c r="BD223" s="57"/>
      <c r="BE223" s="57" t="s">
        <v>190</v>
      </c>
      <c r="BF223" s="57"/>
      <c r="BG223" s="57"/>
      <c r="BH223" s="57"/>
      <c r="BI223" s="57"/>
      <c r="BJ223" s="57"/>
      <c r="BK223" s="57"/>
      <c r="BL223" s="57"/>
    </row>
    <row r="224" spans="1:79" ht="21.75" customHeight="1" x14ac:dyDescent="0.2">
      <c r="A224" s="74"/>
      <c r="B224" s="74"/>
      <c r="C224" s="74"/>
      <c r="D224" s="74"/>
      <c r="E224" s="74"/>
      <c r="F224" s="74"/>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15" customHeight="1" x14ac:dyDescent="0.2">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v>4</v>
      </c>
      <c r="AA225" s="57"/>
      <c r="AB225" s="57"/>
      <c r="AC225" s="57"/>
      <c r="AD225" s="57"/>
      <c r="AE225" s="57">
        <v>5</v>
      </c>
      <c r="AF225" s="57"/>
      <c r="AG225" s="57"/>
      <c r="AH225" s="57"/>
      <c r="AI225" s="57"/>
      <c r="AJ225" s="57"/>
      <c r="AK225" s="57">
        <v>6</v>
      </c>
      <c r="AL225" s="57"/>
      <c r="AM225" s="57"/>
      <c r="AN225" s="57"/>
      <c r="AO225" s="57"/>
      <c r="AP225" s="57"/>
      <c r="AQ225" s="57">
        <v>7</v>
      </c>
      <c r="AR225" s="57"/>
      <c r="AS225" s="57"/>
      <c r="AT225" s="57"/>
      <c r="AU225" s="57"/>
      <c r="AV225" s="57"/>
      <c r="AW225" s="60">
        <v>8</v>
      </c>
      <c r="AX225" s="60"/>
      <c r="AY225" s="60"/>
      <c r="AZ225" s="60"/>
      <c r="BA225" s="60"/>
      <c r="BB225" s="60"/>
      <c r="BC225" s="60"/>
      <c r="BD225" s="60"/>
      <c r="BE225" s="60">
        <v>9</v>
      </c>
      <c r="BF225" s="60"/>
      <c r="BG225" s="60"/>
      <c r="BH225" s="60"/>
      <c r="BI225" s="60"/>
      <c r="BJ225" s="60"/>
      <c r="BK225" s="60"/>
      <c r="BL225" s="60"/>
    </row>
    <row r="226" spans="1:79" s="2" customFormat="1" ht="18.75" hidden="1" customHeight="1" x14ac:dyDescent="0.2">
      <c r="A226" s="60" t="s">
        <v>85</v>
      </c>
      <c r="B226" s="60"/>
      <c r="C226" s="60"/>
      <c r="D226" s="60"/>
      <c r="E226" s="60"/>
      <c r="F226" s="60"/>
      <c r="G226" s="99" t="s">
        <v>78</v>
      </c>
      <c r="H226" s="99"/>
      <c r="I226" s="99"/>
      <c r="J226" s="99"/>
      <c r="K226" s="99"/>
      <c r="L226" s="99"/>
      <c r="M226" s="99"/>
      <c r="N226" s="99"/>
      <c r="O226" s="99"/>
      <c r="P226" s="99"/>
      <c r="Q226" s="99"/>
      <c r="R226" s="99"/>
      <c r="S226" s="99"/>
      <c r="T226" s="59" t="s">
        <v>101</v>
      </c>
      <c r="U226" s="59"/>
      <c r="V226" s="59"/>
      <c r="W226" s="59"/>
      <c r="X226" s="59"/>
      <c r="Y226" s="59"/>
      <c r="Z226" s="59" t="s">
        <v>102</v>
      </c>
      <c r="AA226" s="59"/>
      <c r="AB226" s="59"/>
      <c r="AC226" s="59"/>
      <c r="AD226" s="59"/>
      <c r="AE226" s="59" t="s">
        <v>103</v>
      </c>
      <c r="AF226" s="59"/>
      <c r="AG226" s="59"/>
      <c r="AH226" s="59"/>
      <c r="AI226" s="59"/>
      <c r="AJ226" s="59"/>
      <c r="AK226" s="59" t="s">
        <v>104</v>
      </c>
      <c r="AL226" s="59"/>
      <c r="AM226" s="59"/>
      <c r="AN226" s="59"/>
      <c r="AO226" s="59"/>
      <c r="AP226" s="59"/>
      <c r="AQ226" s="59" t="s">
        <v>105</v>
      </c>
      <c r="AR226" s="59"/>
      <c r="AS226" s="59"/>
      <c r="AT226" s="59"/>
      <c r="AU226" s="59"/>
      <c r="AV226" s="59"/>
      <c r="AW226" s="99" t="s">
        <v>108</v>
      </c>
      <c r="AX226" s="99"/>
      <c r="AY226" s="99"/>
      <c r="AZ226" s="99"/>
      <c r="BA226" s="99"/>
      <c r="BB226" s="99"/>
      <c r="BC226" s="99"/>
      <c r="BD226" s="99"/>
      <c r="BE226" s="99" t="s">
        <v>109</v>
      </c>
      <c r="BF226" s="99"/>
      <c r="BG226" s="99"/>
      <c r="BH226" s="99"/>
      <c r="BI226" s="99"/>
      <c r="BJ226" s="99"/>
      <c r="BK226" s="99"/>
      <c r="BL226" s="99"/>
      <c r="CA226" s="2" t="s">
        <v>62</v>
      </c>
    </row>
    <row r="227" spans="1:79" s="136" customFormat="1" ht="38.25" customHeight="1" x14ac:dyDescent="0.2">
      <c r="A227" s="170">
        <v>2610</v>
      </c>
      <c r="B227" s="170"/>
      <c r="C227" s="170"/>
      <c r="D227" s="170"/>
      <c r="E227" s="170"/>
      <c r="F227" s="170"/>
      <c r="G227" s="130" t="s">
        <v>456</v>
      </c>
      <c r="H227" s="131"/>
      <c r="I227" s="131"/>
      <c r="J227" s="131"/>
      <c r="K227" s="131"/>
      <c r="L227" s="131"/>
      <c r="M227" s="131"/>
      <c r="N227" s="131"/>
      <c r="O227" s="131"/>
      <c r="P227" s="131"/>
      <c r="Q227" s="131"/>
      <c r="R227" s="131"/>
      <c r="S227" s="132"/>
      <c r="T227" s="177">
        <v>60000</v>
      </c>
      <c r="U227" s="177"/>
      <c r="V227" s="177"/>
      <c r="W227" s="177"/>
      <c r="X227" s="177"/>
      <c r="Y227" s="177"/>
      <c r="Z227" s="177">
        <v>26200</v>
      </c>
      <c r="AA227" s="177"/>
      <c r="AB227" s="177"/>
      <c r="AC227" s="177"/>
      <c r="AD227" s="177"/>
      <c r="AE227" s="177">
        <v>0</v>
      </c>
      <c r="AF227" s="177"/>
      <c r="AG227" s="177"/>
      <c r="AH227" s="177"/>
      <c r="AI227" s="177"/>
      <c r="AJ227" s="177"/>
      <c r="AK227" s="177">
        <v>0</v>
      </c>
      <c r="AL227" s="177"/>
      <c r="AM227" s="177"/>
      <c r="AN227" s="177"/>
      <c r="AO227" s="177"/>
      <c r="AP227" s="177"/>
      <c r="AQ227" s="177">
        <v>0</v>
      </c>
      <c r="AR227" s="177"/>
      <c r="AS227" s="177"/>
      <c r="AT227" s="177"/>
      <c r="AU227" s="177"/>
      <c r="AV227" s="177"/>
      <c r="AW227" s="185"/>
      <c r="AX227" s="185"/>
      <c r="AY227" s="185"/>
      <c r="AZ227" s="185"/>
      <c r="BA227" s="185"/>
      <c r="BB227" s="185"/>
      <c r="BC227" s="185"/>
      <c r="BD227" s="185"/>
      <c r="BE227" s="185"/>
      <c r="BF227" s="185"/>
      <c r="BG227" s="185"/>
      <c r="BH227" s="185"/>
      <c r="BI227" s="185"/>
      <c r="BJ227" s="185"/>
      <c r="BK227" s="185"/>
      <c r="BL227" s="185"/>
      <c r="CA227" s="136" t="s">
        <v>63</v>
      </c>
    </row>
    <row r="228" spans="1:79" s="9" customFormat="1" ht="12.75" customHeight="1" x14ac:dyDescent="0.2">
      <c r="A228" s="119"/>
      <c r="B228" s="119"/>
      <c r="C228" s="119"/>
      <c r="D228" s="119"/>
      <c r="E228" s="119"/>
      <c r="F228" s="119"/>
      <c r="G228" s="137" t="s">
        <v>179</v>
      </c>
      <c r="H228" s="138"/>
      <c r="I228" s="138"/>
      <c r="J228" s="138"/>
      <c r="K228" s="138"/>
      <c r="L228" s="138"/>
      <c r="M228" s="138"/>
      <c r="N228" s="138"/>
      <c r="O228" s="138"/>
      <c r="P228" s="138"/>
      <c r="Q228" s="138"/>
      <c r="R228" s="138"/>
      <c r="S228" s="139"/>
      <c r="T228" s="176">
        <v>60000</v>
      </c>
      <c r="U228" s="176"/>
      <c r="V228" s="176"/>
      <c r="W228" s="176"/>
      <c r="X228" s="176"/>
      <c r="Y228" s="176"/>
      <c r="Z228" s="176">
        <v>26200</v>
      </c>
      <c r="AA228" s="176"/>
      <c r="AB228" s="176"/>
      <c r="AC228" s="176"/>
      <c r="AD228" s="176"/>
      <c r="AE228" s="176">
        <v>0</v>
      </c>
      <c r="AF228" s="176"/>
      <c r="AG228" s="176"/>
      <c r="AH228" s="176"/>
      <c r="AI228" s="176"/>
      <c r="AJ228" s="176"/>
      <c r="AK228" s="176">
        <v>0</v>
      </c>
      <c r="AL228" s="176"/>
      <c r="AM228" s="176"/>
      <c r="AN228" s="176"/>
      <c r="AO228" s="176"/>
      <c r="AP228" s="176"/>
      <c r="AQ228" s="176">
        <v>0</v>
      </c>
      <c r="AR228" s="176"/>
      <c r="AS228" s="176"/>
      <c r="AT228" s="176"/>
      <c r="AU228" s="176"/>
      <c r="AV228" s="176"/>
      <c r="AW228" s="180"/>
      <c r="AX228" s="180"/>
      <c r="AY228" s="180"/>
      <c r="AZ228" s="180"/>
      <c r="BA228" s="180"/>
      <c r="BB228" s="180"/>
      <c r="BC228" s="180"/>
      <c r="BD228" s="180"/>
      <c r="BE228" s="180"/>
      <c r="BF228" s="180"/>
      <c r="BG228" s="180"/>
      <c r="BH228" s="180"/>
      <c r="BI228" s="180"/>
      <c r="BJ228" s="180"/>
      <c r="BK228" s="180"/>
      <c r="BL228" s="180"/>
    </row>
    <row r="230" spans="1:79" ht="14.25" customHeight="1" x14ac:dyDescent="0.2">
      <c r="A230" s="67" t="s">
        <v>425</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30" customHeight="1" x14ac:dyDescent="0.2">
      <c r="A231" s="148" t="s">
        <v>781</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67" t="s">
        <v>449</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4.25" x14ac:dyDescent="0.2">
      <c r="A235" s="67" t="s">
        <v>426</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148" t="s">
        <v>782</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152" t="s">
        <v>334</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40"/>
      <c r="AC240" s="40"/>
      <c r="AD240" s="40"/>
      <c r="AE240" s="40"/>
      <c r="AF240" s="40"/>
      <c r="AG240" s="40"/>
      <c r="AH240" s="43"/>
      <c r="AI240" s="43"/>
      <c r="AJ240" s="43"/>
      <c r="AK240" s="43"/>
      <c r="AL240" s="43"/>
      <c r="AM240" s="43"/>
      <c r="AN240" s="43"/>
      <c r="AO240" s="43"/>
      <c r="AP240" s="43"/>
      <c r="AQ240" s="40"/>
      <c r="AR240" s="40"/>
      <c r="AS240" s="40"/>
      <c r="AT240" s="40"/>
      <c r="AU240" s="153" t="s">
        <v>336</v>
      </c>
      <c r="AV240" s="151"/>
      <c r="AW240" s="151"/>
      <c r="AX240" s="151"/>
      <c r="AY240" s="151"/>
      <c r="AZ240" s="151"/>
      <c r="BA240" s="151"/>
      <c r="BB240" s="151"/>
      <c r="BC240" s="151"/>
      <c r="BD240" s="151"/>
      <c r="BE240" s="151"/>
      <c r="BF240" s="151"/>
    </row>
    <row r="241" spans="1:58" ht="12.75" customHeight="1" x14ac:dyDescent="0.2">
      <c r="AB241" s="41"/>
      <c r="AC241" s="41"/>
      <c r="AD241" s="41"/>
      <c r="AE241" s="41"/>
      <c r="AF241" s="41"/>
      <c r="AG241" s="41"/>
      <c r="AH241" s="45" t="s">
        <v>2</v>
      </c>
      <c r="AI241" s="45"/>
      <c r="AJ241" s="45"/>
      <c r="AK241" s="45"/>
      <c r="AL241" s="45"/>
      <c r="AM241" s="45"/>
      <c r="AN241" s="45"/>
      <c r="AO241" s="45"/>
      <c r="AP241" s="45"/>
      <c r="AQ241" s="41"/>
      <c r="AR241" s="41"/>
      <c r="AS241" s="41"/>
      <c r="AT241" s="41"/>
      <c r="AU241" s="45" t="s">
        <v>205</v>
      </c>
      <c r="AV241" s="45"/>
      <c r="AW241" s="45"/>
      <c r="AX241" s="45"/>
      <c r="AY241" s="45"/>
      <c r="AZ241" s="45"/>
      <c r="BA241" s="45"/>
      <c r="BB241" s="45"/>
      <c r="BC241" s="45"/>
      <c r="BD241" s="45"/>
      <c r="BE241" s="45"/>
      <c r="BF241" s="45"/>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152" t="s">
        <v>335</v>
      </c>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41"/>
      <c r="AC243" s="41"/>
      <c r="AD243" s="41"/>
      <c r="AE243" s="41"/>
      <c r="AF243" s="41"/>
      <c r="AG243" s="41"/>
      <c r="AH243" s="44"/>
      <c r="AI243" s="44"/>
      <c r="AJ243" s="44"/>
      <c r="AK243" s="44"/>
      <c r="AL243" s="44"/>
      <c r="AM243" s="44"/>
      <c r="AN243" s="44"/>
      <c r="AO243" s="44"/>
      <c r="AP243" s="44"/>
      <c r="AQ243" s="41"/>
      <c r="AR243" s="41"/>
      <c r="AS243" s="41"/>
      <c r="AT243" s="41"/>
      <c r="AU243" s="154" t="s">
        <v>337</v>
      </c>
      <c r="AV243" s="151"/>
      <c r="AW243" s="151"/>
      <c r="AX243" s="151"/>
      <c r="AY243" s="151"/>
      <c r="AZ243" s="151"/>
      <c r="BA243" s="151"/>
      <c r="BB243" s="151"/>
      <c r="BC243" s="151"/>
      <c r="BD243" s="151"/>
      <c r="BE243" s="151"/>
      <c r="BF243" s="151"/>
    </row>
    <row r="244" spans="1:58" ht="12" customHeight="1" x14ac:dyDescent="0.2">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sheetData>
  <mergeCells count="1532">
    <mergeCell ref="A228:F228"/>
    <mergeCell ref="G228:S228"/>
    <mergeCell ref="T228:Y228"/>
    <mergeCell ref="Z228:AD228"/>
    <mergeCell ref="AE228:AJ228"/>
    <mergeCell ref="AX219:BB219"/>
    <mergeCell ref="BC219:BG219"/>
    <mergeCell ref="BH219:BL219"/>
    <mergeCell ref="A219:F219"/>
    <mergeCell ref="G219:P219"/>
    <mergeCell ref="Q219:U219"/>
    <mergeCell ref="V219:Y219"/>
    <mergeCell ref="Z219:AD219"/>
    <mergeCell ref="AE219:AI219"/>
    <mergeCell ref="AJ219:AN219"/>
    <mergeCell ref="AO219:AS219"/>
    <mergeCell ref="AT219:AW219"/>
    <mergeCell ref="A209:F209"/>
    <mergeCell ref="G209:S209"/>
    <mergeCell ref="T209:Y209"/>
    <mergeCell ref="Z209:AD209"/>
    <mergeCell ref="AE209:AJ209"/>
    <mergeCell ref="AK209:AP209"/>
    <mergeCell ref="AQ209:AV209"/>
    <mergeCell ref="AW209:BA209"/>
    <mergeCell ref="BB209:BF209"/>
    <mergeCell ref="AP185:AT185"/>
    <mergeCell ref="AU185:AY185"/>
    <mergeCell ref="AZ185:BD185"/>
    <mergeCell ref="A185:F185"/>
    <mergeCell ref="G185:S185"/>
    <mergeCell ref="T185:Z185"/>
    <mergeCell ref="AA185:AE185"/>
    <mergeCell ref="AF185:AJ185"/>
    <mergeCell ref="AK185:AO185"/>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7:BD227"/>
    <mergeCell ref="BE227:BL227"/>
    <mergeCell ref="A230:BL230"/>
    <mergeCell ref="A231:BL231"/>
    <mergeCell ref="A234:BL234"/>
    <mergeCell ref="A235:BL235"/>
    <mergeCell ref="AK228:AP228"/>
    <mergeCell ref="AQ228:AV228"/>
    <mergeCell ref="AW228:BD228"/>
    <mergeCell ref="BE228:BL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8:AP208"/>
    <mergeCell ref="AQ208:AV208"/>
    <mergeCell ref="AW208:BA208"/>
    <mergeCell ref="BB208:BF208"/>
    <mergeCell ref="BG208:BL208"/>
    <mergeCell ref="A211:BL211"/>
    <mergeCell ref="BG209:BL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4:AT134"/>
    <mergeCell ref="AU134:AY134"/>
    <mergeCell ref="AZ134:BD134"/>
    <mergeCell ref="BE134:BI134"/>
    <mergeCell ref="A148:BL148"/>
    <mergeCell ref="A149:BR149"/>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5:BX115"/>
    <mergeCell ref="A129:BL129"/>
    <mergeCell ref="A130:C131"/>
    <mergeCell ref="D130:P131"/>
    <mergeCell ref="Q130:U131"/>
    <mergeCell ref="V130:AE131"/>
    <mergeCell ref="AF130:AT130"/>
    <mergeCell ref="AU130:BI130"/>
    <mergeCell ref="AF131:AJ131"/>
    <mergeCell ref="AK131:AO131"/>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4 A103">
    <cfRule type="cellIs" dxfId="808" priority="63" stopIfTrue="1" operator="equal">
      <formula>A91</formula>
    </cfRule>
  </conditionalFormatting>
  <conditionalFormatting sqref="A115:C115 A134:C134">
    <cfRule type="cellIs" dxfId="807" priority="64" stopIfTrue="1" operator="equal">
      <formula>A114</formula>
    </cfRule>
    <cfRule type="cellIs" dxfId="806" priority="65" stopIfTrue="1" operator="equal">
      <formula>0</formula>
    </cfRule>
  </conditionalFormatting>
  <conditionalFormatting sqref="A93">
    <cfRule type="cellIs" dxfId="805" priority="62" stopIfTrue="1" operator="equal">
      <formula>A92</formula>
    </cfRule>
  </conditionalFormatting>
  <conditionalFormatting sqref="A94">
    <cfRule type="cellIs" dxfId="804" priority="61" stopIfTrue="1" operator="equal">
      <formula>A93</formula>
    </cfRule>
  </conditionalFormatting>
  <conditionalFormatting sqref="A95">
    <cfRule type="cellIs" dxfId="803" priority="60" stopIfTrue="1" operator="equal">
      <formula>A94</formula>
    </cfRule>
  </conditionalFormatting>
  <conditionalFormatting sqref="A107">
    <cfRule type="cellIs" dxfId="802" priority="979" stopIfTrue="1" operator="equal">
      <formula>A103</formula>
    </cfRule>
  </conditionalFormatting>
  <conditionalFormatting sqref="A104">
    <cfRule type="cellIs" dxfId="801" priority="58" stopIfTrue="1" operator="equal">
      <formula>A103</formula>
    </cfRule>
  </conditionalFormatting>
  <conditionalFormatting sqref="A105">
    <cfRule type="cellIs" dxfId="800" priority="57" stopIfTrue="1" operator="equal">
      <formula>A104</formula>
    </cfRule>
  </conditionalFormatting>
  <conditionalFormatting sqref="A106">
    <cfRule type="cellIs" dxfId="799" priority="56" stopIfTrue="1" operator="equal">
      <formula>A105</formula>
    </cfRule>
  </conditionalFormatting>
  <conditionalFormatting sqref="A165">
    <cfRule type="cellIs" dxfId="798" priority="2" stopIfTrue="1" operator="equal">
      <formula>A164</formula>
    </cfRule>
  </conditionalFormatting>
  <conditionalFormatting sqref="A116:C116">
    <cfRule type="cellIs" dxfId="797" priority="53" stopIfTrue="1" operator="equal">
      <formula>A115</formula>
    </cfRule>
    <cfRule type="cellIs" dxfId="796" priority="54" stopIfTrue="1" operator="equal">
      <formula>0</formula>
    </cfRule>
  </conditionalFormatting>
  <conditionalFormatting sqref="A117:C117">
    <cfRule type="cellIs" dxfId="795" priority="51" stopIfTrue="1" operator="equal">
      <formula>A116</formula>
    </cfRule>
    <cfRule type="cellIs" dxfId="794" priority="52" stopIfTrue="1" operator="equal">
      <formula>0</formula>
    </cfRule>
  </conditionalFormatting>
  <conditionalFormatting sqref="A118:C118">
    <cfRule type="cellIs" dxfId="793" priority="49" stopIfTrue="1" operator="equal">
      <formula>A117</formula>
    </cfRule>
    <cfRule type="cellIs" dxfId="792" priority="50" stopIfTrue="1" operator="equal">
      <formula>0</formula>
    </cfRule>
  </conditionalFormatting>
  <conditionalFormatting sqref="A119:C119">
    <cfRule type="cellIs" dxfId="791" priority="47" stopIfTrue="1" operator="equal">
      <formula>A118</formula>
    </cfRule>
    <cfRule type="cellIs" dxfId="790" priority="48" stopIfTrue="1" operator="equal">
      <formula>0</formula>
    </cfRule>
  </conditionalFormatting>
  <conditionalFormatting sqref="A120:C120">
    <cfRule type="cellIs" dxfId="789" priority="45" stopIfTrue="1" operator="equal">
      <formula>A119</formula>
    </cfRule>
    <cfRule type="cellIs" dxfId="788" priority="46" stopIfTrue="1" operator="equal">
      <formula>0</formula>
    </cfRule>
  </conditionalFormatting>
  <conditionalFormatting sqref="A121:C121">
    <cfRule type="cellIs" dxfId="787" priority="43" stopIfTrue="1" operator="equal">
      <formula>A120</formula>
    </cfRule>
    <cfRule type="cellIs" dxfId="786" priority="44" stopIfTrue="1" operator="equal">
      <formula>0</formula>
    </cfRule>
  </conditionalFormatting>
  <conditionalFormatting sqref="A122:C122">
    <cfRule type="cellIs" dxfId="785" priority="41" stopIfTrue="1" operator="equal">
      <formula>A121</formula>
    </cfRule>
    <cfRule type="cellIs" dxfId="784" priority="42" stopIfTrue="1" operator="equal">
      <formula>0</formula>
    </cfRule>
  </conditionalFormatting>
  <conditionalFormatting sqref="A123:C123">
    <cfRule type="cellIs" dxfId="783" priority="39" stopIfTrue="1" operator="equal">
      <formula>A122</formula>
    </cfRule>
    <cfRule type="cellIs" dxfId="782" priority="40" stopIfTrue="1" operator="equal">
      <formula>0</formula>
    </cfRule>
  </conditionalFormatting>
  <conditionalFormatting sqref="A124:C124">
    <cfRule type="cellIs" dxfId="781" priority="37" stopIfTrue="1" operator="equal">
      <formula>A123</formula>
    </cfRule>
    <cfRule type="cellIs" dxfId="780" priority="38" stopIfTrue="1" operator="equal">
      <formula>0</formula>
    </cfRule>
  </conditionalFormatting>
  <conditionalFormatting sqref="A125:C125">
    <cfRule type="cellIs" dxfId="779" priority="35" stopIfTrue="1" operator="equal">
      <formula>A124</formula>
    </cfRule>
    <cfRule type="cellIs" dxfId="778" priority="36" stopIfTrue="1" operator="equal">
      <formula>0</formula>
    </cfRule>
  </conditionalFormatting>
  <conditionalFormatting sqref="A126:C126">
    <cfRule type="cellIs" dxfId="777" priority="33" stopIfTrue="1" operator="equal">
      <formula>A125</formula>
    </cfRule>
    <cfRule type="cellIs" dxfId="776" priority="34" stopIfTrue="1" operator="equal">
      <formula>0</formula>
    </cfRule>
  </conditionalFormatting>
  <conditionalFormatting sqref="A127:C127">
    <cfRule type="cellIs" dxfId="775" priority="31" stopIfTrue="1" operator="equal">
      <formula>A126</formula>
    </cfRule>
    <cfRule type="cellIs" dxfId="774" priority="32" stopIfTrue="1" operator="equal">
      <formula>0</formula>
    </cfRule>
  </conditionalFormatting>
  <conditionalFormatting sqref="A135:C135">
    <cfRule type="cellIs" dxfId="773" priority="27" stopIfTrue="1" operator="equal">
      <formula>A134</formula>
    </cfRule>
    <cfRule type="cellIs" dxfId="772" priority="28" stopIfTrue="1" operator="equal">
      <formula>0</formula>
    </cfRule>
  </conditionalFormatting>
  <conditionalFormatting sqref="A136:C136">
    <cfRule type="cellIs" dxfId="771" priority="25" stopIfTrue="1" operator="equal">
      <formula>A135</formula>
    </cfRule>
    <cfRule type="cellIs" dxfId="770" priority="26" stopIfTrue="1" operator="equal">
      <formula>0</formula>
    </cfRule>
  </conditionalFormatting>
  <conditionalFormatting sqref="A137:C137">
    <cfRule type="cellIs" dxfId="769" priority="23" stopIfTrue="1" operator="equal">
      <formula>A136</formula>
    </cfRule>
    <cfRule type="cellIs" dxfId="768" priority="24" stopIfTrue="1" operator="equal">
      <formula>0</formula>
    </cfRule>
  </conditionalFormatting>
  <conditionalFormatting sqref="A138:C138">
    <cfRule type="cellIs" dxfId="767" priority="21" stopIfTrue="1" operator="equal">
      <formula>A137</formula>
    </cfRule>
    <cfRule type="cellIs" dxfId="766" priority="22" stopIfTrue="1" operator="equal">
      <formula>0</formula>
    </cfRule>
  </conditionalFormatting>
  <conditionalFormatting sqref="A139:C139">
    <cfRule type="cellIs" dxfId="765" priority="19" stopIfTrue="1" operator="equal">
      <formula>A138</formula>
    </cfRule>
    <cfRule type="cellIs" dxfId="764" priority="20" stopIfTrue="1" operator="equal">
      <formula>0</formula>
    </cfRule>
  </conditionalFormatting>
  <conditionalFormatting sqref="A140:C140">
    <cfRule type="cellIs" dxfId="763" priority="17" stopIfTrue="1" operator="equal">
      <formula>A139</formula>
    </cfRule>
    <cfRule type="cellIs" dxfId="762" priority="18" stopIfTrue="1" operator="equal">
      <formula>0</formula>
    </cfRule>
  </conditionalFormatting>
  <conditionalFormatting sqref="A141:C141">
    <cfRule type="cellIs" dxfId="761" priority="15" stopIfTrue="1" operator="equal">
      <formula>A140</formula>
    </cfRule>
    <cfRule type="cellIs" dxfId="760" priority="16" stopIfTrue="1" operator="equal">
      <formula>0</formula>
    </cfRule>
  </conditionalFormatting>
  <conditionalFormatting sqref="A142:C142">
    <cfRule type="cellIs" dxfId="759" priority="13" stopIfTrue="1" operator="equal">
      <formula>A141</formula>
    </cfRule>
    <cfRule type="cellIs" dxfId="758" priority="14" stopIfTrue="1" operator="equal">
      <formula>0</formula>
    </cfRule>
  </conditionalFormatting>
  <conditionalFormatting sqref="A143:C143">
    <cfRule type="cellIs" dxfId="757" priority="11" stopIfTrue="1" operator="equal">
      <formula>A142</formula>
    </cfRule>
    <cfRule type="cellIs" dxfId="756" priority="12" stopIfTrue="1" operator="equal">
      <formula>0</formula>
    </cfRule>
  </conditionalFormatting>
  <conditionalFormatting sqref="A144:C144">
    <cfRule type="cellIs" dxfId="755" priority="9" stopIfTrue="1" operator="equal">
      <formula>A143</formula>
    </cfRule>
    <cfRule type="cellIs" dxfId="754" priority="10" stopIfTrue="1" operator="equal">
      <formula>0</formula>
    </cfRule>
  </conditionalFormatting>
  <conditionalFormatting sqref="A145:C145">
    <cfRule type="cellIs" dxfId="753" priority="7" stopIfTrue="1" operator="equal">
      <formula>A144</formula>
    </cfRule>
    <cfRule type="cellIs" dxfId="752" priority="8" stopIfTrue="1" operator="equal">
      <formula>0</formula>
    </cfRule>
  </conditionalFormatting>
  <conditionalFormatting sqref="A146:C146">
    <cfRule type="cellIs" dxfId="751" priority="5" stopIfTrue="1" operator="equal">
      <formula>A145</formula>
    </cfRule>
    <cfRule type="cellIs" dxfId="75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810</v>
      </c>
      <c r="C10" s="46"/>
      <c r="D10" s="46"/>
      <c r="E10" s="46"/>
      <c r="F10" s="46"/>
      <c r="G10" s="46"/>
      <c r="H10" s="46"/>
      <c r="I10" s="46"/>
      <c r="J10" s="46"/>
      <c r="K10" s="46"/>
      <c r="L10" s="46"/>
      <c r="N10" s="46" t="s">
        <v>811</v>
      </c>
      <c r="O10" s="46"/>
      <c r="P10" s="46"/>
      <c r="Q10" s="46"/>
      <c r="R10" s="46"/>
      <c r="S10" s="46"/>
      <c r="T10" s="46"/>
      <c r="U10" s="46"/>
      <c r="V10" s="46"/>
      <c r="W10" s="46"/>
      <c r="X10" s="46"/>
      <c r="Y10" s="46"/>
      <c r="Z10" s="31"/>
      <c r="AA10" s="46" t="s">
        <v>812</v>
      </c>
      <c r="AB10" s="46"/>
      <c r="AC10" s="46"/>
      <c r="AD10" s="46"/>
      <c r="AE10" s="46"/>
      <c r="AF10" s="46"/>
      <c r="AG10" s="46"/>
      <c r="AH10" s="46"/>
      <c r="AI10" s="46"/>
      <c r="AJ10" s="31"/>
      <c r="AK10" s="186" t="s">
        <v>276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276</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276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807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0</v>
      </c>
      <c r="V30" s="159"/>
      <c r="W30" s="159"/>
      <c r="X30" s="159"/>
      <c r="Y30" s="159"/>
      <c r="Z30" s="159" t="s">
        <v>350</v>
      </c>
      <c r="AA30" s="159"/>
      <c r="AB30" s="159"/>
      <c r="AC30" s="159"/>
      <c r="AD30" s="159"/>
      <c r="AE30" s="160" t="s">
        <v>350</v>
      </c>
      <c r="AF30" s="161"/>
      <c r="AG30" s="161"/>
      <c r="AH30" s="162"/>
      <c r="AI30" s="160">
        <f>IF(ISNUMBER(U30),U30,0)+IF(ISNUMBER(Z30),Z30,0)</f>
        <v>0</v>
      </c>
      <c r="AJ30" s="161"/>
      <c r="AK30" s="161"/>
      <c r="AL30" s="161"/>
      <c r="AM30" s="162"/>
      <c r="AN30" s="160">
        <v>10000</v>
      </c>
      <c r="AO30" s="161"/>
      <c r="AP30" s="161"/>
      <c r="AQ30" s="161"/>
      <c r="AR30" s="162"/>
      <c r="AS30" s="160" t="s">
        <v>350</v>
      </c>
      <c r="AT30" s="161"/>
      <c r="AU30" s="161"/>
      <c r="AV30" s="161"/>
      <c r="AW30" s="162"/>
      <c r="AX30" s="160" t="s">
        <v>350</v>
      </c>
      <c r="AY30" s="161"/>
      <c r="AZ30" s="161"/>
      <c r="BA30" s="162"/>
      <c r="BB30" s="160">
        <f>IF(ISNUMBER(AN30),AN30,0)+IF(ISNUMBER(AS30),AS30,0)</f>
        <v>10000</v>
      </c>
      <c r="BC30" s="161"/>
      <c r="BD30" s="161"/>
      <c r="BE30" s="161"/>
      <c r="BF30" s="162"/>
      <c r="BG30" s="160">
        <v>0</v>
      </c>
      <c r="BH30" s="161"/>
      <c r="BI30" s="161"/>
      <c r="BJ30" s="161"/>
      <c r="BK30" s="162"/>
      <c r="BL30" s="160" t="s">
        <v>350</v>
      </c>
      <c r="BM30" s="161"/>
      <c r="BN30" s="161"/>
      <c r="BO30" s="161"/>
      <c r="BP30" s="162"/>
      <c r="BQ30" s="160" t="s">
        <v>350</v>
      </c>
      <c r="BR30" s="161"/>
      <c r="BS30" s="161"/>
      <c r="BT30" s="162"/>
      <c r="BU30" s="160">
        <f>IF(ISNUMBER(BG30),BG30,0)+IF(ISNUMBER(BL30),BL30,0)</f>
        <v>0</v>
      </c>
      <c r="BV30" s="161"/>
      <c r="BW30" s="161"/>
      <c r="BX30" s="161"/>
      <c r="BY30" s="162"/>
      <c r="CA30" s="136" t="s">
        <v>30</v>
      </c>
    </row>
    <row r="31" spans="1:79" s="136" customFormat="1" ht="25.5" customHeight="1" x14ac:dyDescent="0.2">
      <c r="A31" s="156"/>
      <c r="B31" s="157"/>
      <c r="C31" s="157"/>
      <c r="D31" s="158"/>
      <c r="E31" s="130" t="s">
        <v>353</v>
      </c>
      <c r="F31" s="131"/>
      <c r="G31" s="131"/>
      <c r="H31" s="131"/>
      <c r="I31" s="131"/>
      <c r="J31" s="131"/>
      <c r="K31" s="131"/>
      <c r="L31" s="131"/>
      <c r="M31" s="131"/>
      <c r="N31" s="131"/>
      <c r="O31" s="131"/>
      <c r="P31" s="131"/>
      <c r="Q31" s="131"/>
      <c r="R31" s="131"/>
      <c r="S31" s="131"/>
      <c r="T31" s="132"/>
      <c r="U31" s="159" t="s">
        <v>350</v>
      </c>
      <c r="V31" s="159"/>
      <c r="W31" s="159"/>
      <c r="X31" s="159"/>
      <c r="Y31" s="159"/>
      <c r="Z31" s="159">
        <v>298050</v>
      </c>
      <c r="AA31" s="159"/>
      <c r="AB31" s="159"/>
      <c r="AC31" s="159"/>
      <c r="AD31" s="159"/>
      <c r="AE31" s="160">
        <v>0</v>
      </c>
      <c r="AF31" s="161"/>
      <c r="AG31" s="161"/>
      <c r="AH31" s="162"/>
      <c r="AI31" s="160">
        <f>IF(ISNUMBER(U31),U31,0)+IF(ISNUMBER(Z31),Z31,0)</f>
        <v>298050</v>
      </c>
      <c r="AJ31" s="161"/>
      <c r="AK31" s="161"/>
      <c r="AL31" s="161"/>
      <c r="AM31" s="162"/>
      <c r="AN31" s="160" t="s">
        <v>350</v>
      </c>
      <c r="AO31" s="161"/>
      <c r="AP31" s="161"/>
      <c r="AQ31" s="161"/>
      <c r="AR31" s="162"/>
      <c r="AS31" s="160">
        <v>422131.15</v>
      </c>
      <c r="AT31" s="161"/>
      <c r="AU31" s="161"/>
      <c r="AV31" s="161"/>
      <c r="AW31" s="162"/>
      <c r="AX31" s="160">
        <v>182500</v>
      </c>
      <c r="AY31" s="161"/>
      <c r="AZ31" s="161"/>
      <c r="BA31" s="162"/>
      <c r="BB31" s="160">
        <f>IF(ISNUMBER(AN31),AN31,0)+IF(ISNUMBER(AS31),AS31,0)</f>
        <v>422131.15</v>
      </c>
      <c r="BC31" s="161"/>
      <c r="BD31" s="161"/>
      <c r="BE31" s="161"/>
      <c r="BF31" s="162"/>
      <c r="BG31" s="160" t="s">
        <v>350</v>
      </c>
      <c r="BH31" s="161"/>
      <c r="BI31" s="161"/>
      <c r="BJ31" s="161"/>
      <c r="BK31" s="162"/>
      <c r="BL31" s="160">
        <v>120000</v>
      </c>
      <c r="BM31" s="161"/>
      <c r="BN31" s="161"/>
      <c r="BO31" s="161"/>
      <c r="BP31" s="162"/>
      <c r="BQ31" s="160">
        <v>0</v>
      </c>
      <c r="BR31" s="161"/>
      <c r="BS31" s="161"/>
      <c r="BT31" s="162"/>
      <c r="BU31" s="160">
        <f>IF(ISNUMBER(BG31),BG31,0)+IF(ISNUMBER(BL31),BL31,0)</f>
        <v>120000</v>
      </c>
      <c r="BV31" s="161"/>
      <c r="BW31" s="161"/>
      <c r="BX31" s="161"/>
      <c r="BY31" s="162"/>
    </row>
    <row r="32" spans="1:79" s="136" customFormat="1" ht="63.75" customHeight="1" x14ac:dyDescent="0.2">
      <c r="A32" s="156">
        <v>19010100</v>
      </c>
      <c r="B32" s="157"/>
      <c r="C32" s="157"/>
      <c r="D32" s="158"/>
      <c r="E32" s="130" t="s">
        <v>785</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350</v>
      </c>
      <c r="BH32" s="161"/>
      <c r="BI32" s="161"/>
      <c r="BJ32" s="161"/>
      <c r="BK32" s="162"/>
      <c r="BL32" s="160">
        <v>55000</v>
      </c>
      <c r="BM32" s="161"/>
      <c r="BN32" s="161"/>
      <c r="BO32" s="161"/>
      <c r="BP32" s="162"/>
      <c r="BQ32" s="160">
        <v>0</v>
      </c>
      <c r="BR32" s="161"/>
      <c r="BS32" s="161"/>
      <c r="BT32" s="162"/>
      <c r="BU32" s="160">
        <f>IF(ISNUMBER(BG32),BG32,0)+IF(ISNUMBER(BL32),BL32,0)</f>
        <v>55000</v>
      </c>
      <c r="BV32" s="161"/>
      <c r="BW32" s="161"/>
      <c r="BX32" s="161"/>
      <c r="BY32" s="162"/>
    </row>
    <row r="33" spans="1:79" s="136" customFormat="1" ht="51" customHeight="1" x14ac:dyDescent="0.2">
      <c r="A33" s="156">
        <v>19010300</v>
      </c>
      <c r="B33" s="157"/>
      <c r="C33" s="157"/>
      <c r="D33" s="158"/>
      <c r="E33" s="130" t="s">
        <v>786</v>
      </c>
      <c r="F33" s="131"/>
      <c r="G33" s="131"/>
      <c r="H33" s="131"/>
      <c r="I33" s="131"/>
      <c r="J33" s="131"/>
      <c r="K33" s="131"/>
      <c r="L33" s="131"/>
      <c r="M33" s="131"/>
      <c r="N33" s="131"/>
      <c r="O33" s="131"/>
      <c r="P33" s="131"/>
      <c r="Q33" s="131"/>
      <c r="R33" s="131"/>
      <c r="S33" s="131"/>
      <c r="T33" s="132"/>
      <c r="U33" s="159" t="s">
        <v>350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350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350</v>
      </c>
      <c r="BH33" s="161"/>
      <c r="BI33" s="161"/>
      <c r="BJ33" s="161"/>
      <c r="BK33" s="162"/>
      <c r="BL33" s="160">
        <v>50000</v>
      </c>
      <c r="BM33" s="161"/>
      <c r="BN33" s="161"/>
      <c r="BO33" s="161"/>
      <c r="BP33" s="162"/>
      <c r="BQ33" s="160">
        <v>0</v>
      </c>
      <c r="BR33" s="161"/>
      <c r="BS33" s="161"/>
      <c r="BT33" s="162"/>
      <c r="BU33" s="160">
        <f>IF(ISNUMBER(BG33),BG33,0)+IF(ISNUMBER(BL33),BL33,0)</f>
        <v>50000</v>
      </c>
      <c r="BV33" s="161"/>
      <c r="BW33" s="161"/>
      <c r="BX33" s="161"/>
      <c r="BY33" s="162"/>
    </row>
    <row r="34" spans="1:79" s="136" customFormat="1" ht="51" customHeight="1" x14ac:dyDescent="0.2">
      <c r="A34" s="156">
        <v>24062100</v>
      </c>
      <c r="B34" s="157"/>
      <c r="C34" s="157"/>
      <c r="D34" s="158"/>
      <c r="E34" s="130" t="s">
        <v>787</v>
      </c>
      <c r="F34" s="131"/>
      <c r="G34" s="131"/>
      <c r="H34" s="131"/>
      <c r="I34" s="131"/>
      <c r="J34" s="131"/>
      <c r="K34" s="131"/>
      <c r="L34" s="131"/>
      <c r="M34" s="131"/>
      <c r="N34" s="131"/>
      <c r="O34" s="131"/>
      <c r="P34" s="131"/>
      <c r="Q34" s="131"/>
      <c r="R34" s="131"/>
      <c r="S34" s="131"/>
      <c r="T34" s="132"/>
      <c r="U34" s="159" t="s">
        <v>350</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350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350</v>
      </c>
      <c r="BH34" s="161"/>
      <c r="BI34" s="161"/>
      <c r="BJ34" s="161"/>
      <c r="BK34" s="162"/>
      <c r="BL34" s="160">
        <v>15000</v>
      </c>
      <c r="BM34" s="161"/>
      <c r="BN34" s="161"/>
      <c r="BO34" s="161"/>
      <c r="BP34" s="162"/>
      <c r="BQ34" s="160">
        <v>0</v>
      </c>
      <c r="BR34" s="161"/>
      <c r="BS34" s="161"/>
      <c r="BT34" s="162"/>
      <c r="BU34" s="160">
        <f>IF(ISNUMBER(BG34),BG34,0)+IF(ISNUMBER(BL34),BL34,0)</f>
        <v>15000</v>
      </c>
      <c r="BV34" s="161"/>
      <c r="BW34" s="161"/>
      <c r="BX34" s="161"/>
      <c r="BY34" s="162"/>
    </row>
    <row r="35" spans="1:79" s="136" customFormat="1" ht="63.75" customHeight="1" x14ac:dyDescent="0.2">
      <c r="A35" s="156">
        <v>33010100</v>
      </c>
      <c r="B35" s="157"/>
      <c r="C35" s="157"/>
      <c r="D35" s="158"/>
      <c r="E35" s="130" t="s">
        <v>788</v>
      </c>
      <c r="F35" s="131"/>
      <c r="G35" s="131"/>
      <c r="H35" s="131"/>
      <c r="I35" s="131"/>
      <c r="J35" s="131"/>
      <c r="K35" s="131"/>
      <c r="L35" s="131"/>
      <c r="M35" s="131"/>
      <c r="N35" s="131"/>
      <c r="O35" s="131"/>
      <c r="P35" s="131"/>
      <c r="Q35" s="131"/>
      <c r="R35" s="131"/>
      <c r="S35" s="131"/>
      <c r="T35" s="132"/>
      <c r="U35" s="159" t="s">
        <v>350</v>
      </c>
      <c r="V35" s="159"/>
      <c r="W35" s="159"/>
      <c r="X35" s="159"/>
      <c r="Y35" s="159"/>
      <c r="Z35" s="159">
        <v>198050</v>
      </c>
      <c r="AA35" s="159"/>
      <c r="AB35" s="159"/>
      <c r="AC35" s="159"/>
      <c r="AD35" s="159"/>
      <c r="AE35" s="160">
        <v>0</v>
      </c>
      <c r="AF35" s="161"/>
      <c r="AG35" s="161"/>
      <c r="AH35" s="162"/>
      <c r="AI35" s="160">
        <f>IF(ISNUMBER(U35),U35,0)+IF(ISNUMBER(Z35),Z35,0)</f>
        <v>198050</v>
      </c>
      <c r="AJ35" s="161"/>
      <c r="AK35" s="161"/>
      <c r="AL35" s="161"/>
      <c r="AM35" s="162"/>
      <c r="AN35" s="160" t="s">
        <v>350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350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12.75" customHeight="1" x14ac:dyDescent="0.2">
      <c r="A36" s="156">
        <v>602100</v>
      </c>
      <c r="B36" s="157"/>
      <c r="C36" s="157"/>
      <c r="D36" s="158"/>
      <c r="E36" s="130" t="s">
        <v>622</v>
      </c>
      <c r="F36" s="131"/>
      <c r="G36" s="131"/>
      <c r="H36" s="131"/>
      <c r="I36" s="131"/>
      <c r="J36" s="131"/>
      <c r="K36" s="131"/>
      <c r="L36" s="131"/>
      <c r="M36" s="131"/>
      <c r="N36" s="131"/>
      <c r="O36" s="131"/>
      <c r="P36" s="131"/>
      <c r="Q36" s="131"/>
      <c r="R36" s="131"/>
      <c r="S36" s="131"/>
      <c r="T36" s="132"/>
      <c r="U36" s="159" t="s">
        <v>350</v>
      </c>
      <c r="V36" s="159"/>
      <c r="W36" s="159"/>
      <c r="X36" s="159"/>
      <c r="Y36" s="159"/>
      <c r="Z36" s="159">
        <v>0</v>
      </c>
      <c r="AA36" s="159"/>
      <c r="AB36" s="159"/>
      <c r="AC36" s="159"/>
      <c r="AD36" s="159"/>
      <c r="AE36" s="160">
        <v>0</v>
      </c>
      <c r="AF36" s="161"/>
      <c r="AG36" s="161"/>
      <c r="AH36" s="162"/>
      <c r="AI36" s="160">
        <f>IF(ISNUMBER(U36),U36,0)+IF(ISNUMBER(Z36),Z36,0)</f>
        <v>0</v>
      </c>
      <c r="AJ36" s="161"/>
      <c r="AK36" s="161"/>
      <c r="AL36" s="161"/>
      <c r="AM36" s="162"/>
      <c r="AN36" s="160" t="s">
        <v>350</v>
      </c>
      <c r="AO36" s="161"/>
      <c r="AP36" s="161"/>
      <c r="AQ36" s="161"/>
      <c r="AR36" s="162"/>
      <c r="AS36" s="160">
        <v>253631.15</v>
      </c>
      <c r="AT36" s="161"/>
      <c r="AU36" s="161"/>
      <c r="AV36" s="161"/>
      <c r="AW36" s="162"/>
      <c r="AX36" s="160">
        <v>14000</v>
      </c>
      <c r="AY36" s="161"/>
      <c r="AZ36" s="161"/>
      <c r="BA36" s="162"/>
      <c r="BB36" s="160">
        <f>IF(ISNUMBER(AN36),AN36,0)+IF(ISNUMBER(AS36),AS36,0)</f>
        <v>253631.15</v>
      </c>
      <c r="BC36" s="161"/>
      <c r="BD36" s="161"/>
      <c r="BE36" s="161"/>
      <c r="BF36" s="162"/>
      <c r="BG36" s="160" t="s">
        <v>350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38.25" customHeight="1" x14ac:dyDescent="0.2">
      <c r="A37" s="156">
        <v>602400</v>
      </c>
      <c r="B37" s="157"/>
      <c r="C37" s="157"/>
      <c r="D37" s="158"/>
      <c r="E37" s="130" t="s">
        <v>354</v>
      </c>
      <c r="F37" s="131"/>
      <c r="G37" s="131"/>
      <c r="H37" s="131"/>
      <c r="I37" s="131"/>
      <c r="J37" s="131"/>
      <c r="K37" s="131"/>
      <c r="L37" s="131"/>
      <c r="M37" s="131"/>
      <c r="N37" s="131"/>
      <c r="O37" s="131"/>
      <c r="P37" s="131"/>
      <c r="Q37" s="131"/>
      <c r="R37" s="131"/>
      <c r="S37" s="131"/>
      <c r="T37" s="132"/>
      <c r="U37" s="159" t="s">
        <v>350</v>
      </c>
      <c r="V37" s="159"/>
      <c r="W37" s="159"/>
      <c r="X37" s="159"/>
      <c r="Y37" s="159"/>
      <c r="Z37" s="159">
        <v>100000</v>
      </c>
      <c r="AA37" s="159"/>
      <c r="AB37" s="159"/>
      <c r="AC37" s="159"/>
      <c r="AD37" s="159"/>
      <c r="AE37" s="160">
        <v>0</v>
      </c>
      <c r="AF37" s="161"/>
      <c r="AG37" s="161"/>
      <c r="AH37" s="162"/>
      <c r="AI37" s="160">
        <f>IF(ISNUMBER(U37),U37,0)+IF(ISNUMBER(Z37),Z37,0)</f>
        <v>100000</v>
      </c>
      <c r="AJ37" s="161"/>
      <c r="AK37" s="161"/>
      <c r="AL37" s="161"/>
      <c r="AM37" s="162"/>
      <c r="AN37" s="160" t="s">
        <v>350</v>
      </c>
      <c r="AO37" s="161"/>
      <c r="AP37" s="161"/>
      <c r="AQ37" s="161"/>
      <c r="AR37" s="162"/>
      <c r="AS37" s="160">
        <v>168500</v>
      </c>
      <c r="AT37" s="161"/>
      <c r="AU37" s="161"/>
      <c r="AV37" s="161"/>
      <c r="AW37" s="162"/>
      <c r="AX37" s="160">
        <v>168500</v>
      </c>
      <c r="AY37" s="161"/>
      <c r="AZ37" s="161"/>
      <c r="BA37" s="162"/>
      <c r="BB37" s="160">
        <f>IF(ISNUMBER(AN37),AN37,0)+IF(ISNUMBER(AS37),AS37,0)</f>
        <v>168500</v>
      </c>
      <c r="BC37" s="161"/>
      <c r="BD37" s="161"/>
      <c r="BE37" s="161"/>
      <c r="BF37" s="162"/>
      <c r="BG37" s="160" t="s">
        <v>350</v>
      </c>
      <c r="BH37" s="161"/>
      <c r="BI37" s="161"/>
      <c r="BJ37" s="161"/>
      <c r="BK37" s="162"/>
      <c r="BL37" s="160">
        <v>0</v>
      </c>
      <c r="BM37" s="161"/>
      <c r="BN37" s="161"/>
      <c r="BO37" s="161"/>
      <c r="BP37" s="162"/>
      <c r="BQ37" s="160">
        <v>0</v>
      </c>
      <c r="BR37" s="161"/>
      <c r="BS37" s="161"/>
      <c r="BT37" s="162"/>
      <c r="BU37" s="160">
        <f>IF(ISNUMBER(BG37),BG37,0)+IF(ISNUMBER(BL37),BL37,0)</f>
        <v>0</v>
      </c>
      <c r="BV37" s="161"/>
      <c r="BW37" s="161"/>
      <c r="BX37" s="161"/>
      <c r="BY37" s="162"/>
    </row>
    <row r="38" spans="1:79" s="9" customFormat="1" ht="12.75" customHeight="1" x14ac:dyDescent="0.2">
      <c r="A38" s="118"/>
      <c r="B38" s="116"/>
      <c r="C38" s="116"/>
      <c r="D38" s="117"/>
      <c r="E38" s="137" t="s">
        <v>179</v>
      </c>
      <c r="F38" s="138"/>
      <c r="G38" s="138"/>
      <c r="H38" s="138"/>
      <c r="I38" s="138"/>
      <c r="J38" s="138"/>
      <c r="K38" s="138"/>
      <c r="L38" s="138"/>
      <c r="M38" s="138"/>
      <c r="N38" s="138"/>
      <c r="O38" s="138"/>
      <c r="P38" s="138"/>
      <c r="Q38" s="138"/>
      <c r="R38" s="138"/>
      <c r="S38" s="138"/>
      <c r="T38" s="139"/>
      <c r="U38" s="163">
        <v>0</v>
      </c>
      <c r="V38" s="163"/>
      <c r="W38" s="163"/>
      <c r="X38" s="163"/>
      <c r="Y38" s="163"/>
      <c r="Z38" s="163">
        <v>298050</v>
      </c>
      <c r="AA38" s="163"/>
      <c r="AB38" s="163"/>
      <c r="AC38" s="163"/>
      <c r="AD38" s="163"/>
      <c r="AE38" s="164">
        <v>0</v>
      </c>
      <c r="AF38" s="165"/>
      <c r="AG38" s="165"/>
      <c r="AH38" s="166"/>
      <c r="AI38" s="164">
        <f>IF(ISNUMBER(U38),U38,0)+IF(ISNUMBER(Z38),Z38,0)</f>
        <v>298050</v>
      </c>
      <c r="AJ38" s="165"/>
      <c r="AK38" s="165"/>
      <c r="AL38" s="165"/>
      <c r="AM38" s="166"/>
      <c r="AN38" s="164">
        <v>10000</v>
      </c>
      <c r="AO38" s="165"/>
      <c r="AP38" s="165"/>
      <c r="AQ38" s="165"/>
      <c r="AR38" s="166"/>
      <c r="AS38" s="164">
        <v>422131.15</v>
      </c>
      <c r="AT38" s="165"/>
      <c r="AU38" s="165"/>
      <c r="AV38" s="165"/>
      <c r="AW38" s="166"/>
      <c r="AX38" s="164">
        <v>182500</v>
      </c>
      <c r="AY38" s="165"/>
      <c r="AZ38" s="165"/>
      <c r="BA38" s="166"/>
      <c r="BB38" s="164">
        <f>IF(ISNUMBER(AN38),AN38,0)+IF(ISNUMBER(AS38),AS38,0)</f>
        <v>432131.15</v>
      </c>
      <c r="BC38" s="165"/>
      <c r="BD38" s="165"/>
      <c r="BE38" s="165"/>
      <c r="BF38" s="166"/>
      <c r="BG38" s="164">
        <v>0</v>
      </c>
      <c r="BH38" s="165"/>
      <c r="BI38" s="165"/>
      <c r="BJ38" s="165"/>
      <c r="BK38" s="166"/>
      <c r="BL38" s="164">
        <v>120000</v>
      </c>
      <c r="BM38" s="165"/>
      <c r="BN38" s="165"/>
      <c r="BO38" s="165"/>
      <c r="BP38" s="166"/>
      <c r="BQ38" s="164">
        <v>0</v>
      </c>
      <c r="BR38" s="165"/>
      <c r="BS38" s="165"/>
      <c r="BT38" s="166"/>
      <c r="BU38" s="164">
        <f>IF(ISNUMBER(BG38),BG38,0)+IF(ISNUMBER(BL38),BL38,0)</f>
        <v>120000</v>
      </c>
      <c r="BV38" s="165"/>
      <c r="BW38" s="165"/>
      <c r="BX38" s="165"/>
      <c r="BY38" s="166"/>
    </row>
    <row r="40" spans="1:79" ht="14.25" customHeight="1" x14ac:dyDescent="0.2">
      <c r="A40" s="83" t="s">
        <v>440</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ustomHeight="1" x14ac:dyDescent="0.2">
      <c r="A41" s="78" t="s">
        <v>340</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row>
    <row r="42" spans="1:79" ht="22.5" customHeight="1" x14ac:dyDescent="0.2">
      <c r="A42" s="86" t="s">
        <v>3</v>
      </c>
      <c r="B42" s="87"/>
      <c r="C42" s="87"/>
      <c r="D42" s="88"/>
      <c r="E42" s="86" t="s">
        <v>20</v>
      </c>
      <c r="F42" s="87"/>
      <c r="G42" s="87"/>
      <c r="H42" s="87"/>
      <c r="I42" s="87"/>
      <c r="J42" s="87"/>
      <c r="K42" s="87"/>
      <c r="L42" s="87"/>
      <c r="M42" s="87"/>
      <c r="N42" s="87"/>
      <c r="O42" s="87"/>
      <c r="P42" s="87"/>
      <c r="Q42" s="87"/>
      <c r="R42" s="87"/>
      <c r="S42" s="87"/>
      <c r="T42" s="87"/>
      <c r="U42" s="87"/>
      <c r="V42" s="87"/>
      <c r="W42" s="88"/>
      <c r="X42" s="51" t="s">
        <v>344</v>
      </c>
      <c r="Y42" s="52"/>
      <c r="Z42" s="52"/>
      <c r="AA42" s="52"/>
      <c r="AB42" s="52"/>
      <c r="AC42" s="52"/>
      <c r="AD42" s="52"/>
      <c r="AE42" s="52"/>
      <c r="AF42" s="52"/>
      <c r="AG42" s="52"/>
      <c r="AH42" s="52"/>
      <c r="AI42" s="52"/>
      <c r="AJ42" s="52"/>
      <c r="AK42" s="52"/>
      <c r="AL42" s="52"/>
      <c r="AM42" s="52"/>
      <c r="AN42" s="52"/>
      <c r="AO42" s="52"/>
      <c r="AP42" s="52"/>
      <c r="AQ42" s="53"/>
      <c r="AR42" s="57" t="s">
        <v>346</v>
      </c>
      <c r="AS42" s="57"/>
      <c r="AT42" s="57"/>
      <c r="AU42" s="57"/>
      <c r="AV42" s="57"/>
      <c r="AW42" s="57"/>
      <c r="AX42" s="57"/>
      <c r="AY42" s="57"/>
      <c r="AZ42" s="57"/>
      <c r="BA42" s="57"/>
      <c r="BB42" s="57"/>
      <c r="BC42" s="57"/>
      <c r="BD42" s="57"/>
      <c r="BE42" s="57"/>
      <c r="BF42" s="57"/>
      <c r="BG42" s="57"/>
      <c r="BH42" s="57"/>
      <c r="BI42" s="57"/>
      <c r="BJ42" s="57"/>
      <c r="BK42" s="57"/>
    </row>
    <row r="43" spans="1:79" ht="36" customHeight="1" x14ac:dyDescent="0.2">
      <c r="A43" s="89"/>
      <c r="B43" s="90"/>
      <c r="C43" s="90"/>
      <c r="D43" s="91"/>
      <c r="E43" s="89"/>
      <c r="F43" s="90"/>
      <c r="G43" s="90"/>
      <c r="H43" s="90"/>
      <c r="I43" s="90"/>
      <c r="J43" s="90"/>
      <c r="K43" s="90"/>
      <c r="L43" s="90"/>
      <c r="M43" s="90"/>
      <c r="N43" s="90"/>
      <c r="O43" s="90"/>
      <c r="P43" s="90"/>
      <c r="Q43" s="90"/>
      <c r="R43" s="90"/>
      <c r="S43" s="90"/>
      <c r="T43" s="90"/>
      <c r="U43" s="90"/>
      <c r="V43" s="90"/>
      <c r="W43" s="91"/>
      <c r="X43" s="57" t="s">
        <v>5</v>
      </c>
      <c r="Y43" s="57"/>
      <c r="Z43" s="57"/>
      <c r="AA43" s="57"/>
      <c r="AB43" s="57"/>
      <c r="AC43" s="57" t="s">
        <v>4</v>
      </c>
      <c r="AD43" s="57"/>
      <c r="AE43" s="57"/>
      <c r="AF43" s="57"/>
      <c r="AG43" s="57"/>
      <c r="AH43" s="71" t="s">
        <v>147</v>
      </c>
      <c r="AI43" s="72"/>
      <c r="AJ43" s="72"/>
      <c r="AK43" s="72"/>
      <c r="AL43" s="73"/>
      <c r="AM43" s="51" t="s">
        <v>6</v>
      </c>
      <c r="AN43" s="52"/>
      <c r="AO43" s="52"/>
      <c r="AP43" s="52"/>
      <c r="AQ43" s="53"/>
      <c r="AR43" s="51" t="s">
        <v>5</v>
      </c>
      <c r="AS43" s="52"/>
      <c r="AT43" s="52"/>
      <c r="AU43" s="52"/>
      <c r="AV43" s="53"/>
      <c r="AW43" s="51" t="s">
        <v>4</v>
      </c>
      <c r="AX43" s="52"/>
      <c r="AY43" s="52"/>
      <c r="AZ43" s="52"/>
      <c r="BA43" s="53"/>
      <c r="BB43" s="71" t="s">
        <v>147</v>
      </c>
      <c r="BC43" s="72"/>
      <c r="BD43" s="72"/>
      <c r="BE43" s="72"/>
      <c r="BF43" s="73"/>
      <c r="BG43" s="51" t="s">
        <v>118</v>
      </c>
      <c r="BH43" s="52"/>
      <c r="BI43" s="52"/>
      <c r="BJ43" s="52"/>
      <c r="BK43" s="53"/>
    </row>
    <row r="44" spans="1:79" ht="15" customHeight="1" x14ac:dyDescent="0.2">
      <c r="A44" s="51">
        <v>1</v>
      </c>
      <c r="B44" s="52"/>
      <c r="C44" s="52"/>
      <c r="D44" s="53"/>
      <c r="E44" s="51">
        <v>2</v>
      </c>
      <c r="F44" s="52"/>
      <c r="G44" s="52"/>
      <c r="H44" s="52"/>
      <c r="I44" s="52"/>
      <c r="J44" s="52"/>
      <c r="K44" s="52"/>
      <c r="L44" s="52"/>
      <c r="M44" s="52"/>
      <c r="N44" s="52"/>
      <c r="O44" s="52"/>
      <c r="P44" s="52"/>
      <c r="Q44" s="52"/>
      <c r="R44" s="52"/>
      <c r="S44" s="52"/>
      <c r="T44" s="52"/>
      <c r="U44" s="52"/>
      <c r="V44" s="52"/>
      <c r="W44" s="53"/>
      <c r="X44" s="57">
        <v>3</v>
      </c>
      <c r="Y44" s="57"/>
      <c r="Z44" s="57"/>
      <c r="AA44" s="57"/>
      <c r="AB44" s="57"/>
      <c r="AC44" s="57">
        <v>4</v>
      </c>
      <c r="AD44" s="57"/>
      <c r="AE44" s="57"/>
      <c r="AF44" s="57"/>
      <c r="AG44" s="57"/>
      <c r="AH44" s="57">
        <v>5</v>
      </c>
      <c r="AI44" s="57"/>
      <c r="AJ44" s="57"/>
      <c r="AK44" s="57"/>
      <c r="AL44" s="57"/>
      <c r="AM44" s="57">
        <v>6</v>
      </c>
      <c r="AN44" s="57"/>
      <c r="AO44" s="57"/>
      <c r="AP44" s="57"/>
      <c r="AQ44" s="57"/>
      <c r="AR44" s="51">
        <v>7</v>
      </c>
      <c r="AS44" s="52"/>
      <c r="AT44" s="52"/>
      <c r="AU44" s="52"/>
      <c r="AV44" s="53"/>
      <c r="AW44" s="51">
        <v>8</v>
      </c>
      <c r="AX44" s="52"/>
      <c r="AY44" s="52"/>
      <c r="AZ44" s="52"/>
      <c r="BA44" s="53"/>
      <c r="BB44" s="51">
        <v>9</v>
      </c>
      <c r="BC44" s="52"/>
      <c r="BD44" s="52"/>
      <c r="BE44" s="52"/>
      <c r="BF44" s="53"/>
      <c r="BG44" s="51">
        <v>10</v>
      </c>
      <c r="BH44" s="52"/>
      <c r="BI44" s="52"/>
      <c r="BJ44" s="52"/>
      <c r="BK44" s="53"/>
    </row>
    <row r="45" spans="1:79" ht="20.25" hidden="1" customHeight="1" x14ac:dyDescent="0.2">
      <c r="A45" s="54" t="s">
        <v>77</v>
      </c>
      <c r="B45" s="55"/>
      <c r="C45" s="55"/>
      <c r="D45" s="56"/>
      <c r="E45" s="54" t="s">
        <v>78</v>
      </c>
      <c r="F45" s="55"/>
      <c r="G45" s="55"/>
      <c r="H45" s="55"/>
      <c r="I45" s="55"/>
      <c r="J45" s="55"/>
      <c r="K45" s="55"/>
      <c r="L45" s="55"/>
      <c r="M45" s="55"/>
      <c r="N45" s="55"/>
      <c r="O45" s="55"/>
      <c r="P45" s="55"/>
      <c r="Q45" s="55"/>
      <c r="R45" s="55"/>
      <c r="S45" s="55"/>
      <c r="T45" s="55"/>
      <c r="U45" s="55"/>
      <c r="V45" s="55"/>
      <c r="W45" s="56"/>
      <c r="X45" s="60" t="s">
        <v>81</v>
      </c>
      <c r="Y45" s="60"/>
      <c r="Z45" s="60"/>
      <c r="AA45" s="60"/>
      <c r="AB45" s="60"/>
      <c r="AC45" s="60" t="s">
        <v>82</v>
      </c>
      <c r="AD45" s="60"/>
      <c r="AE45" s="60"/>
      <c r="AF45" s="60"/>
      <c r="AG45" s="60"/>
      <c r="AH45" s="54" t="s">
        <v>116</v>
      </c>
      <c r="AI45" s="55"/>
      <c r="AJ45" s="55"/>
      <c r="AK45" s="55"/>
      <c r="AL45" s="56"/>
      <c r="AM45" s="75" t="s">
        <v>218</v>
      </c>
      <c r="AN45" s="76"/>
      <c r="AO45" s="76"/>
      <c r="AP45" s="76"/>
      <c r="AQ45" s="77"/>
      <c r="AR45" s="54" t="s">
        <v>83</v>
      </c>
      <c r="AS45" s="55"/>
      <c r="AT45" s="55"/>
      <c r="AU45" s="55"/>
      <c r="AV45" s="56"/>
      <c r="AW45" s="54" t="s">
        <v>84</v>
      </c>
      <c r="AX45" s="55"/>
      <c r="AY45" s="55"/>
      <c r="AZ45" s="55"/>
      <c r="BA45" s="56"/>
      <c r="BB45" s="54" t="s">
        <v>117</v>
      </c>
      <c r="BC45" s="55"/>
      <c r="BD45" s="55"/>
      <c r="BE45" s="55"/>
      <c r="BF45" s="56"/>
      <c r="BG45" s="75" t="s">
        <v>218</v>
      </c>
      <c r="BH45" s="76"/>
      <c r="BI45" s="76"/>
      <c r="BJ45" s="76"/>
      <c r="BK45" s="77"/>
      <c r="CA45" t="s">
        <v>31</v>
      </c>
    </row>
    <row r="46" spans="1:79" s="136" customFormat="1" ht="12.75" customHeight="1" x14ac:dyDescent="0.2">
      <c r="A46" s="156"/>
      <c r="B46" s="157"/>
      <c r="C46" s="157"/>
      <c r="D46" s="158"/>
      <c r="E46" s="130" t="s">
        <v>349</v>
      </c>
      <c r="F46" s="131"/>
      <c r="G46" s="131"/>
      <c r="H46" s="131"/>
      <c r="I46" s="131"/>
      <c r="J46" s="131"/>
      <c r="K46" s="131"/>
      <c r="L46" s="131"/>
      <c r="M46" s="131"/>
      <c r="N46" s="131"/>
      <c r="O46" s="131"/>
      <c r="P46" s="131"/>
      <c r="Q46" s="131"/>
      <c r="R46" s="131"/>
      <c r="S46" s="131"/>
      <c r="T46" s="131"/>
      <c r="U46" s="131"/>
      <c r="V46" s="131"/>
      <c r="W46" s="132"/>
      <c r="X46" s="160">
        <v>0</v>
      </c>
      <c r="Y46" s="161"/>
      <c r="Z46" s="161"/>
      <c r="AA46" s="161"/>
      <c r="AB46" s="162"/>
      <c r="AC46" s="160" t="s">
        <v>350</v>
      </c>
      <c r="AD46" s="161"/>
      <c r="AE46" s="161"/>
      <c r="AF46" s="161"/>
      <c r="AG46" s="162"/>
      <c r="AH46" s="160" t="s">
        <v>350</v>
      </c>
      <c r="AI46" s="161"/>
      <c r="AJ46" s="161"/>
      <c r="AK46" s="161"/>
      <c r="AL46" s="162"/>
      <c r="AM46" s="160">
        <f>IF(ISNUMBER(X46),X46,0)+IF(ISNUMBER(AC46),AC46,0)</f>
        <v>0</v>
      </c>
      <c r="AN46" s="161"/>
      <c r="AO46" s="161"/>
      <c r="AP46" s="161"/>
      <c r="AQ46" s="162"/>
      <c r="AR46" s="160">
        <v>0</v>
      </c>
      <c r="AS46" s="161"/>
      <c r="AT46" s="161"/>
      <c r="AU46" s="161"/>
      <c r="AV46" s="162"/>
      <c r="AW46" s="160" t="s">
        <v>350</v>
      </c>
      <c r="AX46" s="161"/>
      <c r="AY46" s="161"/>
      <c r="AZ46" s="161"/>
      <c r="BA46" s="162"/>
      <c r="BB46" s="160" t="s">
        <v>350</v>
      </c>
      <c r="BC46" s="161"/>
      <c r="BD46" s="161"/>
      <c r="BE46" s="161"/>
      <c r="BF46" s="162"/>
      <c r="BG46" s="159">
        <f>IF(ISNUMBER(AR46),AR46,0)+IF(ISNUMBER(AW46),AW46,0)</f>
        <v>0</v>
      </c>
      <c r="BH46" s="159"/>
      <c r="BI46" s="159"/>
      <c r="BJ46" s="159"/>
      <c r="BK46" s="159"/>
      <c r="CA46" s="136" t="s">
        <v>32</v>
      </c>
    </row>
    <row r="47" spans="1:79" s="136" customFormat="1" ht="25.5" customHeight="1" x14ac:dyDescent="0.2">
      <c r="A47" s="156"/>
      <c r="B47" s="157"/>
      <c r="C47" s="157"/>
      <c r="D47" s="158"/>
      <c r="E47" s="130" t="s">
        <v>353</v>
      </c>
      <c r="F47" s="131"/>
      <c r="G47" s="131"/>
      <c r="H47" s="131"/>
      <c r="I47" s="131"/>
      <c r="J47" s="131"/>
      <c r="K47" s="131"/>
      <c r="L47" s="131"/>
      <c r="M47" s="131"/>
      <c r="N47" s="131"/>
      <c r="O47" s="131"/>
      <c r="P47" s="131"/>
      <c r="Q47" s="131"/>
      <c r="R47" s="131"/>
      <c r="S47" s="131"/>
      <c r="T47" s="131"/>
      <c r="U47" s="131"/>
      <c r="V47" s="131"/>
      <c r="W47" s="132"/>
      <c r="X47" s="160" t="s">
        <v>350</v>
      </c>
      <c r="Y47" s="161"/>
      <c r="Z47" s="161"/>
      <c r="AA47" s="161"/>
      <c r="AB47" s="162"/>
      <c r="AC47" s="160">
        <v>120000</v>
      </c>
      <c r="AD47" s="161"/>
      <c r="AE47" s="161"/>
      <c r="AF47" s="161"/>
      <c r="AG47" s="162"/>
      <c r="AH47" s="160">
        <v>0</v>
      </c>
      <c r="AI47" s="161"/>
      <c r="AJ47" s="161"/>
      <c r="AK47" s="161"/>
      <c r="AL47" s="162"/>
      <c r="AM47" s="160">
        <f>IF(ISNUMBER(X47),X47,0)+IF(ISNUMBER(AC47),AC47,0)</f>
        <v>120000</v>
      </c>
      <c r="AN47" s="161"/>
      <c r="AO47" s="161"/>
      <c r="AP47" s="161"/>
      <c r="AQ47" s="162"/>
      <c r="AR47" s="160" t="s">
        <v>350</v>
      </c>
      <c r="AS47" s="161"/>
      <c r="AT47" s="161"/>
      <c r="AU47" s="161"/>
      <c r="AV47" s="162"/>
      <c r="AW47" s="160">
        <v>120000</v>
      </c>
      <c r="AX47" s="161"/>
      <c r="AY47" s="161"/>
      <c r="AZ47" s="161"/>
      <c r="BA47" s="162"/>
      <c r="BB47" s="160">
        <v>0</v>
      </c>
      <c r="BC47" s="161"/>
      <c r="BD47" s="161"/>
      <c r="BE47" s="161"/>
      <c r="BF47" s="162"/>
      <c r="BG47" s="159">
        <f>IF(ISNUMBER(AR47),AR47,0)+IF(ISNUMBER(AW47),AW47,0)</f>
        <v>120000</v>
      </c>
      <c r="BH47" s="159"/>
      <c r="BI47" s="159"/>
      <c r="BJ47" s="159"/>
      <c r="BK47" s="159"/>
    </row>
    <row r="48" spans="1:79" s="136" customFormat="1" ht="51" customHeight="1" x14ac:dyDescent="0.2">
      <c r="A48" s="156">
        <v>19010100</v>
      </c>
      <c r="B48" s="157"/>
      <c r="C48" s="157"/>
      <c r="D48" s="158"/>
      <c r="E48" s="130" t="s">
        <v>785</v>
      </c>
      <c r="F48" s="131"/>
      <c r="G48" s="131"/>
      <c r="H48" s="131"/>
      <c r="I48" s="131"/>
      <c r="J48" s="131"/>
      <c r="K48" s="131"/>
      <c r="L48" s="131"/>
      <c r="M48" s="131"/>
      <c r="N48" s="131"/>
      <c r="O48" s="131"/>
      <c r="P48" s="131"/>
      <c r="Q48" s="131"/>
      <c r="R48" s="131"/>
      <c r="S48" s="131"/>
      <c r="T48" s="131"/>
      <c r="U48" s="131"/>
      <c r="V48" s="131"/>
      <c r="W48" s="132"/>
      <c r="X48" s="160" t="s">
        <v>350</v>
      </c>
      <c r="Y48" s="161"/>
      <c r="Z48" s="161"/>
      <c r="AA48" s="161"/>
      <c r="AB48" s="162"/>
      <c r="AC48" s="160">
        <v>55000</v>
      </c>
      <c r="AD48" s="161"/>
      <c r="AE48" s="161"/>
      <c r="AF48" s="161"/>
      <c r="AG48" s="162"/>
      <c r="AH48" s="160">
        <v>0</v>
      </c>
      <c r="AI48" s="161"/>
      <c r="AJ48" s="161"/>
      <c r="AK48" s="161"/>
      <c r="AL48" s="162"/>
      <c r="AM48" s="160">
        <f>IF(ISNUMBER(X48),X48,0)+IF(ISNUMBER(AC48),AC48,0)</f>
        <v>55000</v>
      </c>
      <c r="AN48" s="161"/>
      <c r="AO48" s="161"/>
      <c r="AP48" s="161"/>
      <c r="AQ48" s="162"/>
      <c r="AR48" s="160" t="s">
        <v>350</v>
      </c>
      <c r="AS48" s="161"/>
      <c r="AT48" s="161"/>
      <c r="AU48" s="161"/>
      <c r="AV48" s="162"/>
      <c r="AW48" s="160">
        <v>55000</v>
      </c>
      <c r="AX48" s="161"/>
      <c r="AY48" s="161"/>
      <c r="AZ48" s="161"/>
      <c r="BA48" s="162"/>
      <c r="BB48" s="160">
        <v>0</v>
      </c>
      <c r="BC48" s="161"/>
      <c r="BD48" s="161"/>
      <c r="BE48" s="161"/>
      <c r="BF48" s="162"/>
      <c r="BG48" s="159">
        <f>IF(ISNUMBER(AR48),AR48,0)+IF(ISNUMBER(AW48),AW48,0)</f>
        <v>55000</v>
      </c>
      <c r="BH48" s="159"/>
      <c r="BI48" s="159"/>
      <c r="BJ48" s="159"/>
      <c r="BK48" s="159"/>
    </row>
    <row r="49" spans="1:79" s="136" customFormat="1" ht="38.25" customHeight="1" x14ac:dyDescent="0.2">
      <c r="A49" s="156">
        <v>19010300</v>
      </c>
      <c r="B49" s="157"/>
      <c r="C49" s="157"/>
      <c r="D49" s="158"/>
      <c r="E49" s="130" t="s">
        <v>786</v>
      </c>
      <c r="F49" s="131"/>
      <c r="G49" s="131"/>
      <c r="H49" s="131"/>
      <c r="I49" s="131"/>
      <c r="J49" s="131"/>
      <c r="K49" s="131"/>
      <c r="L49" s="131"/>
      <c r="M49" s="131"/>
      <c r="N49" s="131"/>
      <c r="O49" s="131"/>
      <c r="P49" s="131"/>
      <c r="Q49" s="131"/>
      <c r="R49" s="131"/>
      <c r="S49" s="131"/>
      <c r="T49" s="131"/>
      <c r="U49" s="131"/>
      <c r="V49" s="131"/>
      <c r="W49" s="132"/>
      <c r="X49" s="160" t="s">
        <v>350</v>
      </c>
      <c r="Y49" s="161"/>
      <c r="Z49" s="161"/>
      <c r="AA49" s="161"/>
      <c r="AB49" s="162"/>
      <c r="AC49" s="160">
        <v>50000</v>
      </c>
      <c r="AD49" s="161"/>
      <c r="AE49" s="161"/>
      <c r="AF49" s="161"/>
      <c r="AG49" s="162"/>
      <c r="AH49" s="160">
        <v>0</v>
      </c>
      <c r="AI49" s="161"/>
      <c r="AJ49" s="161"/>
      <c r="AK49" s="161"/>
      <c r="AL49" s="162"/>
      <c r="AM49" s="160">
        <f>IF(ISNUMBER(X49),X49,0)+IF(ISNUMBER(AC49),AC49,0)</f>
        <v>50000</v>
      </c>
      <c r="AN49" s="161"/>
      <c r="AO49" s="161"/>
      <c r="AP49" s="161"/>
      <c r="AQ49" s="162"/>
      <c r="AR49" s="160" t="s">
        <v>350</v>
      </c>
      <c r="AS49" s="161"/>
      <c r="AT49" s="161"/>
      <c r="AU49" s="161"/>
      <c r="AV49" s="162"/>
      <c r="AW49" s="160">
        <v>50000</v>
      </c>
      <c r="AX49" s="161"/>
      <c r="AY49" s="161"/>
      <c r="AZ49" s="161"/>
      <c r="BA49" s="162"/>
      <c r="BB49" s="160">
        <v>0</v>
      </c>
      <c r="BC49" s="161"/>
      <c r="BD49" s="161"/>
      <c r="BE49" s="161"/>
      <c r="BF49" s="162"/>
      <c r="BG49" s="159">
        <f>IF(ISNUMBER(AR49),AR49,0)+IF(ISNUMBER(AW49),AW49,0)</f>
        <v>50000</v>
      </c>
      <c r="BH49" s="159"/>
      <c r="BI49" s="159"/>
      <c r="BJ49" s="159"/>
      <c r="BK49" s="159"/>
    </row>
    <row r="50" spans="1:79" s="136" customFormat="1" ht="38.25" customHeight="1" x14ac:dyDescent="0.2">
      <c r="A50" s="156">
        <v>24062100</v>
      </c>
      <c r="B50" s="157"/>
      <c r="C50" s="157"/>
      <c r="D50" s="158"/>
      <c r="E50" s="130" t="s">
        <v>787</v>
      </c>
      <c r="F50" s="131"/>
      <c r="G50" s="131"/>
      <c r="H50" s="131"/>
      <c r="I50" s="131"/>
      <c r="J50" s="131"/>
      <c r="K50" s="131"/>
      <c r="L50" s="131"/>
      <c r="M50" s="131"/>
      <c r="N50" s="131"/>
      <c r="O50" s="131"/>
      <c r="P50" s="131"/>
      <c r="Q50" s="131"/>
      <c r="R50" s="131"/>
      <c r="S50" s="131"/>
      <c r="T50" s="131"/>
      <c r="U50" s="131"/>
      <c r="V50" s="131"/>
      <c r="W50" s="132"/>
      <c r="X50" s="160" t="s">
        <v>350</v>
      </c>
      <c r="Y50" s="161"/>
      <c r="Z50" s="161"/>
      <c r="AA50" s="161"/>
      <c r="AB50" s="162"/>
      <c r="AC50" s="160">
        <v>15000</v>
      </c>
      <c r="AD50" s="161"/>
      <c r="AE50" s="161"/>
      <c r="AF50" s="161"/>
      <c r="AG50" s="162"/>
      <c r="AH50" s="160">
        <v>0</v>
      </c>
      <c r="AI50" s="161"/>
      <c r="AJ50" s="161"/>
      <c r="AK50" s="161"/>
      <c r="AL50" s="162"/>
      <c r="AM50" s="160">
        <f>IF(ISNUMBER(X50),X50,0)+IF(ISNUMBER(AC50),AC50,0)</f>
        <v>15000</v>
      </c>
      <c r="AN50" s="161"/>
      <c r="AO50" s="161"/>
      <c r="AP50" s="161"/>
      <c r="AQ50" s="162"/>
      <c r="AR50" s="160" t="s">
        <v>350</v>
      </c>
      <c r="AS50" s="161"/>
      <c r="AT50" s="161"/>
      <c r="AU50" s="161"/>
      <c r="AV50" s="162"/>
      <c r="AW50" s="160">
        <v>15000</v>
      </c>
      <c r="AX50" s="161"/>
      <c r="AY50" s="161"/>
      <c r="AZ50" s="161"/>
      <c r="BA50" s="162"/>
      <c r="BB50" s="160">
        <v>0</v>
      </c>
      <c r="BC50" s="161"/>
      <c r="BD50" s="161"/>
      <c r="BE50" s="161"/>
      <c r="BF50" s="162"/>
      <c r="BG50" s="159">
        <f>IF(ISNUMBER(AR50),AR50,0)+IF(ISNUMBER(AW50),AW50,0)</f>
        <v>15000</v>
      </c>
      <c r="BH50" s="159"/>
      <c r="BI50" s="159"/>
      <c r="BJ50" s="159"/>
      <c r="BK50" s="159"/>
    </row>
    <row r="51" spans="1:79" s="136" customFormat="1" ht="63.75" customHeight="1" x14ac:dyDescent="0.2">
      <c r="A51" s="156">
        <v>33010100</v>
      </c>
      <c r="B51" s="157"/>
      <c r="C51" s="157"/>
      <c r="D51" s="158"/>
      <c r="E51" s="130" t="s">
        <v>788</v>
      </c>
      <c r="F51" s="131"/>
      <c r="G51" s="131"/>
      <c r="H51" s="131"/>
      <c r="I51" s="131"/>
      <c r="J51" s="131"/>
      <c r="K51" s="131"/>
      <c r="L51" s="131"/>
      <c r="M51" s="131"/>
      <c r="N51" s="131"/>
      <c r="O51" s="131"/>
      <c r="P51" s="131"/>
      <c r="Q51" s="131"/>
      <c r="R51" s="131"/>
      <c r="S51" s="131"/>
      <c r="T51" s="131"/>
      <c r="U51" s="131"/>
      <c r="V51" s="131"/>
      <c r="W51" s="132"/>
      <c r="X51" s="160" t="s">
        <v>350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350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136" customFormat="1" ht="12.75" customHeight="1" x14ac:dyDescent="0.2">
      <c r="A52" s="156">
        <v>602100</v>
      </c>
      <c r="B52" s="157"/>
      <c r="C52" s="157"/>
      <c r="D52" s="158"/>
      <c r="E52" s="130" t="s">
        <v>622</v>
      </c>
      <c r="F52" s="131"/>
      <c r="G52" s="131"/>
      <c r="H52" s="131"/>
      <c r="I52" s="131"/>
      <c r="J52" s="131"/>
      <c r="K52" s="131"/>
      <c r="L52" s="131"/>
      <c r="M52" s="131"/>
      <c r="N52" s="131"/>
      <c r="O52" s="131"/>
      <c r="P52" s="131"/>
      <c r="Q52" s="131"/>
      <c r="R52" s="131"/>
      <c r="S52" s="131"/>
      <c r="T52" s="131"/>
      <c r="U52" s="131"/>
      <c r="V52" s="131"/>
      <c r="W52" s="132"/>
      <c r="X52" s="160" t="s">
        <v>350</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350</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9" s="136" customFormat="1" ht="25.5" customHeight="1" x14ac:dyDescent="0.2">
      <c r="A53" s="156">
        <v>602400</v>
      </c>
      <c r="B53" s="157"/>
      <c r="C53" s="157"/>
      <c r="D53" s="158"/>
      <c r="E53" s="130" t="s">
        <v>354</v>
      </c>
      <c r="F53" s="131"/>
      <c r="G53" s="131"/>
      <c r="H53" s="131"/>
      <c r="I53" s="131"/>
      <c r="J53" s="131"/>
      <c r="K53" s="131"/>
      <c r="L53" s="131"/>
      <c r="M53" s="131"/>
      <c r="N53" s="131"/>
      <c r="O53" s="131"/>
      <c r="P53" s="131"/>
      <c r="Q53" s="131"/>
      <c r="R53" s="131"/>
      <c r="S53" s="131"/>
      <c r="T53" s="131"/>
      <c r="U53" s="131"/>
      <c r="V53" s="131"/>
      <c r="W53" s="132"/>
      <c r="X53" s="160" t="s">
        <v>350</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350</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9" s="9" customFormat="1" ht="12.75" customHeight="1" x14ac:dyDescent="0.2">
      <c r="A54" s="118"/>
      <c r="B54" s="116"/>
      <c r="C54" s="116"/>
      <c r="D54" s="117"/>
      <c r="E54" s="137" t="s">
        <v>179</v>
      </c>
      <c r="F54" s="138"/>
      <c r="G54" s="138"/>
      <c r="H54" s="138"/>
      <c r="I54" s="138"/>
      <c r="J54" s="138"/>
      <c r="K54" s="138"/>
      <c r="L54" s="138"/>
      <c r="M54" s="138"/>
      <c r="N54" s="138"/>
      <c r="O54" s="138"/>
      <c r="P54" s="138"/>
      <c r="Q54" s="138"/>
      <c r="R54" s="138"/>
      <c r="S54" s="138"/>
      <c r="T54" s="138"/>
      <c r="U54" s="138"/>
      <c r="V54" s="138"/>
      <c r="W54" s="139"/>
      <c r="X54" s="164">
        <v>0</v>
      </c>
      <c r="Y54" s="165"/>
      <c r="Z54" s="165"/>
      <c r="AA54" s="165"/>
      <c r="AB54" s="166"/>
      <c r="AC54" s="164">
        <v>120000</v>
      </c>
      <c r="AD54" s="165"/>
      <c r="AE54" s="165"/>
      <c r="AF54" s="165"/>
      <c r="AG54" s="166"/>
      <c r="AH54" s="164">
        <v>0</v>
      </c>
      <c r="AI54" s="165"/>
      <c r="AJ54" s="165"/>
      <c r="AK54" s="165"/>
      <c r="AL54" s="166"/>
      <c r="AM54" s="164">
        <f>IF(ISNUMBER(X54),X54,0)+IF(ISNUMBER(AC54),AC54,0)</f>
        <v>120000</v>
      </c>
      <c r="AN54" s="165"/>
      <c r="AO54" s="165"/>
      <c r="AP54" s="165"/>
      <c r="AQ54" s="166"/>
      <c r="AR54" s="164">
        <v>0</v>
      </c>
      <c r="AS54" s="165"/>
      <c r="AT54" s="165"/>
      <c r="AU54" s="165"/>
      <c r="AV54" s="166"/>
      <c r="AW54" s="164">
        <v>120000</v>
      </c>
      <c r="AX54" s="165"/>
      <c r="AY54" s="165"/>
      <c r="AZ54" s="165"/>
      <c r="BA54" s="166"/>
      <c r="BB54" s="164">
        <v>0</v>
      </c>
      <c r="BC54" s="165"/>
      <c r="BD54" s="165"/>
      <c r="BE54" s="165"/>
      <c r="BF54" s="166"/>
      <c r="BG54" s="163">
        <f>IF(ISNUMBER(AR54),AR54,0)+IF(ISNUMBER(AW54),AW54,0)</f>
        <v>120000</v>
      </c>
      <c r="BH54" s="163"/>
      <c r="BI54" s="163"/>
      <c r="BJ54" s="163"/>
      <c r="BK54" s="163"/>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67" t="s">
        <v>148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25"/>
    </row>
    <row r="58" spans="1:79" ht="14.25" customHeight="1" x14ac:dyDescent="0.2">
      <c r="A58" s="67" t="s">
        <v>428</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row>
    <row r="59" spans="1:79" ht="15" customHeight="1" x14ac:dyDescent="0.2">
      <c r="A59" s="62" t="s">
        <v>340</v>
      </c>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row>
    <row r="60" spans="1:79" ht="23.1" customHeight="1" x14ac:dyDescent="0.2">
      <c r="A60" s="93" t="s">
        <v>149</v>
      </c>
      <c r="B60" s="94"/>
      <c r="C60" s="94"/>
      <c r="D60" s="95"/>
      <c r="E60" s="57" t="s">
        <v>20</v>
      </c>
      <c r="F60" s="57"/>
      <c r="G60" s="57"/>
      <c r="H60" s="57"/>
      <c r="I60" s="57"/>
      <c r="J60" s="57"/>
      <c r="K60" s="57"/>
      <c r="L60" s="57"/>
      <c r="M60" s="57"/>
      <c r="N60" s="57"/>
      <c r="O60" s="57"/>
      <c r="P60" s="57"/>
      <c r="Q60" s="57"/>
      <c r="R60" s="57"/>
      <c r="S60" s="57"/>
      <c r="T60" s="57"/>
      <c r="U60" s="51" t="s">
        <v>341</v>
      </c>
      <c r="V60" s="52"/>
      <c r="W60" s="52"/>
      <c r="X60" s="52"/>
      <c r="Y60" s="52"/>
      <c r="Z60" s="52"/>
      <c r="AA60" s="52"/>
      <c r="AB60" s="52"/>
      <c r="AC60" s="52"/>
      <c r="AD60" s="52"/>
      <c r="AE60" s="52"/>
      <c r="AF60" s="52"/>
      <c r="AG60" s="52"/>
      <c r="AH60" s="52"/>
      <c r="AI60" s="52"/>
      <c r="AJ60" s="52"/>
      <c r="AK60" s="52"/>
      <c r="AL60" s="52"/>
      <c r="AM60" s="53"/>
      <c r="AN60" s="51" t="s">
        <v>342</v>
      </c>
      <c r="AO60" s="52"/>
      <c r="AP60" s="52"/>
      <c r="AQ60" s="52"/>
      <c r="AR60" s="52"/>
      <c r="AS60" s="52"/>
      <c r="AT60" s="52"/>
      <c r="AU60" s="52"/>
      <c r="AV60" s="52"/>
      <c r="AW60" s="52"/>
      <c r="AX60" s="52"/>
      <c r="AY60" s="52"/>
      <c r="AZ60" s="52"/>
      <c r="BA60" s="52"/>
      <c r="BB60" s="52"/>
      <c r="BC60" s="52"/>
      <c r="BD60" s="52"/>
      <c r="BE60" s="52"/>
      <c r="BF60" s="53"/>
      <c r="BG60" s="51" t="s">
        <v>343</v>
      </c>
      <c r="BH60" s="52"/>
      <c r="BI60" s="52"/>
      <c r="BJ60" s="52"/>
      <c r="BK60" s="52"/>
      <c r="BL60" s="52"/>
      <c r="BM60" s="52"/>
      <c r="BN60" s="52"/>
      <c r="BO60" s="52"/>
      <c r="BP60" s="52"/>
      <c r="BQ60" s="52"/>
      <c r="BR60" s="52"/>
      <c r="BS60" s="52"/>
      <c r="BT60" s="52"/>
      <c r="BU60" s="52"/>
      <c r="BV60" s="52"/>
      <c r="BW60" s="52"/>
      <c r="BX60" s="52"/>
      <c r="BY60" s="53"/>
    </row>
    <row r="61" spans="1:79" ht="48.75" customHeight="1" x14ac:dyDescent="0.2">
      <c r="A61" s="96"/>
      <c r="B61" s="97"/>
      <c r="C61" s="97"/>
      <c r="D61" s="98"/>
      <c r="E61" s="5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1" t="s">
        <v>119</v>
      </c>
      <c r="BV61" s="52"/>
      <c r="BW61" s="52"/>
      <c r="BX61" s="52"/>
      <c r="BY61" s="53"/>
    </row>
    <row r="62" spans="1:79" ht="15" customHeight="1" x14ac:dyDescent="0.2">
      <c r="A62" s="51">
        <v>1</v>
      </c>
      <c r="B62" s="52"/>
      <c r="C62" s="52"/>
      <c r="D62" s="53"/>
      <c r="E62" s="51">
        <v>2</v>
      </c>
      <c r="F62" s="52"/>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1">
        <v>14</v>
      </c>
      <c r="BV62" s="52"/>
      <c r="BW62" s="52"/>
      <c r="BX62" s="52"/>
      <c r="BY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75" t="s">
        <v>217</v>
      </c>
      <c r="BV63" s="76"/>
      <c r="BW63" s="76"/>
      <c r="BX63" s="76"/>
      <c r="BY63" s="77"/>
      <c r="CA63" t="s">
        <v>33</v>
      </c>
    </row>
    <row r="64" spans="1:79" s="136" customFormat="1" ht="12.75" customHeight="1" x14ac:dyDescent="0.2">
      <c r="A64" s="156">
        <v>2210</v>
      </c>
      <c r="B64" s="157"/>
      <c r="C64" s="157"/>
      <c r="D64" s="158"/>
      <c r="E64" s="130" t="s">
        <v>357</v>
      </c>
      <c r="F64" s="131"/>
      <c r="G64" s="131"/>
      <c r="H64" s="131"/>
      <c r="I64" s="131"/>
      <c r="J64" s="131"/>
      <c r="K64" s="131"/>
      <c r="L64" s="131"/>
      <c r="M64" s="131"/>
      <c r="N64" s="131"/>
      <c r="O64" s="131"/>
      <c r="P64" s="131"/>
      <c r="Q64" s="131"/>
      <c r="R64" s="131"/>
      <c r="S64" s="131"/>
      <c r="T64" s="132"/>
      <c r="U64" s="160">
        <v>0</v>
      </c>
      <c r="V64" s="161"/>
      <c r="W64" s="161"/>
      <c r="X64" s="161"/>
      <c r="Y64" s="162"/>
      <c r="Z64" s="160">
        <v>0</v>
      </c>
      <c r="AA64" s="161"/>
      <c r="AB64" s="161"/>
      <c r="AC64" s="161"/>
      <c r="AD64" s="162"/>
      <c r="AE64" s="160">
        <v>0</v>
      </c>
      <c r="AF64" s="161"/>
      <c r="AG64" s="161"/>
      <c r="AH64" s="162"/>
      <c r="AI64" s="160">
        <f>IF(ISNUMBER(U64),U64,0)+IF(ISNUMBER(Z64),Z64,0)</f>
        <v>0</v>
      </c>
      <c r="AJ64" s="161"/>
      <c r="AK64" s="161"/>
      <c r="AL64" s="161"/>
      <c r="AM64" s="162"/>
      <c r="AN64" s="160">
        <v>10000</v>
      </c>
      <c r="AO64" s="161"/>
      <c r="AP64" s="161"/>
      <c r="AQ64" s="161"/>
      <c r="AR64" s="162"/>
      <c r="AS64" s="160">
        <v>0</v>
      </c>
      <c r="AT64" s="161"/>
      <c r="AU64" s="161"/>
      <c r="AV64" s="161"/>
      <c r="AW64" s="162"/>
      <c r="AX64" s="160">
        <v>0</v>
      </c>
      <c r="AY64" s="161"/>
      <c r="AZ64" s="161"/>
      <c r="BA64" s="162"/>
      <c r="BB64" s="160">
        <f>IF(ISNUMBER(AN64),AN64,0)+IF(ISNUMBER(AS64),AS64,0)</f>
        <v>10000</v>
      </c>
      <c r="BC64" s="161"/>
      <c r="BD64" s="161"/>
      <c r="BE64" s="161"/>
      <c r="BF64" s="162"/>
      <c r="BG64" s="160">
        <v>0</v>
      </c>
      <c r="BH64" s="161"/>
      <c r="BI64" s="161"/>
      <c r="BJ64" s="161"/>
      <c r="BK64" s="162"/>
      <c r="BL64" s="160">
        <v>0</v>
      </c>
      <c r="BM64" s="161"/>
      <c r="BN64" s="161"/>
      <c r="BO64" s="161"/>
      <c r="BP64" s="162"/>
      <c r="BQ64" s="160">
        <v>0</v>
      </c>
      <c r="BR64" s="161"/>
      <c r="BS64" s="161"/>
      <c r="BT64" s="162"/>
      <c r="BU64" s="160">
        <f>IF(ISNUMBER(BG64),BG64,0)+IF(ISNUMBER(BL64),BL64,0)</f>
        <v>0</v>
      </c>
      <c r="BV64" s="161"/>
      <c r="BW64" s="161"/>
      <c r="BX64" s="161"/>
      <c r="BY64" s="162"/>
      <c r="CA64" s="136" t="s">
        <v>34</v>
      </c>
    </row>
    <row r="65" spans="1:79" s="136" customFormat="1" ht="25.5" customHeight="1" x14ac:dyDescent="0.2">
      <c r="A65" s="156">
        <v>2281</v>
      </c>
      <c r="B65" s="157"/>
      <c r="C65" s="157"/>
      <c r="D65" s="158"/>
      <c r="E65" s="130" t="s">
        <v>789</v>
      </c>
      <c r="F65" s="131"/>
      <c r="G65" s="131"/>
      <c r="H65" s="131"/>
      <c r="I65" s="131"/>
      <c r="J65" s="131"/>
      <c r="K65" s="131"/>
      <c r="L65" s="131"/>
      <c r="M65" s="131"/>
      <c r="N65" s="131"/>
      <c r="O65" s="131"/>
      <c r="P65" s="131"/>
      <c r="Q65" s="131"/>
      <c r="R65" s="131"/>
      <c r="S65" s="131"/>
      <c r="T65" s="132"/>
      <c r="U65" s="160">
        <v>0</v>
      </c>
      <c r="V65" s="161"/>
      <c r="W65" s="161"/>
      <c r="X65" s="161"/>
      <c r="Y65" s="162"/>
      <c r="Z65" s="160">
        <v>298050</v>
      </c>
      <c r="AA65" s="161"/>
      <c r="AB65" s="161"/>
      <c r="AC65" s="161"/>
      <c r="AD65" s="162"/>
      <c r="AE65" s="160">
        <v>298050</v>
      </c>
      <c r="AF65" s="161"/>
      <c r="AG65" s="161"/>
      <c r="AH65" s="162"/>
      <c r="AI65" s="160">
        <f>IF(ISNUMBER(U65),U65,0)+IF(ISNUMBER(Z65),Z65,0)</f>
        <v>298050</v>
      </c>
      <c r="AJ65" s="161"/>
      <c r="AK65" s="161"/>
      <c r="AL65" s="161"/>
      <c r="AM65" s="162"/>
      <c r="AN65" s="160">
        <v>0</v>
      </c>
      <c r="AO65" s="161"/>
      <c r="AP65" s="161"/>
      <c r="AQ65" s="161"/>
      <c r="AR65" s="162"/>
      <c r="AS65" s="160">
        <v>422131.15</v>
      </c>
      <c r="AT65" s="161"/>
      <c r="AU65" s="161"/>
      <c r="AV65" s="161"/>
      <c r="AW65" s="162"/>
      <c r="AX65" s="160">
        <v>182500</v>
      </c>
      <c r="AY65" s="161"/>
      <c r="AZ65" s="161"/>
      <c r="BA65" s="162"/>
      <c r="BB65" s="160">
        <f>IF(ISNUMBER(AN65),AN65,0)+IF(ISNUMBER(AS65),AS65,0)</f>
        <v>422131.15</v>
      </c>
      <c r="BC65" s="161"/>
      <c r="BD65" s="161"/>
      <c r="BE65" s="161"/>
      <c r="BF65" s="162"/>
      <c r="BG65" s="160">
        <v>0</v>
      </c>
      <c r="BH65" s="161"/>
      <c r="BI65" s="161"/>
      <c r="BJ65" s="161"/>
      <c r="BK65" s="162"/>
      <c r="BL65" s="160">
        <v>120000</v>
      </c>
      <c r="BM65" s="161"/>
      <c r="BN65" s="161"/>
      <c r="BO65" s="161"/>
      <c r="BP65" s="162"/>
      <c r="BQ65" s="160">
        <v>0</v>
      </c>
      <c r="BR65" s="161"/>
      <c r="BS65" s="161"/>
      <c r="BT65" s="162"/>
      <c r="BU65" s="160">
        <f>IF(ISNUMBER(BG65),BG65,0)+IF(ISNUMBER(BL65),BL65,0)</f>
        <v>120000</v>
      </c>
      <c r="BV65" s="161"/>
      <c r="BW65" s="161"/>
      <c r="BX65" s="161"/>
      <c r="BY65" s="162"/>
    </row>
    <row r="66" spans="1:79" s="9" customFormat="1" ht="12.75" customHeight="1" x14ac:dyDescent="0.2">
      <c r="A66" s="118"/>
      <c r="B66" s="116"/>
      <c r="C66" s="116"/>
      <c r="D66" s="117"/>
      <c r="E66" s="137" t="s">
        <v>179</v>
      </c>
      <c r="F66" s="138"/>
      <c r="G66" s="138"/>
      <c r="H66" s="138"/>
      <c r="I66" s="138"/>
      <c r="J66" s="138"/>
      <c r="K66" s="138"/>
      <c r="L66" s="138"/>
      <c r="M66" s="138"/>
      <c r="N66" s="138"/>
      <c r="O66" s="138"/>
      <c r="P66" s="138"/>
      <c r="Q66" s="138"/>
      <c r="R66" s="138"/>
      <c r="S66" s="138"/>
      <c r="T66" s="139"/>
      <c r="U66" s="164">
        <v>0</v>
      </c>
      <c r="V66" s="165"/>
      <c r="W66" s="165"/>
      <c r="X66" s="165"/>
      <c r="Y66" s="166"/>
      <c r="Z66" s="164">
        <v>298050</v>
      </c>
      <c r="AA66" s="165"/>
      <c r="AB66" s="165"/>
      <c r="AC66" s="165"/>
      <c r="AD66" s="166"/>
      <c r="AE66" s="164">
        <v>298050</v>
      </c>
      <c r="AF66" s="165"/>
      <c r="AG66" s="165"/>
      <c r="AH66" s="166"/>
      <c r="AI66" s="164">
        <f>IF(ISNUMBER(U66),U66,0)+IF(ISNUMBER(Z66),Z66,0)</f>
        <v>298050</v>
      </c>
      <c r="AJ66" s="165"/>
      <c r="AK66" s="165"/>
      <c r="AL66" s="165"/>
      <c r="AM66" s="166"/>
      <c r="AN66" s="164">
        <v>10000</v>
      </c>
      <c r="AO66" s="165"/>
      <c r="AP66" s="165"/>
      <c r="AQ66" s="165"/>
      <c r="AR66" s="166"/>
      <c r="AS66" s="164">
        <v>422131.15</v>
      </c>
      <c r="AT66" s="165"/>
      <c r="AU66" s="165"/>
      <c r="AV66" s="165"/>
      <c r="AW66" s="166"/>
      <c r="AX66" s="164">
        <v>182500</v>
      </c>
      <c r="AY66" s="165"/>
      <c r="AZ66" s="165"/>
      <c r="BA66" s="166"/>
      <c r="BB66" s="164">
        <f>IF(ISNUMBER(AN66),AN66,0)+IF(ISNUMBER(AS66),AS66,0)</f>
        <v>432131.15</v>
      </c>
      <c r="BC66" s="165"/>
      <c r="BD66" s="165"/>
      <c r="BE66" s="165"/>
      <c r="BF66" s="166"/>
      <c r="BG66" s="164">
        <v>0</v>
      </c>
      <c r="BH66" s="165"/>
      <c r="BI66" s="165"/>
      <c r="BJ66" s="165"/>
      <c r="BK66" s="166"/>
      <c r="BL66" s="164">
        <v>120000</v>
      </c>
      <c r="BM66" s="165"/>
      <c r="BN66" s="165"/>
      <c r="BO66" s="165"/>
      <c r="BP66" s="166"/>
      <c r="BQ66" s="164">
        <v>0</v>
      </c>
      <c r="BR66" s="165"/>
      <c r="BS66" s="165"/>
      <c r="BT66" s="166"/>
      <c r="BU66" s="164">
        <f>IF(ISNUMBER(BG66),BG66,0)+IF(ISNUMBER(BL66),BL66,0)</f>
        <v>120000</v>
      </c>
      <c r="BV66" s="165"/>
      <c r="BW66" s="165"/>
      <c r="BX66" s="165"/>
      <c r="BY66" s="166"/>
    </row>
    <row r="68" spans="1:79" ht="14.25" customHeight="1" x14ac:dyDescent="0.2">
      <c r="A68" s="67" t="s">
        <v>429</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340</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row>
    <row r="70" spans="1:79" ht="23.1" customHeight="1" x14ac:dyDescent="0.2">
      <c r="A70" s="93" t="s">
        <v>150</v>
      </c>
      <c r="B70" s="94"/>
      <c r="C70" s="94"/>
      <c r="D70" s="94"/>
      <c r="E70" s="95"/>
      <c r="F70" s="57" t="s">
        <v>20</v>
      </c>
      <c r="G70" s="57"/>
      <c r="H70" s="57"/>
      <c r="I70" s="57"/>
      <c r="J70" s="57"/>
      <c r="K70" s="57"/>
      <c r="L70" s="57"/>
      <c r="M70" s="57"/>
      <c r="N70" s="57"/>
      <c r="O70" s="57"/>
      <c r="P70" s="57"/>
      <c r="Q70" s="57"/>
      <c r="R70" s="57"/>
      <c r="S70" s="57"/>
      <c r="T70" s="57"/>
      <c r="U70" s="51" t="s">
        <v>341</v>
      </c>
      <c r="V70" s="52"/>
      <c r="W70" s="52"/>
      <c r="X70" s="52"/>
      <c r="Y70" s="52"/>
      <c r="Z70" s="52"/>
      <c r="AA70" s="52"/>
      <c r="AB70" s="52"/>
      <c r="AC70" s="52"/>
      <c r="AD70" s="52"/>
      <c r="AE70" s="52"/>
      <c r="AF70" s="52"/>
      <c r="AG70" s="52"/>
      <c r="AH70" s="52"/>
      <c r="AI70" s="52"/>
      <c r="AJ70" s="52"/>
      <c r="AK70" s="52"/>
      <c r="AL70" s="52"/>
      <c r="AM70" s="53"/>
      <c r="AN70" s="51" t="s">
        <v>342</v>
      </c>
      <c r="AO70" s="52"/>
      <c r="AP70" s="52"/>
      <c r="AQ70" s="52"/>
      <c r="AR70" s="52"/>
      <c r="AS70" s="52"/>
      <c r="AT70" s="52"/>
      <c r="AU70" s="52"/>
      <c r="AV70" s="52"/>
      <c r="AW70" s="52"/>
      <c r="AX70" s="52"/>
      <c r="AY70" s="52"/>
      <c r="AZ70" s="52"/>
      <c r="BA70" s="52"/>
      <c r="BB70" s="52"/>
      <c r="BC70" s="52"/>
      <c r="BD70" s="52"/>
      <c r="BE70" s="52"/>
      <c r="BF70" s="53"/>
      <c r="BG70" s="51" t="s">
        <v>343</v>
      </c>
      <c r="BH70" s="52"/>
      <c r="BI70" s="52"/>
      <c r="BJ70" s="52"/>
      <c r="BK70" s="52"/>
      <c r="BL70" s="52"/>
      <c r="BM70" s="52"/>
      <c r="BN70" s="52"/>
      <c r="BO70" s="52"/>
      <c r="BP70" s="52"/>
      <c r="BQ70" s="52"/>
      <c r="BR70" s="52"/>
      <c r="BS70" s="52"/>
      <c r="BT70" s="52"/>
      <c r="BU70" s="52"/>
      <c r="BV70" s="52"/>
      <c r="BW70" s="52"/>
      <c r="BX70" s="52"/>
      <c r="BY70" s="53"/>
    </row>
    <row r="71" spans="1:79" ht="51.75" customHeight="1" x14ac:dyDescent="0.2">
      <c r="A71" s="96"/>
      <c r="B71" s="97"/>
      <c r="C71" s="97"/>
      <c r="D71" s="97"/>
      <c r="E71" s="98"/>
      <c r="F71" s="57"/>
      <c r="G71" s="57"/>
      <c r="H71" s="57"/>
      <c r="I71" s="57"/>
      <c r="J71" s="57"/>
      <c r="K71" s="57"/>
      <c r="L71" s="57"/>
      <c r="M71" s="57"/>
      <c r="N71" s="57"/>
      <c r="O71" s="57"/>
      <c r="P71" s="57"/>
      <c r="Q71" s="57"/>
      <c r="R71" s="57"/>
      <c r="S71" s="57"/>
      <c r="T71" s="57"/>
      <c r="U71" s="51" t="s">
        <v>5</v>
      </c>
      <c r="V71" s="52"/>
      <c r="W71" s="52"/>
      <c r="X71" s="52"/>
      <c r="Y71" s="53"/>
      <c r="Z71" s="51" t="s">
        <v>4</v>
      </c>
      <c r="AA71" s="52"/>
      <c r="AB71" s="52"/>
      <c r="AC71" s="52"/>
      <c r="AD71" s="53"/>
      <c r="AE71" s="71" t="s">
        <v>147</v>
      </c>
      <c r="AF71" s="72"/>
      <c r="AG71" s="72"/>
      <c r="AH71" s="73"/>
      <c r="AI71" s="51" t="s">
        <v>6</v>
      </c>
      <c r="AJ71" s="52"/>
      <c r="AK71" s="52"/>
      <c r="AL71" s="52"/>
      <c r="AM71" s="53"/>
      <c r="AN71" s="51" t="s">
        <v>5</v>
      </c>
      <c r="AO71" s="52"/>
      <c r="AP71" s="52"/>
      <c r="AQ71" s="52"/>
      <c r="AR71" s="53"/>
      <c r="AS71" s="51" t="s">
        <v>4</v>
      </c>
      <c r="AT71" s="52"/>
      <c r="AU71" s="52"/>
      <c r="AV71" s="52"/>
      <c r="AW71" s="53"/>
      <c r="AX71" s="71" t="s">
        <v>147</v>
      </c>
      <c r="AY71" s="72"/>
      <c r="AZ71" s="72"/>
      <c r="BA71" s="73"/>
      <c r="BB71" s="51" t="s">
        <v>118</v>
      </c>
      <c r="BC71" s="52"/>
      <c r="BD71" s="52"/>
      <c r="BE71" s="52"/>
      <c r="BF71" s="53"/>
      <c r="BG71" s="51" t="s">
        <v>5</v>
      </c>
      <c r="BH71" s="52"/>
      <c r="BI71" s="52"/>
      <c r="BJ71" s="52"/>
      <c r="BK71" s="53"/>
      <c r="BL71" s="51" t="s">
        <v>4</v>
      </c>
      <c r="BM71" s="52"/>
      <c r="BN71" s="52"/>
      <c r="BO71" s="52"/>
      <c r="BP71" s="53"/>
      <c r="BQ71" s="71" t="s">
        <v>147</v>
      </c>
      <c r="BR71" s="72"/>
      <c r="BS71" s="72"/>
      <c r="BT71" s="73"/>
      <c r="BU71" s="57" t="s">
        <v>119</v>
      </c>
      <c r="BV71" s="57"/>
      <c r="BW71" s="57"/>
      <c r="BX71" s="57"/>
      <c r="BY71" s="57"/>
    </row>
    <row r="72" spans="1:79" ht="15" customHeight="1" x14ac:dyDescent="0.2">
      <c r="A72" s="51">
        <v>1</v>
      </c>
      <c r="B72" s="52"/>
      <c r="C72" s="52"/>
      <c r="D72" s="52"/>
      <c r="E72" s="53"/>
      <c r="F72" s="51">
        <v>2</v>
      </c>
      <c r="G72" s="52"/>
      <c r="H72" s="52"/>
      <c r="I72" s="52"/>
      <c r="J72" s="52"/>
      <c r="K72" s="52"/>
      <c r="L72" s="52"/>
      <c r="M72" s="52"/>
      <c r="N72" s="52"/>
      <c r="O72" s="52"/>
      <c r="P72" s="52"/>
      <c r="Q72" s="52"/>
      <c r="R72" s="52"/>
      <c r="S72" s="52"/>
      <c r="T72" s="53"/>
      <c r="U72" s="51">
        <v>3</v>
      </c>
      <c r="V72" s="52"/>
      <c r="W72" s="52"/>
      <c r="X72" s="52"/>
      <c r="Y72" s="53"/>
      <c r="Z72" s="51">
        <v>4</v>
      </c>
      <c r="AA72" s="52"/>
      <c r="AB72" s="52"/>
      <c r="AC72" s="52"/>
      <c r="AD72" s="53"/>
      <c r="AE72" s="51">
        <v>5</v>
      </c>
      <c r="AF72" s="52"/>
      <c r="AG72" s="52"/>
      <c r="AH72" s="53"/>
      <c r="AI72" s="51">
        <v>6</v>
      </c>
      <c r="AJ72" s="52"/>
      <c r="AK72" s="52"/>
      <c r="AL72" s="52"/>
      <c r="AM72" s="53"/>
      <c r="AN72" s="51">
        <v>7</v>
      </c>
      <c r="AO72" s="52"/>
      <c r="AP72" s="52"/>
      <c r="AQ72" s="52"/>
      <c r="AR72" s="53"/>
      <c r="AS72" s="51">
        <v>8</v>
      </c>
      <c r="AT72" s="52"/>
      <c r="AU72" s="52"/>
      <c r="AV72" s="52"/>
      <c r="AW72" s="53"/>
      <c r="AX72" s="51">
        <v>9</v>
      </c>
      <c r="AY72" s="52"/>
      <c r="AZ72" s="52"/>
      <c r="BA72" s="53"/>
      <c r="BB72" s="51">
        <v>10</v>
      </c>
      <c r="BC72" s="52"/>
      <c r="BD72" s="52"/>
      <c r="BE72" s="52"/>
      <c r="BF72" s="53"/>
      <c r="BG72" s="51">
        <v>11</v>
      </c>
      <c r="BH72" s="52"/>
      <c r="BI72" s="52"/>
      <c r="BJ72" s="52"/>
      <c r="BK72" s="53"/>
      <c r="BL72" s="51">
        <v>12</v>
      </c>
      <c r="BM72" s="52"/>
      <c r="BN72" s="52"/>
      <c r="BO72" s="52"/>
      <c r="BP72" s="53"/>
      <c r="BQ72" s="51">
        <v>13</v>
      </c>
      <c r="BR72" s="52"/>
      <c r="BS72" s="52"/>
      <c r="BT72" s="53"/>
      <c r="BU72" s="57">
        <v>14</v>
      </c>
      <c r="BV72" s="57"/>
      <c r="BW72" s="57"/>
      <c r="BX72" s="57"/>
      <c r="BY72" s="57"/>
    </row>
    <row r="73" spans="1:79" s="2" customFormat="1" ht="13.5" hidden="1" customHeight="1" x14ac:dyDescent="0.2">
      <c r="A73" s="54" t="s">
        <v>85</v>
      </c>
      <c r="B73" s="55"/>
      <c r="C73" s="55"/>
      <c r="D73" s="55"/>
      <c r="E73" s="56"/>
      <c r="F73" s="54" t="s">
        <v>78</v>
      </c>
      <c r="G73" s="55"/>
      <c r="H73" s="55"/>
      <c r="I73" s="55"/>
      <c r="J73" s="55"/>
      <c r="K73" s="55"/>
      <c r="L73" s="55"/>
      <c r="M73" s="55"/>
      <c r="N73" s="55"/>
      <c r="O73" s="55"/>
      <c r="P73" s="55"/>
      <c r="Q73" s="55"/>
      <c r="R73" s="55"/>
      <c r="S73" s="55"/>
      <c r="T73" s="56"/>
      <c r="U73" s="54" t="s">
        <v>86</v>
      </c>
      <c r="V73" s="55"/>
      <c r="W73" s="55"/>
      <c r="X73" s="55"/>
      <c r="Y73" s="56"/>
      <c r="Z73" s="54" t="s">
        <v>87</v>
      </c>
      <c r="AA73" s="55"/>
      <c r="AB73" s="55"/>
      <c r="AC73" s="55"/>
      <c r="AD73" s="56"/>
      <c r="AE73" s="54" t="s">
        <v>113</v>
      </c>
      <c r="AF73" s="55"/>
      <c r="AG73" s="55"/>
      <c r="AH73" s="56"/>
      <c r="AI73" s="75" t="s">
        <v>217</v>
      </c>
      <c r="AJ73" s="76"/>
      <c r="AK73" s="76"/>
      <c r="AL73" s="76"/>
      <c r="AM73" s="77"/>
      <c r="AN73" s="54" t="s">
        <v>88</v>
      </c>
      <c r="AO73" s="55"/>
      <c r="AP73" s="55"/>
      <c r="AQ73" s="55"/>
      <c r="AR73" s="56"/>
      <c r="AS73" s="54" t="s">
        <v>89</v>
      </c>
      <c r="AT73" s="55"/>
      <c r="AU73" s="55"/>
      <c r="AV73" s="55"/>
      <c r="AW73" s="56"/>
      <c r="AX73" s="54" t="s">
        <v>114</v>
      </c>
      <c r="AY73" s="55"/>
      <c r="AZ73" s="55"/>
      <c r="BA73" s="56"/>
      <c r="BB73" s="75" t="s">
        <v>217</v>
      </c>
      <c r="BC73" s="76"/>
      <c r="BD73" s="76"/>
      <c r="BE73" s="76"/>
      <c r="BF73" s="77"/>
      <c r="BG73" s="54" t="s">
        <v>79</v>
      </c>
      <c r="BH73" s="55"/>
      <c r="BI73" s="55"/>
      <c r="BJ73" s="55"/>
      <c r="BK73" s="56"/>
      <c r="BL73" s="54" t="s">
        <v>80</v>
      </c>
      <c r="BM73" s="55"/>
      <c r="BN73" s="55"/>
      <c r="BO73" s="55"/>
      <c r="BP73" s="56"/>
      <c r="BQ73" s="54" t="s">
        <v>115</v>
      </c>
      <c r="BR73" s="55"/>
      <c r="BS73" s="55"/>
      <c r="BT73" s="56"/>
      <c r="BU73" s="69" t="s">
        <v>217</v>
      </c>
      <c r="BV73" s="69"/>
      <c r="BW73" s="69"/>
      <c r="BX73" s="69"/>
      <c r="BY73" s="69"/>
      <c r="CA73" t="s">
        <v>35</v>
      </c>
    </row>
    <row r="74" spans="1:79" s="9" customFormat="1" ht="12.75" customHeight="1" x14ac:dyDescent="0.2">
      <c r="A74" s="118"/>
      <c r="B74" s="116"/>
      <c r="C74" s="116"/>
      <c r="D74" s="116"/>
      <c r="E74" s="117"/>
      <c r="F74" s="118" t="s">
        <v>179</v>
      </c>
      <c r="G74" s="116"/>
      <c r="H74" s="116"/>
      <c r="I74" s="116"/>
      <c r="J74" s="116"/>
      <c r="K74" s="116"/>
      <c r="L74" s="116"/>
      <c r="M74" s="116"/>
      <c r="N74" s="116"/>
      <c r="O74" s="116"/>
      <c r="P74" s="116"/>
      <c r="Q74" s="116"/>
      <c r="R74" s="116"/>
      <c r="S74" s="116"/>
      <c r="T74" s="117"/>
      <c r="U74" s="164"/>
      <c r="V74" s="165"/>
      <c r="W74" s="165"/>
      <c r="X74" s="165"/>
      <c r="Y74" s="166"/>
      <c r="Z74" s="164"/>
      <c r="AA74" s="165"/>
      <c r="AB74" s="165"/>
      <c r="AC74" s="165"/>
      <c r="AD74" s="166"/>
      <c r="AE74" s="164"/>
      <c r="AF74" s="165"/>
      <c r="AG74" s="165"/>
      <c r="AH74" s="166"/>
      <c r="AI74" s="164">
        <f>IF(ISNUMBER(U74),U74,0)+IF(ISNUMBER(Z74),Z74,0)</f>
        <v>0</v>
      </c>
      <c r="AJ74" s="165"/>
      <c r="AK74" s="165"/>
      <c r="AL74" s="165"/>
      <c r="AM74" s="166"/>
      <c r="AN74" s="164"/>
      <c r="AO74" s="165"/>
      <c r="AP74" s="165"/>
      <c r="AQ74" s="165"/>
      <c r="AR74" s="166"/>
      <c r="AS74" s="164"/>
      <c r="AT74" s="165"/>
      <c r="AU74" s="165"/>
      <c r="AV74" s="165"/>
      <c r="AW74" s="166"/>
      <c r="AX74" s="164"/>
      <c r="AY74" s="165"/>
      <c r="AZ74" s="165"/>
      <c r="BA74" s="166"/>
      <c r="BB74" s="164">
        <f>IF(ISNUMBER(AN74),AN74,0)+IF(ISNUMBER(AS74),AS74,0)</f>
        <v>0</v>
      </c>
      <c r="BC74" s="165"/>
      <c r="BD74" s="165"/>
      <c r="BE74" s="165"/>
      <c r="BF74" s="166"/>
      <c r="BG74" s="164"/>
      <c r="BH74" s="165"/>
      <c r="BI74" s="165"/>
      <c r="BJ74" s="165"/>
      <c r="BK74" s="166"/>
      <c r="BL74" s="164"/>
      <c r="BM74" s="165"/>
      <c r="BN74" s="165"/>
      <c r="BO74" s="165"/>
      <c r="BP74" s="166"/>
      <c r="BQ74" s="164"/>
      <c r="BR74" s="165"/>
      <c r="BS74" s="165"/>
      <c r="BT74" s="166"/>
      <c r="BU74" s="164">
        <f>IF(ISNUMBER(BG74),BG74,0)+IF(ISNUMBER(BL74),BL74,0)</f>
        <v>0</v>
      </c>
      <c r="BV74" s="165"/>
      <c r="BW74" s="165"/>
      <c r="BX74" s="165"/>
      <c r="BY74" s="166"/>
      <c r="CA74" s="9" t="s">
        <v>36</v>
      </c>
    </row>
    <row r="76" spans="1:79" ht="14.25" customHeight="1" x14ac:dyDescent="0.2">
      <c r="A76" s="67" t="s">
        <v>441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340</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3" t="s">
        <v>149</v>
      </c>
      <c r="B78" s="94"/>
      <c r="C78" s="94"/>
      <c r="D78" s="95"/>
      <c r="E78" s="86" t="s">
        <v>20</v>
      </c>
      <c r="F78" s="87"/>
      <c r="G78" s="87"/>
      <c r="H78" s="87"/>
      <c r="I78" s="87"/>
      <c r="J78" s="87"/>
      <c r="K78" s="87"/>
      <c r="L78" s="87"/>
      <c r="M78" s="87"/>
      <c r="N78" s="87"/>
      <c r="O78" s="87"/>
      <c r="P78" s="87"/>
      <c r="Q78" s="87"/>
      <c r="R78" s="87"/>
      <c r="S78" s="87"/>
      <c r="T78" s="87"/>
      <c r="U78" s="87"/>
      <c r="V78" s="87"/>
      <c r="W78" s="88"/>
      <c r="X78" s="51" t="s">
        <v>344</v>
      </c>
      <c r="Y78" s="52"/>
      <c r="Z78" s="52"/>
      <c r="AA78" s="52"/>
      <c r="AB78" s="52"/>
      <c r="AC78" s="52"/>
      <c r="AD78" s="52"/>
      <c r="AE78" s="52"/>
      <c r="AF78" s="52"/>
      <c r="AG78" s="52"/>
      <c r="AH78" s="52"/>
      <c r="AI78" s="52"/>
      <c r="AJ78" s="52"/>
      <c r="AK78" s="52"/>
      <c r="AL78" s="52"/>
      <c r="AM78" s="52"/>
      <c r="AN78" s="52"/>
      <c r="AO78" s="52"/>
      <c r="AP78" s="52"/>
      <c r="AQ78" s="53"/>
      <c r="AR78" s="57" t="s">
        <v>346</v>
      </c>
      <c r="AS78" s="57"/>
      <c r="AT78" s="57"/>
      <c r="AU78" s="57"/>
      <c r="AV78" s="57"/>
      <c r="AW78" s="57"/>
      <c r="AX78" s="57"/>
      <c r="AY78" s="57"/>
      <c r="AZ78" s="57"/>
      <c r="BA78" s="57"/>
      <c r="BB78" s="57"/>
      <c r="BC78" s="57"/>
      <c r="BD78" s="57"/>
      <c r="BE78" s="57"/>
      <c r="BF78" s="57"/>
      <c r="BG78" s="57"/>
      <c r="BH78" s="57"/>
      <c r="BI78" s="57"/>
      <c r="BJ78" s="57"/>
      <c r="BK78" s="57"/>
    </row>
    <row r="79" spans="1:79" ht="48.75" customHeight="1" x14ac:dyDescent="0.2">
      <c r="A79" s="96"/>
      <c r="B79" s="97"/>
      <c r="C79" s="97"/>
      <c r="D79" s="98"/>
      <c r="E79" s="89"/>
      <c r="F79" s="90"/>
      <c r="G79" s="90"/>
      <c r="H79" s="90"/>
      <c r="I79" s="90"/>
      <c r="J79" s="90"/>
      <c r="K79" s="90"/>
      <c r="L79" s="90"/>
      <c r="M79" s="90"/>
      <c r="N79" s="90"/>
      <c r="O79" s="90"/>
      <c r="P79" s="90"/>
      <c r="Q79" s="90"/>
      <c r="R79" s="90"/>
      <c r="S79" s="90"/>
      <c r="T79" s="90"/>
      <c r="U79" s="90"/>
      <c r="V79" s="90"/>
      <c r="W79" s="91"/>
      <c r="X79" s="86" t="s">
        <v>5</v>
      </c>
      <c r="Y79" s="87"/>
      <c r="Z79" s="87"/>
      <c r="AA79" s="87"/>
      <c r="AB79" s="88"/>
      <c r="AC79" s="86" t="s">
        <v>4</v>
      </c>
      <c r="AD79" s="87"/>
      <c r="AE79" s="87"/>
      <c r="AF79" s="87"/>
      <c r="AG79" s="88"/>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1" t="s">
        <v>147</v>
      </c>
      <c r="BC79" s="72"/>
      <c r="BD79" s="72"/>
      <c r="BE79" s="72"/>
      <c r="BF79" s="73"/>
      <c r="BG79" s="51" t="s">
        <v>118</v>
      </c>
      <c r="BH79" s="52"/>
      <c r="BI79" s="52"/>
      <c r="BJ79" s="52"/>
      <c r="BK79" s="53"/>
    </row>
    <row r="80" spans="1:79" ht="12.75" customHeight="1" x14ac:dyDescent="0.2">
      <c r="A80" s="51">
        <v>1</v>
      </c>
      <c r="B80" s="52"/>
      <c r="C80" s="52"/>
      <c r="D80" s="53"/>
      <c r="E80" s="51">
        <v>2</v>
      </c>
      <c r="F80" s="52"/>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2.75" hidden="1" customHeight="1" x14ac:dyDescent="0.2">
      <c r="A81" s="54" t="s">
        <v>85</v>
      </c>
      <c r="B81" s="55"/>
      <c r="C81" s="55"/>
      <c r="D81" s="56"/>
      <c r="E81" s="54" t="s">
        <v>78</v>
      </c>
      <c r="F81" s="55"/>
      <c r="G81" s="55"/>
      <c r="H81" s="55"/>
      <c r="I81" s="55"/>
      <c r="J81" s="55"/>
      <c r="K81" s="55"/>
      <c r="L81" s="55"/>
      <c r="M81" s="55"/>
      <c r="N81" s="55"/>
      <c r="O81" s="55"/>
      <c r="P81" s="55"/>
      <c r="Q81" s="55"/>
      <c r="R81" s="55"/>
      <c r="S81" s="55"/>
      <c r="T81" s="55"/>
      <c r="U81" s="55"/>
      <c r="V81" s="55"/>
      <c r="W81" s="56"/>
      <c r="X81" s="106" t="s">
        <v>81</v>
      </c>
      <c r="Y81" s="107"/>
      <c r="Z81" s="107"/>
      <c r="AA81" s="107"/>
      <c r="AB81" s="108"/>
      <c r="AC81" s="106" t="s">
        <v>82</v>
      </c>
      <c r="AD81" s="107"/>
      <c r="AE81" s="107"/>
      <c r="AF81" s="107"/>
      <c r="AG81" s="108"/>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37</v>
      </c>
    </row>
    <row r="82" spans="1:79" s="136" customFormat="1" ht="12.75" customHeight="1" x14ac:dyDescent="0.2">
      <c r="A82" s="156">
        <v>2210</v>
      </c>
      <c r="B82" s="157"/>
      <c r="C82" s="157"/>
      <c r="D82" s="158"/>
      <c r="E82" s="130" t="s">
        <v>357</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c r="CA82" s="136" t="s">
        <v>38</v>
      </c>
    </row>
    <row r="83" spans="1:79" s="136" customFormat="1" ht="25.5" customHeight="1" x14ac:dyDescent="0.2">
      <c r="A83" s="156">
        <v>2281</v>
      </c>
      <c r="B83" s="157"/>
      <c r="C83" s="157"/>
      <c r="D83" s="158"/>
      <c r="E83" s="130" t="s">
        <v>789</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120000</v>
      </c>
      <c r="AD83" s="161"/>
      <c r="AE83" s="161"/>
      <c r="AF83" s="161"/>
      <c r="AG83" s="162"/>
      <c r="AH83" s="160">
        <v>0</v>
      </c>
      <c r="AI83" s="161"/>
      <c r="AJ83" s="161"/>
      <c r="AK83" s="161"/>
      <c r="AL83" s="162"/>
      <c r="AM83" s="160">
        <f>IF(ISNUMBER(X83),X83,0)+IF(ISNUMBER(AC83),AC83,0)</f>
        <v>120000</v>
      </c>
      <c r="AN83" s="161"/>
      <c r="AO83" s="161"/>
      <c r="AP83" s="161"/>
      <c r="AQ83" s="162"/>
      <c r="AR83" s="160">
        <v>0</v>
      </c>
      <c r="AS83" s="161"/>
      <c r="AT83" s="161"/>
      <c r="AU83" s="161"/>
      <c r="AV83" s="162"/>
      <c r="AW83" s="160">
        <v>120000</v>
      </c>
      <c r="AX83" s="161"/>
      <c r="AY83" s="161"/>
      <c r="AZ83" s="161"/>
      <c r="BA83" s="162"/>
      <c r="BB83" s="160">
        <v>0</v>
      </c>
      <c r="BC83" s="161"/>
      <c r="BD83" s="161"/>
      <c r="BE83" s="161"/>
      <c r="BF83" s="162"/>
      <c r="BG83" s="159">
        <f>IF(ISNUMBER(AR83),AR83,0)+IF(ISNUMBER(AW83),AW83,0)</f>
        <v>120000</v>
      </c>
      <c r="BH83" s="159"/>
      <c r="BI83" s="159"/>
      <c r="BJ83" s="159"/>
      <c r="BK83" s="159"/>
    </row>
    <row r="84" spans="1:79" s="9" customFormat="1" ht="12.75" customHeight="1" x14ac:dyDescent="0.2">
      <c r="A84" s="118"/>
      <c r="B84" s="116"/>
      <c r="C84" s="116"/>
      <c r="D84" s="117"/>
      <c r="E84" s="137" t="s">
        <v>179</v>
      </c>
      <c r="F84" s="138"/>
      <c r="G84" s="138"/>
      <c r="H84" s="138"/>
      <c r="I84" s="138"/>
      <c r="J84" s="138"/>
      <c r="K84" s="138"/>
      <c r="L84" s="138"/>
      <c r="M84" s="138"/>
      <c r="N84" s="138"/>
      <c r="O84" s="138"/>
      <c r="P84" s="138"/>
      <c r="Q84" s="138"/>
      <c r="R84" s="138"/>
      <c r="S84" s="138"/>
      <c r="T84" s="138"/>
      <c r="U84" s="138"/>
      <c r="V84" s="138"/>
      <c r="W84" s="139"/>
      <c r="X84" s="164">
        <v>0</v>
      </c>
      <c r="Y84" s="165"/>
      <c r="Z84" s="165"/>
      <c r="AA84" s="165"/>
      <c r="AB84" s="166"/>
      <c r="AC84" s="164">
        <v>120000</v>
      </c>
      <c r="AD84" s="165"/>
      <c r="AE84" s="165"/>
      <c r="AF84" s="165"/>
      <c r="AG84" s="166"/>
      <c r="AH84" s="164">
        <v>0</v>
      </c>
      <c r="AI84" s="165"/>
      <c r="AJ84" s="165"/>
      <c r="AK84" s="165"/>
      <c r="AL84" s="166"/>
      <c r="AM84" s="164">
        <f>IF(ISNUMBER(X84),X84,0)+IF(ISNUMBER(AC84),AC84,0)</f>
        <v>120000</v>
      </c>
      <c r="AN84" s="165"/>
      <c r="AO84" s="165"/>
      <c r="AP84" s="165"/>
      <c r="AQ84" s="166"/>
      <c r="AR84" s="164">
        <v>0</v>
      </c>
      <c r="AS84" s="165"/>
      <c r="AT84" s="165"/>
      <c r="AU84" s="165"/>
      <c r="AV84" s="166"/>
      <c r="AW84" s="164">
        <v>120000</v>
      </c>
      <c r="AX84" s="165"/>
      <c r="AY84" s="165"/>
      <c r="AZ84" s="165"/>
      <c r="BA84" s="166"/>
      <c r="BB84" s="164">
        <v>0</v>
      </c>
      <c r="BC84" s="165"/>
      <c r="BD84" s="165"/>
      <c r="BE84" s="165"/>
      <c r="BF84" s="166"/>
      <c r="BG84" s="163">
        <f>IF(ISNUMBER(AR84),AR84,0)+IF(ISNUMBER(AW84),AW84,0)</f>
        <v>120000</v>
      </c>
      <c r="BH84" s="163"/>
      <c r="BI84" s="163"/>
      <c r="BJ84" s="163"/>
      <c r="BK84" s="163"/>
    </row>
    <row r="86" spans="1:79" ht="14.25" customHeight="1" x14ac:dyDescent="0.2">
      <c r="A86" s="67" t="s">
        <v>442</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340</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3" t="s">
        <v>150</v>
      </c>
      <c r="B88" s="94"/>
      <c r="C88" s="94"/>
      <c r="D88" s="94"/>
      <c r="E88" s="95"/>
      <c r="F88" s="86" t="s">
        <v>20</v>
      </c>
      <c r="G88" s="87"/>
      <c r="H88" s="87"/>
      <c r="I88" s="87"/>
      <c r="J88" s="87"/>
      <c r="K88" s="87"/>
      <c r="L88" s="87"/>
      <c r="M88" s="87"/>
      <c r="N88" s="87"/>
      <c r="O88" s="87"/>
      <c r="P88" s="87"/>
      <c r="Q88" s="87"/>
      <c r="R88" s="87"/>
      <c r="S88" s="87"/>
      <c r="T88" s="87"/>
      <c r="U88" s="87"/>
      <c r="V88" s="87"/>
      <c r="W88" s="88"/>
      <c r="X88" s="57" t="s">
        <v>344</v>
      </c>
      <c r="Y88" s="57"/>
      <c r="Z88" s="57"/>
      <c r="AA88" s="57"/>
      <c r="AB88" s="57"/>
      <c r="AC88" s="57"/>
      <c r="AD88" s="57"/>
      <c r="AE88" s="57"/>
      <c r="AF88" s="57"/>
      <c r="AG88" s="57"/>
      <c r="AH88" s="57"/>
      <c r="AI88" s="57"/>
      <c r="AJ88" s="57"/>
      <c r="AK88" s="57"/>
      <c r="AL88" s="57"/>
      <c r="AM88" s="57"/>
      <c r="AN88" s="57"/>
      <c r="AO88" s="57"/>
      <c r="AP88" s="57"/>
      <c r="AQ88" s="57"/>
      <c r="AR88" s="51" t="s">
        <v>346</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6"/>
      <c r="B89" s="97"/>
      <c r="C89" s="97"/>
      <c r="D89" s="97"/>
      <c r="E89" s="98"/>
      <c r="F89" s="89"/>
      <c r="G89" s="90"/>
      <c r="H89" s="90"/>
      <c r="I89" s="90"/>
      <c r="J89" s="90"/>
      <c r="K89" s="90"/>
      <c r="L89" s="90"/>
      <c r="M89" s="90"/>
      <c r="N89" s="90"/>
      <c r="O89" s="90"/>
      <c r="P89" s="90"/>
      <c r="Q89" s="90"/>
      <c r="R89" s="90"/>
      <c r="S89" s="90"/>
      <c r="T89" s="90"/>
      <c r="U89" s="90"/>
      <c r="V89" s="90"/>
      <c r="W89" s="91"/>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x14ac:dyDescent="0.2">
      <c r="A92" s="118"/>
      <c r="B92" s="116"/>
      <c r="C92" s="116"/>
      <c r="D92" s="116"/>
      <c r="E92" s="117"/>
      <c r="F92" s="118" t="s">
        <v>179</v>
      </c>
      <c r="G92" s="116"/>
      <c r="H92" s="116"/>
      <c r="I92" s="116"/>
      <c r="J92" s="116"/>
      <c r="K92" s="116"/>
      <c r="L92" s="116"/>
      <c r="M92" s="116"/>
      <c r="N92" s="116"/>
      <c r="O92" s="116"/>
      <c r="P92" s="116"/>
      <c r="Q92" s="116"/>
      <c r="R92" s="116"/>
      <c r="S92" s="116"/>
      <c r="T92" s="116"/>
      <c r="U92" s="116"/>
      <c r="V92" s="116"/>
      <c r="W92" s="117"/>
      <c r="X92" s="167"/>
      <c r="Y92" s="168"/>
      <c r="Z92" s="168"/>
      <c r="AA92" s="168"/>
      <c r="AB92" s="169"/>
      <c r="AC92" s="167"/>
      <c r="AD92" s="168"/>
      <c r="AE92" s="168"/>
      <c r="AF92" s="168"/>
      <c r="AG92" s="169"/>
      <c r="AH92" s="163"/>
      <c r="AI92" s="163"/>
      <c r="AJ92" s="163"/>
      <c r="AK92" s="163"/>
      <c r="AL92" s="163"/>
      <c r="AM92" s="163">
        <f>IF(ISNUMBER(X92),X92,0)+IF(ISNUMBER(AC92),AC92,0)</f>
        <v>0</v>
      </c>
      <c r="AN92" s="163"/>
      <c r="AO92" s="163"/>
      <c r="AP92" s="163"/>
      <c r="AQ92" s="163"/>
      <c r="AR92" s="163"/>
      <c r="AS92" s="163"/>
      <c r="AT92" s="163"/>
      <c r="AU92" s="163"/>
      <c r="AV92" s="163"/>
      <c r="AW92" s="163"/>
      <c r="AX92" s="163"/>
      <c r="AY92" s="163"/>
      <c r="AZ92" s="163"/>
      <c r="BA92" s="163"/>
      <c r="BB92" s="163"/>
      <c r="BC92" s="163"/>
      <c r="BD92" s="163"/>
      <c r="BE92" s="163"/>
      <c r="BF92" s="163"/>
      <c r="BG92" s="163">
        <f>IF(ISNUMBER(AR92),AR92,0)+IF(ISNUMBER(AW92),AW92,0)</f>
        <v>0</v>
      </c>
      <c r="BH92" s="163"/>
      <c r="BI92" s="163"/>
      <c r="BJ92" s="163"/>
      <c r="BK92" s="163"/>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430</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340</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6" t="s">
        <v>7</v>
      </c>
      <c r="B98" s="87"/>
      <c r="C98" s="87"/>
      <c r="D98" s="86" t="s">
        <v>152</v>
      </c>
      <c r="E98" s="87"/>
      <c r="F98" s="87"/>
      <c r="G98" s="87"/>
      <c r="H98" s="87"/>
      <c r="I98" s="87"/>
      <c r="J98" s="87"/>
      <c r="K98" s="87"/>
      <c r="L98" s="87"/>
      <c r="M98" s="87"/>
      <c r="N98" s="87"/>
      <c r="O98" s="87"/>
      <c r="P98" s="87"/>
      <c r="Q98" s="87"/>
      <c r="R98" s="87"/>
      <c r="S98" s="87"/>
      <c r="T98" s="88"/>
      <c r="U98" s="51" t="s">
        <v>341</v>
      </c>
      <c r="V98" s="52"/>
      <c r="W98" s="52"/>
      <c r="X98" s="52"/>
      <c r="Y98" s="52"/>
      <c r="Z98" s="52"/>
      <c r="AA98" s="52"/>
      <c r="AB98" s="52"/>
      <c r="AC98" s="52"/>
      <c r="AD98" s="52"/>
      <c r="AE98" s="52"/>
      <c r="AF98" s="52"/>
      <c r="AG98" s="52"/>
      <c r="AH98" s="52"/>
      <c r="AI98" s="52"/>
      <c r="AJ98" s="52"/>
      <c r="AK98" s="52"/>
      <c r="AL98" s="52"/>
      <c r="AM98" s="53"/>
      <c r="AN98" s="51" t="s">
        <v>342</v>
      </c>
      <c r="AO98" s="52"/>
      <c r="AP98" s="52"/>
      <c r="AQ98" s="52"/>
      <c r="AR98" s="52"/>
      <c r="AS98" s="52"/>
      <c r="AT98" s="52"/>
      <c r="AU98" s="52"/>
      <c r="AV98" s="52"/>
      <c r="AW98" s="52"/>
      <c r="AX98" s="52"/>
      <c r="AY98" s="52"/>
      <c r="AZ98" s="52"/>
      <c r="BA98" s="52"/>
      <c r="BB98" s="52"/>
      <c r="BC98" s="52"/>
      <c r="BD98" s="52"/>
      <c r="BE98" s="52"/>
      <c r="BF98" s="53"/>
      <c r="BG98" s="57" t="s">
        <v>343</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36" customFormat="1" ht="12.75" customHeight="1" x14ac:dyDescent="0.2">
      <c r="A102" s="156">
        <v>1</v>
      </c>
      <c r="B102" s="157"/>
      <c r="C102" s="157"/>
      <c r="D102" s="130" t="s">
        <v>790</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298050</v>
      </c>
      <c r="AA102" s="161"/>
      <c r="AB102" s="161"/>
      <c r="AC102" s="161"/>
      <c r="AD102" s="162"/>
      <c r="AE102" s="160">
        <v>298050</v>
      </c>
      <c r="AF102" s="161"/>
      <c r="AG102" s="161"/>
      <c r="AH102" s="162"/>
      <c r="AI102" s="160">
        <f>IF(ISNUMBER(U102),U102,0)+IF(ISNUMBER(Z102),Z102,0)</f>
        <v>298050</v>
      </c>
      <c r="AJ102" s="161"/>
      <c r="AK102" s="161"/>
      <c r="AL102" s="161"/>
      <c r="AM102" s="162"/>
      <c r="AN102" s="160">
        <v>0</v>
      </c>
      <c r="AO102" s="161"/>
      <c r="AP102" s="161"/>
      <c r="AQ102" s="161"/>
      <c r="AR102" s="162"/>
      <c r="AS102" s="160">
        <v>0</v>
      </c>
      <c r="AT102" s="161"/>
      <c r="AU102" s="161"/>
      <c r="AV102" s="161"/>
      <c r="AW102" s="162"/>
      <c r="AX102" s="160">
        <v>0</v>
      </c>
      <c r="AY102" s="161"/>
      <c r="AZ102" s="161"/>
      <c r="BA102" s="162"/>
      <c r="BB102" s="160">
        <f>IF(ISNUMBER(AN102),AN102,0)+IF(ISNUMBER(AS102),AS102,0)</f>
        <v>0</v>
      </c>
      <c r="BC102" s="161"/>
      <c r="BD102" s="161"/>
      <c r="BE102" s="161"/>
      <c r="BF102" s="162"/>
      <c r="BG102" s="160">
        <v>0</v>
      </c>
      <c r="BH102" s="161"/>
      <c r="BI102" s="161"/>
      <c r="BJ102" s="161"/>
      <c r="BK102" s="162"/>
      <c r="BL102" s="160">
        <v>0</v>
      </c>
      <c r="BM102" s="161"/>
      <c r="BN102" s="161"/>
      <c r="BO102" s="161"/>
      <c r="BP102" s="162"/>
      <c r="BQ102" s="160">
        <v>0</v>
      </c>
      <c r="BR102" s="161"/>
      <c r="BS102" s="161"/>
      <c r="BT102" s="162"/>
      <c r="BU102" s="160">
        <f>IF(ISNUMBER(BG102),BG102,0)+IF(ISNUMBER(BL102),BL102,0)</f>
        <v>0</v>
      </c>
      <c r="BV102" s="161"/>
      <c r="BW102" s="161"/>
      <c r="BX102" s="161"/>
      <c r="BY102" s="162"/>
      <c r="CA102" s="136" t="s">
        <v>42</v>
      </c>
    </row>
    <row r="103" spans="1:79" s="136" customFormat="1" ht="25.5" customHeight="1" x14ac:dyDescent="0.2">
      <c r="A103" s="156">
        <v>2</v>
      </c>
      <c r="B103" s="157"/>
      <c r="C103" s="157"/>
      <c r="D103" s="130" t="s">
        <v>791</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60">
        <v>0</v>
      </c>
      <c r="AF103" s="161"/>
      <c r="AG103" s="161"/>
      <c r="AH103" s="162"/>
      <c r="AI103" s="160">
        <f>IF(ISNUMBER(U103),U103,0)+IF(ISNUMBER(Z103),Z103,0)</f>
        <v>0</v>
      </c>
      <c r="AJ103" s="161"/>
      <c r="AK103" s="161"/>
      <c r="AL103" s="161"/>
      <c r="AM103" s="162"/>
      <c r="AN103" s="160">
        <v>10000</v>
      </c>
      <c r="AO103" s="161"/>
      <c r="AP103" s="161"/>
      <c r="AQ103" s="161"/>
      <c r="AR103" s="162"/>
      <c r="AS103" s="160">
        <v>422131.15</v>
      </c>
      <c r="AT103" s="161"/>
      <c r="AU103" s="161"/>
      <c r="AV103" s="161"/>
      <c r="AW103" s="162"/>
      <c r="AX103" s="160">
        <v>182500</v>
      </c>
      <c r="AY103" s="161"/>
      <c r="AZ103" s="161"/>
      <c r="BA103" s="162"/>
      <c r="BB103" s="160">
        <f>IF(ISNUMBER(AN103),AN103,0)+IF(ISNUMBER(AS103),AS103,0)</f>
        <v>432131.15</v>
      </c>
      <c r="BC103" s="161"/>
      <c r="BD103" s="161"/>
      <c r="BE103" s="161"/>
      <c r="BF103" s="162"/>
      <c r="BG103" s="160">
        <v>0</v>
      </c>
      <c r="BH103" s="161"/>
      <c r="BI103" s="161"/>
      <c r="BJ103" s="161"/>
      <c r="BK103" s="162"/>
      <c r="BL103" s="160">
        <v>120000</v>
      </c>
      <c r="BM103" s="161"/>
      <c r="BN103" s="161"/>
      <c r="BO103" s="161"/>
      <c r="BP103" s="162"/>
      <c r="BQ103" s="160">
        <v>0</v>
      </c>
      <c r="BR103" s="161"/>
      <c r="BS103" s="161"/>
      <c r="BT103" s="162"/>
      <c r="BU103" s="160">
        <f>IF(ISNUMBER(BG103),BG103,0)+IF(ISNUMBER(BL103),BL103,0)</f>
        <v>120000</v>
      </c>
      <c r="BV103" s="161"/>
      <c r="BW103" s="161"/>
      <c r="BX103" s="161"/>
      <c r="BY103" s="162"/>
    </row>
    <row r="104" spans="1:79" s="9" customFormat="1" ht="12.75" customHeight="1" x14ac:dyDescent="0.2">
      <c r="A104" s="118"/>
      <c r="B104" s="116"/>
      <c r="C104" s="116"/>
      <c r="D104" s="137" t="s">
        <v>179</v>
      </c>
      <c r="E104" s="138"/>
      <c r="F104" s="138"/>
      <c r="G104" s="138"/>
      <c r="H104" s="138"/>
      <c r="I104" s="138"/>
      <c r="J104" s="138"/>
      <c r="K104" s="138"/>
      <c r="L104" s="138"/>
      <c r="M104" s="138"/>
      <c r="N104" s="138"/>
      <c r="O104" s="138"/>
      <c r="P104" s="138"/>
      <c r="Q104" s="138"/>
      <c r="R104" s="138"/>
      <c r="S104" s="138"/>
      <c r="T104" s="139"/>
      <c r="U104" s="164">
        <v>0</v>
      </c>
      <c r="V104" s="165"/>
      <c r="W104" s="165"/>
      <c r="X104" s="165"/>
      <c r="Y104" s="166"/>
      <c r="Z104" s="164">
        <v>298050</v>
      </c>
      <c r="AA104" s="165"/>
      <c r="AB104" s="165"/>
      <c r="AC104" s="165"/>
      <c r="AD104" s="166"/>
      <c r="AE104" s="164">
        <v>298050</v>
      </c>
      <c r="AF104" s="165"/>
      <c r="AG104" s="165"/>
      <c r="AH104" s="166"/>
      <c r="AI104" s="164">
        <f>IF(ISNUMBER(U104),U104,0)+IF(ISNUMBER(Z104),Z104,0)</f>
        <v>298050</v>
      </c>
      <c r="AJ104" s="165"/>
      <c r="AK104" s="165"/>
      <c r="AL104" s="165"/>
      <c r="AM104" s="166"/>
      <c r="AN104" s="164">
        <v>10000</v>
      </c>
      <c r="AO104" s="165"/>
      <c r="AP104" s="165"/>
      <c r="AQ104" s="165"/>
      <c r="AR104" s="166"/>
      <c r="AS104" s="164">
        <v>422131.15</v>
      </c>
      <c r="AT104" s="165"/>
      <c r="AU104" s="165"/>
      <c r="AV104" s="165"/>
      <c r="AW104" s="166"/>
      <c r="AX104" s="164">
        <v>182500</v>
      </c>
      <c r="AY104" s="165"/>
      <c r="AZ104" s="165"/>
      <c r="BA104" s="166"/>
      <c r="BB104" s="164">
        <f>IF(ISNUMBER(AN104),AN104,0)+IF(ISNUMBER(AS104),AS104,0)</f>
        <v>432131.15</v>
      </c>
      <c r="BC104" s="165"/>
      <c r="BD104" s="165"/>
      <c r="BE104" s="165"/>
      <c r="BF104" s="166"/>
      <c r="BG104" s="164">
        <v>0</v>
      </c>
      <c r="BH104" s="165"/>
      <c r="BI104" s="165"/>
      <c r="BJ104" s="165"/>
      <c r="BK104" s="166"/>
      <c r="BL104" s="164">
        <v>120000</v>
      </c>
      <c r="BM104" s="165"/>
      <c r="BN104" s="165"/>
      <c r="BO104" s="165"/>
      <c r="BP104" s="166"/>
      <c r="BQ104" s="164">
        <v>0</v>
      </c>
      <c r="BR104" s="165"/>
      <c r="BS104" s="165"/>
      <c r="BT104" s="166"/>
      <c r="BU104" s="164">
        <f>IF(ISNUMBER(BG104),BG104,0)+IF(ISNUMBER(BL104),BL104,0)</f>
        <v>120000</v>
      </c>
      <c r="BV104" s="165"/>
      <c r="BW104" s="165"/>
      <c r="BX104" s="165"/>
      <c r="BY104" s="166"/>
    </row>
    <row r="106" spans="1:79" ht="14.25" customHeight="1" x14ac:dyDescent="0.2">
      <c r="A106" s="67" t="s">
        <v>443</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
      <c r="A107" s="70" t="s">
        <v>340</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row>
    <row r="108" spans="1:79" ht="23.1" customHeight="1" x14ac:dyDescent="0.2">
      <c r="A108" s="86" t="s">
        <v>7</v>
      </c>
      <c r="B108" s="87"/>
      <c r="C108" s="87"/>
      <c r="D108" s="86" t="s">
        <v>152</v>
      </c>
      <c r="E108" s="87"/>
      <c r="F108" s="87"/>
      <c r="G108" s="87"/>
      <c r="H108" s="87"/>
      <c r="I108" s="87"/>
      <c r="J108" s="87"/>
      <c r="K108" s="87"/>
      <c r="L108" s="87"/>
      <c r="M108" s="87"/>
      <c r="N108" s="87"/>
      <c r="O108" s="87"/>
      <c r="P108" s="87"/>
      <c r="Q108" s="87"/>
      <c r="R108" s="87"/>
      <c r="S108" s="87"/>
      <c r="T108" s="88"/>
      <c r="U108" s="57" t="s">
        <v>344</v>
      </c>
      <c r="V108" s="57"/>
      <c r="W108" s="57"/>
      <c r="X108" s="57"/>
      <c r="Y108" s="57"/>
      <c r="Z108" s="57"/>
      <c r="AA108" s="57"/>
      <c r="AB108" s="57"/>
      <c r="AC108" s="57"/>
      <c r="AD108" s="57"/>
      <c r="AE108" s="57"/>
      <c r="AF108" s="57"/>
      <c r="AG108" s="57"/>
      <c r="AH108" s="57"/>
      <c r="AI108" s="57"/>
      <c r="AJ108" s="57"/>
      <c r="AK108" s="57"/>
      <c r="AL108" s="57"/>
      <c r="AM108" s="57"/>
      <c r="AN108" s="57"/>
      <c r="AO108" s="57" t="s">
        <v>346</v>
      </c>
      <c r="AP108" s="57"/>
      <c r="AQ108" s="57"/>
      <c r="AR108" s="57"/>
      <c r="AS108" s="57"/>
      <c r="AT108" s="57"/>
      <c r="AU108" s="57"/>
      <c r="AV108" s="57"/>
      <c r="AW108" s="57"/>
      <c r="AX108" s="57"/>
      <c r="AY108" s="57"/>
      <c r="AZ108" s="57"/>
      <c r="BA108" s="57"/>
      <c r="BB108" s="57"/>
      <c r="BC108" s="57"/>
      <c r="BD108" s="57"/>
      <c r="BE108" s="57"/>
      <c r="BF108" s="57"/>
      <c r="BG108" s="57"/>
      <c r="BH108" s="57"/>
    </row>
    <row r="109" spans="1:79" ht="54" customHeight="1" x14ac:dyDescent="0.2">
      <c r="A109" s="89"/>
      <c r="B109" s="90"/>
      <c r="C109" s="90"/>
      <c r="D109" s="89"/>
      <c r="E109" s="90"/>
      <c r="F109" s="90"/>
      <c r="G109" s="90"/>
      <c r="H109" s="90"/>
      <c r="I109" s="90"/>
      <c r="J109" s="90"/>
      <c r="K109" s="90"/>
      <c r="L109" s="90"/>
      <c r="M109" s="90"/>
      <c r="N109" s="90"/>
      <c r="O109" s="90"/>
      <c r="P109" s="90"/>
      <c r="Q109" s="90"/>
      <c r="R109" s="90"/>
      <c r="S109" s="90"/>
      <c r="T109" s="91"/>
      <c r="U109" s="51" t="s">
        <v>5</v>
      </c>
      <c r="V109" s="52"/>
      <c r="W109" s="52"/>
      <c r="X109" s="52"/>
      <c r="Y109" s="53"/>
      <c r="Z109" s="51" t="s">
        <v>4</v>
      </c>
      <c r="AA109" s="52"/>
      <c r="AB109" s="52"/>
      <c r="AC109" s="52"/>
      <c r="AD109" s="53"/>
      <c r="AE109" s="71" t="s">
        <v>147</v>
      </c>
      <c r="AF109" s="72"/>
      <c r="AG109" s="72"/>
      <c r="AH109" s="72"/>
      <c r="AI109" s="73"/>
      <c r="AJ109" s="51" t="s">
        <v>6</v>
      </c>
      <c r="AK109" s="52"/>
      <c r="AL109" s="52"/>
      <c r="AM109" s="52"/>
      <c r="AN109" s="53"/>
      <c r="AO109" s="51" t="s">
        <v>5</v>
      </c>
      <c r="AP109" s="52"/>
      <c r="AQ109" s="52"/>
      <c r="AR109" s="52"/>
      <c r="AS109" s="53"/>
      <c r="AT109" s="51" t="s">
        <v>4</v>
      </c>
      <c r="AU109" s="52"/>
      <c r="AV109" s="52"/>
      <c r="AW109" s="52"/>
      <c r="AX109" s="53"/>
      <c r="AY109" s="71" t="s">
        <v>147</v>
      </c>
      <c r="AZ109" s="72"/>
      <c r="BA109" s="72"/>
      <c r="BB109" s="72"/>
      <c r="BC109" s="73"/>
      <c r="BD109" s="57" t="s">
        <v>118</v>
      </c>
      <c r="BE109" s="57"/>
      <c r="BF109" s="57"/>
      <c r="BG109" s="57"/>
      <c r="BH109" s="57"/>
    </row>
    <row r="110" spans="1:79" ht="15" customHeight="1" x14ac:dyDescent="0.2">
      <c r="A110" s="51" t="s">
        <v>216</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2"/>
      <c r="AI110" s="53"/>
      <c r="AJ110" s="51">
        <v>6</v>
      </c>
      <c r="AK110" s="52"/>
      <c r="AL110" s="52"/>
      <c r="AM110" s="52"/>
      <c r="AN110" s="53"/>
      <c r="AO110" s="51">
        <v>7</v>
      </c>
      <c r="AP110" s="52"/>
      <c r="AQ110" s="52"/>
      <c r="AR110" s="52"/>
      <c r="AS110" s="53"/>
      <c r="AT110" s="51">
        <v>8</v>
      </c>
      <c r="AU110" s="52"/>
      <c r="AV110" s="52"/>
      <c r="AW110" s="52"/>
      <c r="AX110" s="53"/>
      <c r="AY110" s="51">
        <v>9</v>
      </c>
      <c r="AZ110" s="52"/>
      <c r="BA110" s="52"/>
      <c r="BB110" s="52"/>
      <c r="BC110" s="53"/>
      <c r="BD110" s="51">
        <v>10</v>
      </c>
      <c r="BE110" s="52"/>
      <c r="BF110" s="52"/>
      <c r="BG110" s="52"/>
      <c r="BH110" s="53"/>
    </row>
    <row r="111" spans="1:79" s="2" customFormat="1" ht="12.75" hidden="1" customHeight="1" x14ac:dyDescent="0.2">
      <c r="A111" s="54" t="s">
        <v>90</v>
      </c>
      <c r="B111" s="55"/>
      <c r="C111" s="55"/>
      <c r="D111" s="54" t="s">
        <v>78</v>
      </c>
      <c r="E111" s="55"/>
      <c r="F111" s="55"/>
      <c r="G111" s="55"/>
      <c r="H111" s="55"/>
      <c r="I111" s="55"/>
      <c r="J111" s="55"/>
      <c r="K111" s="55"/>
      <c r="L111" s="55"/>
      <c r="M111" s="55"/>
      <c r="N111" s="55"/>
      <c r="O111" s="55"/>
      <c r="P111" s="55"/>
      <c r="Q111" s="55"/>
      <c r="R111" s="55"/>
      <c r="S111" s="55"/>
      <c r="T111" s="56"/>
      <c r="U111" s="54" t="s">
        <v>81</v>
      </c>
      <c r="V111" s="55"/>
      <c r="W111" s="55"/>
      <c r="X111" s="55"/>
      <c r="Y111" s="56"/>
      <c r="Z111" s="54" t="s">
        <v>82</v>
      </c>
      <c r="AA111" s="55"/>
      <c r="AB111" s="55"/>
      <c r="AC111" s="55"/>
      <c r="AD111" s="56"/>
      <c r="AE111" s="54" t="s">
        <v>116</v>
      </c>
      <c r="AF111" s="55"/>
      <c r="AG111" s="55"/>
      <c r="AH111" s="55"/>
      <c r="AI111" s="56"/>
      <c r="AJ111" s="75" t="s">
        <v>218</v>
      </c>
      <c r="AK111" s="76"/>
      <c r="AL111" s="76"/>
      <c r="AM111" s="76"/>
      <c r="AN111" s="77"/>
      <c r="AO111" s="54" t="s">
        <v>83</v>
      </c>
      <c r="AP111" s="55"/>
      <c r="AQ111" s="55"/>
      <c r="AR111" s="55"/>
      <c r="AS111" s="56"/>
      <c r="AT111" s="54" t="s">
        <v>84</v>
      </c>
      <c r="AU111" s="55"/>
      <c r="AV111" s="55"/>
      <c r="AW111" s="55"/>
      <c r="AX111" s="56"/>
      <c r="AY111" s="54" t="s">
        <v>117</v>
      </c>
      <c r="AZ111" s="55"/>
      <c r="BA111" s="55"/>
      <c r="BB111" s="55"/>
      <c r="BC111" s="56"/>
      <c r="BD111" s="69" t="s">
        <v>218</v>
      </c>
      <c r="BE111" s="69"/>
      <c r="BF111" s="69"/>
      <c r="BG111" s="69"/>
      <c r="BH111" s="69"/>
      <c r="CA111" s="2" t="s">
        <v>43</v>
      </c>
    </row>
    <row r="112" spans="1:79" s="136" customFormat="1" ht="12.75" customHeight="1" x14ac:dyDescent="0.2">
      <c r="A112" s="156">
        <v>1</v>
      </c>
      <c r="B112" s="157"/>
      <c r="C112" s="157"/>
      <c r="D112" s="130" t="s">
        <v>790</v>
      </c>
      <c r="E112" s="131"/>
      <c r="F112" s="131"/>
      <c r="G112" s="131"/>
      <c r="H112" s="131"/>
      <c r="I112" s="131"/>
      <c r="J112" s="131"/>
      <c r="K112" s="131"/>
      <c r="L112" s="131"/>
      <c r="M112" s="131"/>
      <c r="N112" s="131"/>
      <c r="O112" s="131"/>
      <c r="P112" s="131"/>
      <c r="Q112" s="131"/>
      <c r="R112" s="131"/>
      <c r="S112" s="131"/>
      <c r="T112" s="132"/>
      <c r="U112" s="160">
        <v>0</v>
      </c>
      <c r="V112" s="161"/>
      <c r="W112" s="161"/>
      <c r="X112" s="161"/>
      <c r="Y112" s="162"/>
      <c r="Z112" s="160">
        <v>0</v>
      </c>
      <c r="AA112" s="161"/>
      <c r="AB112" s="161"/>
      <c r="AC112" s="161"/>
      <c r="AD112" s="162"/>
      <c r="AE112" s="159">
        <v>0</v>
      </c>
      <c r="AF112" s="159"/>
      <c r="AG112" s="159"/>
      <c r="AH112" s="159"/>
      <c r="AI112" s="159"/>
      <c r="AJ112" s="170">
        <f>IF(ISNUMBER(U112),U112,0)+IF(ISNUMBER(Z112),Z112,0)</f>
        <v>0</v>
      </c>
      <c r="AK112" s="170"/>
      <c r="AL112" s="170"/>
      <c r="AM112" s="170"/>
      <c r="AN112" s="170"/>
      <c r="AO112" s="159">
        <v>0</v>
      </c>
      <c r="AP112" s="159"/>
      <c r="AQ112" s="159"/>
      <c r="AR112" s="159"/>
      <c r="AS112" s="159"/>
      <c r="AT112" s="170">
        <v>0</v>
      </c>
      <c r="AU112" s="170"/>
      <c r="AV112" s="170"/>
      <c r="AW112" s="170"/>
      <c r="AX112" s="170"/>
      <c r="AY112" s="159">
        <v>0</v>
      </c>
      <c r="AZ112" s="159"/>
      <c r="BA112" s="159"/>
      <c r="BB112" s="159"/>
      <c r="BC112" s="159"/>
      <c r="BD112" s="170">
        <f>IF(ISNUMBER(AO112),AO112,0)+IF(ISNUMBER(AT112),AT112,0)</f>
        <v>0</v>
      </c>
      <c r="BE112" s="170"/>
      <c r="BF112" s="170"/>
      <c r="BG112" s="170"/>
      <c r="BH112" s="170"/>
      <c r="CA112" s="136" t="s">
        <v>44</v>
      </c>
    </row>
    <row r="113" spans="1:79" s="136" customFormat="1" ht="25.5" customHeight="1" x14ac:dyDescent="0.2">
      <c r="A113" s="156">
        <v>2</v>
      </c>
      <c r="B113" s="157"/>
      <c r="C113" s="157"/>
      <c r="D113" s="130" t="s">
        <v>791</v>
      </c>
      <c r="E113" s="131"/>
      <c r="F113" s="131"/>
      <c r="G113" s="131"/>
      <c r="H113" s="131"/>
      <c r="I113" s="131"/>
      <c r="J113" s="131"/>
      <c r="K113" s="131"/>
      <c r="L113" s="131"/>
      <c r="M113" s="131"/>
      <c r="N113" s="131"/>
      <c r="O113" s="131"/>
      <c r="P113" s="131"/>
      <c r="Q113" s="131"/>
      <c r="R113" s="131"/>
      <c r="S113" s="131"/>
      <c r="T113" s="132"/>
      <c r="U113" s="160">
        <v>0</v>
      </c>
      <c r="V113" s="161"/>
      <c r="W113" s="161"/>
      <c r="X113" s="161"/>
      <c r="Y113" s="162"/>
      <c r="Z113" s="160">
        <v>120000</v>
      </c>
      <c r="AA113" s="161"/>
      <c r="AB113" s="161"/>
      <c r="AC113" s="161"/>
      <c r="AD113" s="162"/>
      <c r="AE113" s="159">
        <v>0</v>
      </c>
      <c r="AF113" s="159"/>
      <c r="AG113" s="159"/>
      <c r="AH113" s="159"/>
      <c r="AI113" s="159"/>
      <c r="AJ113" s="170">
        <f>IF(ISNUMBER(U113),U113,0)+IF(ISNUMBER(Z113),Z113,0)</f>
        <v>120000</v>
      </c>
      <c r="AK113" s="170"/>
      <c r="AL113" s="170"/>
      <c r="AM113" s="170"/>
      <c r="AN113" s="170"/>
      <c r="AO113" s="159">
        <v>0</v>
      </c>
      <c r="AP113" s="159"/>
      <c r="AQ113" s="159"/>
      <c r="AR113" s="159"/>
      <c r="AS113" s="159"/>
      <c r="AT113" s="170">
        <v>120000</v>
      </c>
      <c r="AU113" s="170"/>
      <c r="AV113" s="170"/>
      <c r="AW113" s="170"/>
      <c r="AX113" s="170"/>
      <c r="AY113" s="159">
        <v>0</v>
      </c>
      <c r="AZ113" s="159"/>
      <c r="BA113" s="159"/>
      <c r="BB113" s="159"/>
      <c r="BC113" s="159"/>
      <c r="BD113" s="170">
        <f>IF(ISNUMBER(AO113),AO113,0)+IF(ISNUMBER(AT113),AT113,0)</f>
        <v>120000</v>
      </c>
      <c r="BE113" s="170"/>
      <c r="BF113" s="170"/>
      <c r="BG113" s="170"/>
      <c r="BH113" s="170"/>
    </row>
    <row r="114" spans="1:79" s="9" customFormat="1" ht="12.75" customHeight="1" x14ac:dyDescent="0.2">
      <c r="A114" s="118"/>
      <c r="B114" s="116"/>
      <c r="C114" s="116"/>
      <c r="D114" s="137" t="s">
        <v>179</v>
      </c>
      <c r="E114" s="138"/>
      <c r="F114" s="138"/>
      <c r="G114" s="138"/>
      <c r="H114" s="138"/>
      <c r="I114" s="138"/>
      <c r="J114" s="138"/>
      <c r="K114" s="138"/>
      <c r="L114" s="138"/>
      <c r="M114" s="138"/>
      <c r="N114" s="138"/>
      <c r="O114" s="138"/>
      <c r="P114" s="138"/>
      <c r="Q114" s="138"/>
      <c r="R114" s="138"/>
      <c r="S114" s="138"/>
      <c r="T114" s="139"/>
      <c r="U114" s="164">
        <v>0</v>
      </c>
      <c r="V114" s="165"/>
      <c r="W114" s="165"/>
      <c r="X114" s="165"/>
      <c r="Y114" s="166"/>
      <c r="Z114" s="164">
        <v>120000</v>
      </c>
      <c r="AA114" s="165"/>
      <c r="AB114" s="165"/>
      <c r="AC114" s="165"/>
      <c r="AD114" s="166"/>
      <c r="AE114" s="163">
        <v>0</v>
      </c>
      <c r="AF114" s="163"/>
      <c r="AG114" s="163"/>
      <c r="AH114" s="163"/>
      <c r="AI114" s="163"/>
      <c r="AJ114" s="119">
        <f>IF(ISNUMBER(U114),U114,0)+IF(ISNUMBER(Z114),Z114,0)</f>
        <v>120000</v>
      </c>
      <c r="AK114" s="119"/>
      <c r="AL114" s="119"/>
      <c r="AM114" s="119"/>
      <c r="AN114" s="119"/>
      <c r="AO114" s="163">
        <v>0</v>
      </c>
      <c r="AP114" s="163"/>
      <c r="AQ114" s="163"/>
      <c r="AR114" s="163"/>
      <c r="AS114" s="163"/>
      <c r="AT114" s="119">
        <v>120000</v>
      </c>
      <c r="AU114" s="119"/>
      <c r="AV114" s="119"/>
      <c r="AW114" s="119"/>
      <c r="AX114" s="119"/>
      <c r="AY114" s="163">
        <v>0</v>
      </c>
      <c r="AZ114" s="163"/>
      <c r="BA114" s="163"/>
      <c r="BB114" s="163"/>
      <c r="BC114" s="163"/>
      <c r="BD114" s="119">
        <f>IF(ISNUMBER(AO114),AO114,0)+IF(ISNUMBER(AT114),AT114,0)</f>
        <v>120000</v>
      </c>
      <c r="BE114" s="119"/>
      <c r="BF114" s="119"/>
      <c r="BG114" s="119"/>
      <c r="BH114" s="119"/>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x14ac:dyDescent="0.2">
      <c r="A118" s="67" t="s">
        <v>431</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6" t="s">
        <v>7</v>
      </c>
      <c r="B119" s="87"/>
      <c r="C119" s="87"/>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341</v>
      </c>
      <c r="AG119" s="52"/>
      <c r="AH119" s="52"/>
      <c r="AI119" s="52"/>
      <c r="AJ119" s="52"/>
      <c r="AK119" s="52"/>
      <c r="AL119" s="52"/>
      <c r="AM119" s="52"/>
      <c r="AN119" s="52"/>
      <c r="AO119" s="52"/>
      <c r="AP119" s="52"/>
      <c r="AQ119" s="52"/>
      <c r="AR119" s="52"/>
      <c r="AS119" s="52"/>
      <c r="AT119" s="53"/>
      <c r="AU119" s="51" t="s">
        <v>342</v>
      </c>
      <c r="AV119" s="52"/>
      <c r="AW119" s="52"/>
      <c r="AX119" s="52"/>
      <c r="AY119" s="52"/>
      <c r="AZ119" s="52"/>
      <c r="BA119" s="52"/>
      <c r="BB119" s="52"/>
      <c r="BC119" s="52"/>
      <c r="BD119" s="52"/>
      <c r="BE119" s="52"/>
      <c r="BF119" s="52"/>
      <c r="BG119" s="52"/>
      <c r="BH119" s="52"/>
      <c r="BI119" s="53"/>
      <c r="BJ119" s="51" t="s">
        <v>343</v>
      </c>
      <c r="BK119" s="52"/>
      <c r="BL119" s="52"/>
      <c r="BM119" s="52"/>
      <c r="BN119" s="52"/>
      <c r="BO119" s="52"/>
      <c r="BP119" s="52"/>
      <c r="BQ119" s="52"/>
      <c r="BR119" s="52"/>
      <c r="BS119" s="52"/>
      <c r="BT119" s="52"/>
      <c r="BU119" s="52"/>
      <c r="BV119" s="52"/>
      <c r="BW119" s="52"/>
      <c r="BX119" s="53"/>
    </row>
    <row r="120" spans="1:79" ht="32.25" customHeight="1" x14ac:dyDescent="0.2">
      <c r="A120" s="89"/>
      <c r="B120" s="90"/>
      <c r="C120" s="90"/>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374</v>
      </c>
      <c r="AQ122" s="69"/>
      <c r="AR122" s="69"/>
      <c r="AS122" s="69"/>
      <c r="AT122" s="69"/>
      <c r="AU122" s="60" t="s">
        <v>141</v>
      </c>
      <c r="AV122" s="60"/>
      <c r="AW122" s="60"/>
      <c r="AX122" s="60"/>
      <c r="AY122" s="60"/>
      <c r="AZ122" s="59" t="s">
        <v>142</v>
      </c>
      <c r="BA122" s="59"/>
      <c r="BB122" s="59"/>
      <c r="BC122" s="59"/>
      <c r="BD122" s="59"/>
      <c r="BE122" s="69" t="s">
        <v>374</v>
      </c>
      <c r="BF122" s="69"/>
      <c r="BG122" s="69"/>
      <c r="BH122" s="69"/>
      <c r="BI122" s="69"/>
      <c r="BJ122" s="60" t="s">
        <v>133</v>
      </c>
      <c r="BK122" s="60"/>
      <c r="BL122" s="60"/>
      <c r="BM122" s="60"/>
      <c r="BN122" s="60"/>
      <c r="BO122" s="59" t="s">
        <v>134</v>
      </c>
      <c r="BP122" s="59"/>
      <c r="BQ122" s="59"/>
      <c r="BR122" s="59"/>
      <c r="BS122" s="59"/>
      <c r="BT122" s="69" t="s">
        <v>374</v>
      </c>
      <c r="BU122" s="69"/>
      <c r="BV122" s="69"/>
      <c r="BW122" s="69"/>
      <c r="BX122" s="69"/>
      <c r="CA122" t="s">
        <v>45</v>
      </c>
    </row>
    <row r="123" spans="1:79" s="9" customFormat="1" ht="15" customHeight="1" x14ac:dyDescent="0.2">
      <c r="A123" s="118">
        <v>0</v>
      </c>
      <c r="B123" s="116"/>
      <c r="C123" s="116"/>
      <c r="D123" s="171" t="s">
        <v>373</v>
      </c>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CA123" s="9" t="s">
        <v>46</v>
      </c>
    </row>
    <row r="124" spans="1:79" s="136" customFormat="1" ht="42.75" customHeight="1" x14ac:dyDescent="0.2">
      <c r="A124" s="156">
        <v>0</v>
      </c>
      <c r="B124" s="157"/>
      <c r="C124" s="157"/>
      <c r="D124" s="174" t="s">
        <v>792</v>
      </c>
      <c r="E124" s="131"/>
      <c r="F124" s="131"/>
      <c r="G124" s="131"/>
      <c r="H124" s="131"/>
      <c r="I124" s="131"/>
      <c r="J124" s="131"/>
      <c r="K124" s="131"/>
      <c r="L124" s="131"/>
      <c r="M124" s="131"/>
      <c r="N124" s="131"/>
      <c r="O124" s="131"/>
      <c r="P124" s="132"/>
      <c r="Q124" s="57" t="s">
        <v>222</v>
      </c>
      <c r="R124" s="57"/>
      <c r="S124" s="57"/>
      <c r="T124" s="57"/>
      <c r="U124" s="57"/>
      <c r="V124" s="57" t="s">
        <v>379</v>
      </c>
      <c r="W124" s="57"/>
      <c r="X124" s="57"/>
      <c r="Y124" s="57"/>
      <c r="Z124" s="57"/>
      <c r="AA124" s="57"/>
      <c r="AB124" s="57"/>
      <c r="AC124" s="57"/>
      <c r="AD124" s="57"/>
      <c r="AE124" s="57"/>
      <c r="AF124" s="175">
        <v>0</v>
      </c>
      <c r="AG124" s="175"/>
      <c r="AH124" s="175"/>
      <c r="AI124" s="175"/>
      <c r="AJ124" s="175"/>
      <c r="AK124" s="175">
        <v>298050</v>
      </c>
      <c r="AL124" s="175"/>
      <c r="AM124" s="175"/>
      <c r="AN124" s="175"/>
      <c r="AO124" s="175"/>
      <c r="AP124" s="175">
        <v>298050</v>
      </c>
      <c r="AQ124" s="175"/>
      <c r="AR124" s="175"/>
      <c r="AS124" s="175"/>
      <c r="AT124" s="175"/>
      <c r="AU124" s="175">
        <v>0</v>
      </c>
      <c r="AV124" s="175"/>
      <c r="AW124" s="175"/>
      <c r="AX124" s="175"/>
      <c r="AY124" s="175"/>
      <c r="AZ124" s="175">
        <v>156500</v>
      </c>
      <c r="BA124" s="175"/>
      <c r="BB124" s="175"/>
      <c r="BC124" s="175"/>
      <c r="BD124" s="175"/>
      <c r="BE124" s="175">
        <v>156500</v>
      </c>
      <c r="BF124" s="175"/>
      <c r="BG124" s="175"/>
      <c r="BH124" s="175"/>
      <c r="BI124" s="175"/>
      <c r="BJ124" s="175">
        <v>0</v>
      </c>
      <c r="BK124" s="175"/>
      <c r="BL124" s="175"/>
      <c r="BM124" s="175"/>
      <c r="BN124" s="175"/>
      <c r="BO124" s="175">
        <v>120000</v>
      </c>
      <c r="BP124" s="175"/>
      <c r="BQ124" s="175"/>
      <c r="BR124" s="175"/>
      <c r="BS124" s="175"/>
      <c r="BT124" s="175">
        <v>120000</v>
      </c>
      <c r="BU124" s="175"/>
      <c r="BV124" s="175"/>
      <c r="BW124" s="175"/>
      <c r="BX124" s="175"/>
    </row>
    <row r="125" spans="1:79" s="136" customFormat="1" ht="30" customHeight="1" x14ac:dyDescent="0.2">
      <c r="A125" s="156">
        <v>0</v>
      </c>
      <c r="B125" s="157"/>
      <c r="C125" s="157"/>
      <c r="D125" s="174" t="s">
        <v>793</v>
      </c>
      <c r="E125" s="131"/>
      <c r="F125" s="131"/>
      <c r="G125" s="131"/>
      <c r="H125" s="131"/>
      <c r="I125" s="131"/>
      <c r="J125" s="131"/>
      <c r="K125" s="131"/>
      <c r="L125" s="131"/>
      <c r="M125" s="131"/>
      <c r="N125" s="131"/>
      <c r="O125" s="131"/>
      <c r="P125" s="132"/>
      <c r="Q125" s="57" t="s">
        <v>222</v>
      </c>
      <c r="R125" s="57"/>
      <c r="S125" s="57"/>
      <c r="T125" s="57"/>
      <c r="U125" s="57"/>
      <c r="V125" s="57" t="s">
        <v>379</v>
      </c>
      <c r="W125" s="57"/>
      <c r="X125" s="57"/>
      <c r="Y125" s="57"/>
      <c r="Z125" s="57"/>
      <c r="AA125" s="57"/>
      <c r="AB125" s="57"/>
      <c r="AC125" s="57"/>
      <c r="AD125" s="57"/>
      <c r="AE125" s="57"/>
      <c r="AF125" s="175">
        <v>0</v>
      </c>
      <c r="AG125" s="175"/>
      <c r="AH125" s="175"/>
      <c r="AI125" s="175"/>
      <c r="AJ125" s="175"/>
      <c r="AK125" s="175">
        <v>0</v>
      </c>
      <c r="AL125" s="175"/>
      <c r="AM125" s="175"/>
      <c r="AN125" s="175"/>
      <c r="AO125" s="175"/>
      <c r="AP125" s="175">
        <v>0</v>
      </c>
      <c r="AQ125" s="175"/>
      <c r="AR125" s="175"/>
      <c r="AS125" s="175"/>
      <c r="AT125" s="175"/>
      <c r="AU125" s="175">
        <v>0</v>
      </c>
      <c r="AV125" s="175"/>
      <c r="AW125" s="175"/>
      <c r="AX125" s="175"/>
      <c r="AY125" s="175"/>
      <c r="AZ125" s="175">
        <v>235631.15</v>
      </c>
      <c r="BA125" s="175"/>
      <c r="BB125" s="175"/>
      <c r="BC125" s="175"/>
      <c r="BD125" s="175"/>
      <c r="BE125" s="175">
        <v>235631.15</v>
      </c>
      <c r="BF125" s="175"/>
      <c r="BG125" s="175"/>
      <c r="BH125" s="175"/>
      <c r="BI125" s="175"/>
      <c r="BJ125" s="175">
        <v>0</v>
      </c>
      <c r="BK125" s="175"/>
      <c r="BL125" s="175"/>
      <c r="BM125" s="175"/>
      <c r="BN125" s="175"/>
      <c r="BO125" s="175">
        <v>0</v>
      </c>
      <c r="BP125" s="175"/>
      <c r="BQ125" s="175"/>
      <c r="BR125" s="175"/>
      <c r="BS125" s="175"/>
      <c r="BT125" s="175">
        <v>0</v>
      </c>
      <c r="BU125" s="175"/>
      <c r="BV125" s="175"/>
      <c r="BW125" s="175"/>
      <c r="BX125" s="175"/>
    </row>
    <row r="126" spans="1:79" s="136" customFormat="1" ht="30" customHeight="1" x14ac:dyDescent="0.2">
      <c r="A126" s="156">
        <v>0</v>
      </c>
      <c r="B126" s="157"/>
      <c r="C126" s="157"/>
      <c r="D126" s="174" t="s">
        <v>794</v>
      </c>
      <c r="E126" s="131"/>
      <c r="F126" s="131"/>
      <c r="G126" s="131"/>
      <c r="H126" s="131"/>
      <c r="I126" s="131"/>
      <c r="J126" s="131"/>
      <c r="K126" s="131"/>
      <c r="L126" s="131"/>
      <c r="M126" s="131"/>
      <c r="N126" s="131"/>
      <c r="O126" s="131"/>
      <c r="P126" s="132"/>
      <c r="Q126" s="57" t="s">
        <v>222</v>
      </c>
      <c r="R126" s="57"/>
      <c r="S126" s="57"/>
      <c r="T126" s="57"/>
      <c r="U126" s="57"/>
      <c r="V126" s="57" t="s">
        <v>379</v>
      </c>
      <c r="W126" s="57"/>
      <c r="X126" s="57"/>
      <c r="Y126" s="57"/>
      <c r="Z126" s="57"/>
      <c r="AA126" s="57"/>
      <c r="AB126" s="57"/>
      <c r="AC126" s="57"/>
      <c r="AD126" s="57"/>
      <c r="AE126" s="57"/>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30000</v>
      </c>
      <c r="BA126" s="175"/>
      <c r="BB126" s="175"/>
      <c r="BC126" s="175"/>
      <c r="BD126" s="175"/>
      <c r="BE126" s="175">
        <v>30000</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136" customFormat="1" ht="15" customHeight="1" x14ac:dyDescent="0.2">
      <c r="A127" s="156">
        <v>0</v>
      </c>
      <c r="B127" s="157"/>
      <c r="C127" s="157"/>
      <c r="D127" s="174" t="s">
        <v>795</v>
      </c>
      <c r="E127" s="131"/>
      <c r="F127" s="131"/>
      <c r="G127" s="131"/>
      <c r="H127" s="131"/>
      <c r="I127" s="131"/>
      <c r="J127" s="131"/>
      <c r="K127" s="131"/>
      <c r="L127" s="131"/>
      <c r="M127" s="131"/>
      <c r="N127" s="131"/>
      <c r="O127" s="131"/>
      <c r="P127" s="132"/>
      <c r="Q127" s="57" t="s">
        <v>222</v>
      </c>
      <c r="R127" s="57"/>
      <c r="S127" s="57"/>
      <c r="T127" s="57"/>
      <c r="U127" s="57"/>
      <c r="V127" s="57" t="s">
        <v>513</v>
      </c>
      <c r="W127" s="57"/>
      <c r="X127" s="57"/>
      <c r="Y127" s="57"/>
      <c r="Z127" s="57"/>
      <c r="AA127" s="57"/>
      <c r="AB127" s="57"/>
      <c r="AC127" s="57"/>
      <c r="AD127" s="57"/>
      <c r="AE127" s="57"/>
      <c r="AF127" s="175">
        <v>0</v>
      </c>
      <c r="AG127" s="175"/>
      <c r="AH127" s="175"/>
      <c r="AI127" s="175"/>
      <c r="AJ127" s="175"/>
      <c r="AK127" s="175">
        <v>0</v>
      </c>
      <c r="AL127" s="175"/>
      <c r="AM127" s="175"/>
      <c r="AN127" s="175"/>
      <c r="AO127" s="175"/>
      <c r="AP127" s="175">
        <v>0</v>
      </c>
      <c r="AQ127" s="175"/>
      <c r="AR127" s="175"/>
      <c r="AS127" s="175"/>
      <c r="AT127" s="175"/>
      <c r="AU127" s="175">
        <v>10000</v>
      </c>
      <c r="AV127" s="175"/>
      <c r="AW127" s="175"/>
      <c r="AX127" s="175"/>
      <c r="AY127" s="175"/>
      <c r="AZ127" s="175">
        <v>0</v>
      </c>
      <c r="BA127" s="175"/>
      <c r="BB127" s="175"/>
      <c r="BC127" s="175"/>
      <c r="BD127" s="175"/>
      <c r="BE127" s="175">
        <v>10000</v>
      </c>
      <c r="BF127" s="175"/>
      <c r="BG127" s="175"/>
      <c r="BH127" s="175"/>
      <c r="BI127" s="175"/>
      <c r="BJ127" s="175">
        <v>0</v>
      </c>
      <c r="BK127" s="175"/>
      <c r="BL127" s="175"/>
      <c r="BM127" s="175"/>
      <c r="BN127" s="175"/>
      <c r="BO127" s="175">
        <v>0</v>
      </c>
      <c r="BP127" s="175"/>
      <c r="BQ127" s="175"/>
      <c r="BR127" s="175"/>
      <c r="BS127" s="175"/>
      <c r="BT127" s="175">
        <v>0</v>
      </c>
      <c r="BU127" s="175"/>
      <c r="BV127" s="175"/>
      <c r="BW127" s="175"/>
      <c r="BX127" s="175"/>
    </row>
    <row r="128" spans="1:79" s="9" customFormat="1" ht="15" customHeight="1" x14ac:dyDescent="0.2">
      <c r="A128" s="118">
        <v>0</v>
      </c>
      <c r="B128" s="116"/>
      <c r="C128" s="116"/>
      <c r="D128" s="173" t="s">
        <v>381</v>
      </c>
      <c r="E128" s="138"/>
      <c r="F128" s="138"/>
      <c r="G128" s="138"/>
      <c r="H128" s="138"/>
      <c r="I128" s="138"/>
      <c r="J128" s="138"/>
      <c r="K128" s="138"/>
      <c r="L128" s="138"/>
      <c r="M128" s="138"/>
      <c r="N128" s="138"/>
      <c r="O128" s="138"/>
      <c r="P128" s="139"/>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row>
    <row r="129" spans="1:76" s="136" customFormat="1" ht="28.5" customHeight="1" x14ac:dyDescent="0.2">
      <c r="A129" s="156">
        <v>0</v>
      </c>
      <c r="B129" s="157"/>
      <c r="C129" s="157"/>
      <c r="D129" s="174" t="s">
        <v>796</v>
      </c>
      <c r="E129" s="131"/>
      <c r="F129" s="131"/>
      <c r="G129" s="131"/>
      <c r="H129" s="131"/>
      <c r="I129" s="131"/>
      <c r="J129" s="131"/>
      <c r="K129" s="131"/>
      <c r="L129" s="131"/>
      <c r="M129" s="131"/>
      <c r="N129" s="131"/>
      <c r="O129" s="131"/>
      <c r="P129" s="132"/>
      <c r="Q129" s="57" t="s">
        <v>376</v>
      </c>
      <c r="R129" s="57"/>
      <c r="S129" s="57"/>
      <c r="T129" s="57"/>
      <c r="U129" s="57"/>
      <c r="V129" s="57" t="s">
        <v>513</v>
      </c>
      <c r="W129" s="57"/>
      <c r="X129" s="57"/>
      <c r="Y129" s="57"/>
      <c r="Z129" s="57"/>
      <c r="AA129" s="57"/>
      <c r="AB129" s="57"/>
      <c r="AC129" s="57"/>
      <c r="AD129" s="57"/>
      <c r="AE129" s="57"/>
      <c r="AF129" s="175">
        <v>0</v>
      </c>
      <c r="AG129" s="175"/>
      <c r="AH129" s="175"/>
      <c r="AI129" s="175"/>
      <c r="AJ129" s="175"/>
      <c r="AK129" s="175">
        <v>14</v>
      </c>
      <c r="AL129" s="175"/>
      <c r="AM129" s="175"/>
      <c r="AN129" s="175"/>
      <c r="AO129" s="175"/>
      <c r="AP129" s="175">
        <v>14</v>
      </c>
      <c r="AQ129" s="175"/>
      <c r="AR129" s="175"/>
      <c r="AS129" s="175"/>
      <c r="AT129" s="175"/>
      <c r="AU129" s="175">
        <v>0</v>
      </c>
      <c r="AV129" s="175"/>
      <c r="AW129" s="175"/>
      <c r="AX129" s="175"/>
      <c r="AY129" s="175"/>
      <c r="AZ129" s="175">
        <v>13</v>
      </c>
      <c r="BA129" s="175"/>
      <c r="BB129" s="175"/>
      <c r="BC129" s="175"/>
      <c r="BD129" s="175"/>
      <c r="BE129" s="175">
        <v>13</v>
      </c>
      <c r="BF129" s="175"/>
      <c r="BG129" s="175"/>
      <c r="BH129" s="175"/>
      <c r="BI129" s="175"/>
      <c r="BJ129" s="175">
        <v>0</v>
      </c>
      <c r="BK129" s="175"/>
      <c r="BL129" s="175"/>
      <c r="BM129" s="175"/>
      <c r="BN129" s="175"/>
      <c r="BO129" s="175">
        <v>6</v>
      </c>
      <c r="BP129" s="175"/>
      <c r="BQ129" s="175"/>
      <c r="BR129" s="175"/>
      <c r="BS129" s="175"/>
      <c r="BT129" s="175">
        <v>6</v>
      </c>
      <c r="BU129" s="175"/>
      <c r="BV129" s="175"/>
      <c r="BW129" s="175"/>
      <c r="BX129" s="175"/>
    </row>
    <row r="130" spans="1:76" s="136" customFormat="1" ht="15" customHeight="1" x14ac:dyDescent="0.2">
      <c r="A130" s="156">
        <v>0</v>
      </c>
      <c r="B130" s="157"/>
      <c r="C130" s="157"/>
      <c r="D130" s="174" t="s">
        <v>797</v>
      </c>
      <c r="E130" s="131"/>
      <c r="F130" s="131"/>
      <c r="G130" s="131"/>
      <c r="H130" s="131"/>
      <c r="I130" s="131"/>
      <c r="J130" s="131"/>
      <c r="K130" s="131"/>
      <c r="L130" s="131"/>
      <c r="M130" s="131"/>
      <c r="N130" s="131"/>
      <c r="O130" s="131"/>
      <c r="P130" s="132"/>
      <c r="Q130" s="57" t="s">
        <v>544</v>
      </c>
      <c r="R130" s="57"/>
      <c r="S130" s="57"/>
      <c r="T130" s="57"/>
      <c r="U130" s="57"/>
      <c r="V130" s="57" t="s">
        <v>513</v>
      </c>
      <c r="W130" s="57"/>
      <c r="X130" s="57"/>
      <c r="Y130" s="57"/>
      <c r="Z130" s="57"/>
      <c r="AA130" s="57"/>
      <c r="AB130" s="57"/>
      <c r="AC130" s="57"/>
      <c r="AD130" s="57"/>
      <c r="AE130" s="57"/>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3</v>
      </c>
      <c r="BA130" s="175"/>
      <c r="BB130" s="175"/>
      <c r="BC130" s="175"/>
      <c r="BD130" s="175"/>
      <c r="BE130" s="175">
        <v>3</v>
      </c>
      <c r="BF130" s="175"/>
      <c r="BG130" s="175"/>
      <c r="BH130" s="175"/>
      <c r="BI130" s="175"/>
      <c r="BJ130" s="175">
        <v>0</v>
      </c>
      <c r="BK130" s="175"/>
      <c r="BL130" s="175"/>
      <c r="BM130" s="175"/>
      <c r="BN130" s="175"/>
      <c r="BO130" s="175">
        <v>0</v>
      </c>
      <c r="BP130" s="175"/>
      <c r="BQ130" s="175"/>
      <c r="BR130" s="175"/>
      <c r="BS130" s="175"/>
      <c r="BT130" s="175">
        <v>0</v>
      </c>
      <c r="BU130" s="175"/>
      <c r="BV130" s="175"/>
      <c r="BW130" s="175"/>
      <c r="BX130" s="175"/>
    </row>
    <row r="131" spans="1:76" s="136" customFormat="1" ht="15" customHeight="1" x14ac:dyDescent="0.2">
      <c r="A131" s="156">
        <v>0</v>
      </c>
      <c r="B131" s="157"/>
      <c r="C131" s="157"/>
      <c r="D131" s="174" t="s">
        <v>798</v>
      </c>
      <c r="E131" s="131"/>
      <c r="F131" s="131"/>
      <c r="G131" s="131"/>
      <c r="H131" s="131"/>
      <c r="I131" s="131"/>
      <c r="J131" s="131"/>
      <c r="K131" s="131"/>
      <c r="L131" s="131"/>
      <c r="M131" s="131"/>
      <c r="N131" s="131"/>
      <c r="O131" s="131"/>
      <c r="P131" s="132"/>
      <c r="Q131" s="57" t="s">
        <v>544</v>
      </c>
      <c r="R131" s="57"/>
      <c r="S131" s="57"/>
      <c r="T131" s="57"/>
      <c r="U131" s="57"/>
      <c r="V131" s="57" t="s">
        <v>379</v>
      </c>
      <c r="W131" s="57"/>
      <c r="X131" s="57"/>
      <c r="Y131" s="57"/>
      <c r="Z131" s="57"/>
      <c r="AA131" s="57"/>
      <c r="AB131" s="57"/>
      <c r="AC131" s="57"/>
      <c r="AD131" s="57"/>
      <c r="AE131" s="57"/>
      <c r="AF131" s="175">
        <v>0</v>
      </c>
      <c r="AG131" s="175"/>
      <c r="AH131" s="175"/>
      <c r="AI131" s="175"/>
      <c r="AJ131" s="175"/>
      <c r="AK131" s="175">
        <v>0</v>
      </c>
      <c r="AL131" s="175"/>
      <c r="AM131" s="175"/>
      <c r="AN131" s="175"/>
      <c r="AO131" s="175"/>
      <c r="AP131" s="175">
        <v>0</v>
      </c>
      <c r="AQ131" s="175"/>
      <c r="AR131" s="175"/>
      <c r="AS131" s="175"/>
      <c r="AT131" s="175"/>
      <c r="AU131" s="175">
        <v>542</v>
      </c>
      <c r="AV131" s="175"/>
      <c r="AW131" s="175"/>
      <c r="AX131" s="175"/>
      <c r="AY131" s="175"/>
      <c r="AZ131" s="175">
        <v>0</v>
      </c>
      <c r="BA131" s="175"/>
      <c r="BB131" s="175"/>
      <c r="BC131" s="175"/>
      <c r="BD131" s="175"/>
      <c r="BE131" s="175">
        <v>542</v>
      </c>
      <c r="BF131" s="175"/>
      <c r="BG131" s="175"/>
      <c r="BH131" s="175"/>
      <c r="BI131" s="175"/>
      <c r="BJ131" s="175">
        <v>0</v>
      </c>
      <c r="BK131" s="175"/>
      <c r="BL131" s="175"/>
      <c r="BM131" s="175"/>
      <c r="BN131" s="175"/>
      <c r="BO131" s="175">
        <v>0</v>
      </c>
      <c r="BP131" s="175"/>
      <c r="BQ131" s="175"/>
      <c r="BR131" s="175"/>
      <c r="BS131" s="175"/>
      <c r="BT131" s="175">
        <v>0</v>
      </c>
      <c r="BU131" s="175"/>
      <c r="BV131" s="175"/>
      <c r="BW131" s="175"/>
      <c r="BX131" s="175"/>
    </row>
    <row r="132" spans="1:76" s="136" customFormat="1" ht="45" customHeight="1" x14ac:dyDescent="0.2">
      <c r="A132" s="156">
        <v>0</v>
      </c>
      <c r="B132" s="157"/>
      <c r="C132" s="157"/>
      <c r="D132" s="174" t="s">
        <v>799</v>
      </c>
      <c r="E132" s="131"/>
      <c r="F132" s="131"/>
      <c r="G132" s="131"/>
      <c r="H132" s="131"/>
      <c r="I132" s="131"/>
      <c r="J132" s="131"/>
      <c r="K132" s="131"/>
      <c r="L132" s="131"/>
      <c r="M132" s="131"/>
      <c r="N132" s="131"/>
      <c r="O132" s="131"/>
      <c r="P132" s="132"/>
      <c r="Q132" s="57" t="s">
        <v>544</v>
      </c>
      <c r="R132" s="57"/>
      <c r="S132" s="57"/>
      <c r="T132" s="57"/>
      <c r="U132" s="57"/>
      <c r="V132" s="57" t="s">
        <v>513</v>
      </c>
      <c r="W132" s="57"/>
      <c r="X132" s="57"/>
      <c r="Y132" s="57"/>
      <c r="Z132" s="57"/>
      <c r="AA132" s="57"/>
      <c r="AB132" s="57"/>
      <c r="AC132" s="57"/>
      <c r="AD132" s="57"/>
      <c r="AE132" s="57"/>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9</v>
      </c>
      <c r="BA132" s="175"/>
      <c r="BB132" s="175"/>
      <c r="BC132" s="175"/>
      <c r="BD132" s="175"/>
      <c r="BE132" s="175">
        <v>9</v>
      </c>
      <c r="BF132" s="175"/>
      <c r="BG132" s="175"/>
      <c r="BH132" s="175"/>
      <c r="BI132" s="175"/>
      <c r="BJ132" s="175">
        <v>0</v>
      </c>
      <c r="BK132" s="175"/>
      <c r="BL132" s="175"/>
      <c r="BM132" s="175"/>
      <c r="BN132" s="175"/>
      <c r="BO132" s="175">
        <v>0</v>
      </c>
      <c r="BP132" s="175"/>
      <c r="BQ132" s="175"/>
      <c r="BR132" s="175"/>
      <c r="BS132" s="175"/>
      <c r="BT132" s="175">
        <v>0</v>
      </c>
      <c r="BU132" s="175"/>
      <c r="BV132" s="175"/>
      <c r="BW132" s="175"/>
      <c r="BX132" s="175"/>
    </row>
    <row r="133" spans="1:76" s="9" customFormat="1" ht="15" customHeight="1" x14ac:dyDescent="0.2">
      <c r="A133" s="118">
        <v>0</v>
      </c>
      <c r="B133" s="116"/>
      <c r="C133" s="116"/>
      <c r="D133" s="173" t="s">
        <v>386</v>
      </c>
      <c r="E133" s="138"/>
      <c r="F133" s="138"/>
      <c r="G133" s="138"/>
      <c r="H133" s="138"/>
      <c r="I133" s="138"/>
      <c r="J133" s="138"/>
      <c r="K133" s="138"/>
      <c r="L133" s="138"/>
      <c r="M133" s="138"/>
      <c r="N133" s="138"/>
      <c r="O133" s="138"/>
      <c r="P133" s="139"/>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row>
    <row r="134" spans="1:76" s="136" customFormat="1" ht="28.5" customHeight="1" x14ac:dyDescent="0.2">
      <c r="A134" s="156">
        <v>0</v>
      </c>
      <c r="B134" s="157"/>
      <c r="C134" s="157"/>
      <c r="D134" s="174" t="s">
        <v>800</v>
      </c>
      <c r="E134" s="131"/>
      <c r="F134" s="131"/>
      <c r="G134" s="131"/>
      <c r="H134" s="131"/>
      <c r="I134" s="131"/>
      <c r="J134" s="131"/>
      <c r="K134" s="131"/>
      <c r="L134" s="131"/>
      <c r="M134" s="131"/>
      <c r="N134" s="131"/>
      <c r="O134" s="131"/>
      <c r="P134" s="132"/>
      <c r="Q134" s="57" t="s">
        <v>222</v>
      </c>
      <c r="R134" s="57"/>
      <c r="S134" s="57"/>
      <c r="T134" s="57"/>
      <c r="U134" s="57"/>
      <c r="V134" s="57" t="s">
        <v>513</v>
      </c>
      <c r="W134" s="57"/>
      <c r="X134" s="57"/>
      <c r="Y134" s="57"/>
      <c r="Z134" s="57"/>
      <c r="AA134" s="57"/>
      <c r="AB134" s="57"/>
      <c r="AC134" s="57"/>
      <c r="AD134" s="57"/>
      <c r="AE134" s="57"/>
      <c r="AF134" s="175">
        <v>0</v>
      </c>
      <c r="AG134" s="175"/>
      <c r="AH134" s="175"/>
      <c r="AI134" s="175"/>
      <c r="AJ134" s="175"/>
      <c r="AK134" s="175">
        <v>21289.29</v>
      </c>
      <c r="AL134" s="175"/>
      <c r="AM134" s="175"/>
      <c r="AN134" s="175"/>
      <c r="AO134" s="175"/>
      <c r="AP134" s="175">
        <v>21289.29</v>
      </c>
      <c r="AQ134" s="175"/>
      <c r="AR134" s="175"/>
      <c r="AS134" s="175"/>
      <c r="AT134" s="175"/>
      <c r="AU134" s="175">
        <v>0</v>
      </c>
      <c r="AV134" s="175"/>
      <c r="AW134" s="175"/>
      <c r="AX134" s="175"/>
      <c r="AY134" s="175"/>
      <c r="AZ134" s="175">
        <v>12038.46</v>
      </c>
      <c r="BA134" s="175"/>
      <c r="BB134" s="175"/>
      <c r="BC134" s="175"/>
      <c r="BD134" s="175"/>
      <c r="BE134" s="175">
        <v>12038.46</v>
      </c>
      <c r="BF134" s="175"/>
      <c r="BG134" s="175"/>
      <c r="BH134" s="175"/>
      <c r="BI134" s="175"/>
      <c r="BJ134" s="175">
        <v>0</v>
      </c>
      <c r="BK134" s="175"/>
      <c r="BL134" s="175"/>
      <c r="BM134" s="175"/>
      <c r="BN134" s="175"/>
      <c r="BO134" s="175">
        <v>20000</v>
      </c>
      <c r="BP134" s="175"/>
      <c r="BQ134" s="175"/>
      <c r="BR134" s="175"/>
      <c r="BS134" s="175"/>
      <c r="BT134" s="175">
        <v>20000</v>
      </c>
      <c r="BU134" s="175"/>
      <c r="BV134" s="175"/>
      <c r="BW134" s="175"/>
      <c r="BX134" s="175"/>
    </row>
    <row r="135" spans="1:76" s="136" customFormat="1" ht="30" customHeight="1" x14ac:dyDescent="0.2">
      <c r="A135" s="156">
        <v>0</v>
      </c>
      <c r="B135" s="157"/>
      <c r="C135" s="157"/>
      <c r="D135" s="174" t="s">
        <v>801</v>
      </c>
      <c r="E135" s="131"/>
      <c r="F135" s="131"/>
      <c r="G135" s="131"/>
      <c r="H135" s="131"/>
      <c r="I135" s="131"/>
      <c r="J135" s="131"/>
      <c r="K135" s="131"/>
      <c r="L135" s="131"/>
      <c r="M135" s="131"/>
      <c r="N135" s="131"/>
      <c r="O135" s="131"/>
      <c r="P135" s="132"/>
      <c r="Q135" s="57" t="s">
        <v>222</v>
      </c>
      <c r="R135" s="57"/>
      <c r="S135" s="57"/>
      <c r="T135" s="57"/>
      <c r="U135" s="57"/>
      <c r="V135" s="57" t="s">
        <v>513</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10000</v>
      </c>
      <c r="BA135" s="175"/>
      <c r="BB135" s="175"/>
      <c r="BC135" s="175"/>
      <c r="BD135" s="175"/>
      <c r="BE135" s="175">
        <v>10000</v>
      </c>
      <c r="BF135" s="175"/>
      <c r="BG135" s="175"/>
      <c r="BH135" s="175"/>
      <c r="BI135" s="175"/>
      <c r="BJ135" s="175">
        <v>0</v>
      </c>
      <c r="BK135" s="175"/>
      <c r="BL135" s="175"/>
      <c r="BM135" s="175"/>
      <c r="BN135" s="175"/>
      <c r="BO135" s="175">
        <v>0</v>
      </c>
      <c r="BP135" s="175"/>
      <c r="BQ135" s="175"/>
      <c r="BR135" s="175"/>
      <c r="BS135" s="175"/>
      <c r="BT135" s="175">
        <v>0</v>
      </c>
      <c r="BU135" s="175"/>
      <c r="BV135" s="175"/>
      <c r="BW135" s="175"/>
      <c r="BX135" s="175"/>
    </row>
    <row r="136" spans="1:76" s="136" customFormat="1" ht="30" customHeight="1" x14ac:dyDescent="0.2">
      <c r="A136" s="156">
        <v>0</v>
      </c>
      <c r="B136" s="157"/>
      <c r="C136" s="157"/>
      <c r="D136" s="174" t="s">
        <v>802</v>
      </c>
      <c r="E136" s="131"/>
      <c r="F136" s="131"/>
      <c r="G136" s="131"/>
      <c r="H136" s="131"/>
      <c r="I136" s="131"/>
      <c r="J136" s="131"/>
      <c r="K136" s="131"/>
      <c r="L136" s="131"/>
      <c r="M136" s="131"/>
      <c r="N136" s="131"/>
      <c r="O136" s="131"/>
      <c r="P136" s="132"/>
      <c r="Q136" s="57" t="s">
        <v>222</v>
      </c>
      <c r="R136" s="57"/>
      <c r="S136" s="57"/>
      <c r="T136" s="57"/>
      <c r="U136" s="57"/>
      <c r="V136" s="57" t="s">
        <v>513</v>
      </c>
      <c r="W136" s="57"/>
      <c r="X136" s="57"/>
      <c r="Y136" s="57"/>
      <c r="Z136" s="57"/>
      <c r="AA136" s="57"/>
      <c r="AB136" s="57"/>
      <c r="AC136" s="57"/>
      <c r="AD136" s="57"/>
      <c r="AE136" s="57"/>
      <c r="AF136" s="175">
        <v>0</v>
      </c>
      <c r="AG136" s="175"/>
      <c r="AH136" s="175"/>
      <c r="AI136" s="175"/>
      <c r="AJ136" s="175"/>
      <c r="AK136" s="175">
        <v>0</v>
      </c>
      <c r="AL136" s="175"/>
      <c r="AM136" s="175"/>
      <c r="AN136" s="175"/>
      <c r="AO136" s="175"/>
      <c r="AP136" s="175">
        <v>0</v>
      </c>
      <c r="AQ136" s="175"/>
      <c r="AR136" s="175"/>
      <c r="AS136" s="175"/>
      <c r="AT136" s="175"/>
      <c r="AU136" s="175">
        <v>18.45</v>
      </c>
      <c r="AV136" s="175"/>
      <c r="AW136" s="175"/>
      <c r="AX136" s="175"/>
      <c r="AY136" s="175"/>
      <c r="AZ136" s="175">
        <v>0</v>
      </c>
      <c r="BA136" s="175"/>
      <c r="BB136" s="175"/>
      <c r="BC136" s="175"/>
      <c r="BD136" s="175"/>
      <c r="BE136" s="175">
        <v>18.45</v>
      </c>
      <c r="BF136" s="175"/>
      <c r="BG136" s="175"/>
      <c r="BH136" s="175"/>
      <c r="BI136" s="175"/>
      <c r="BJ136" s="175">
        <v>0</v>
      </c>
      <c r="BK136" s="175"/>
      <c r="BL136" s="175"/>
      <c r="BM136" s="175"/>
      <c r="BN136" s="175"/>
      <c r="BO136" s="175">
        <v>0</v>
      </c>
      <c r="BP136" s="175"/>
      <c r="BQ136" s="175"/>
      <c r="BR136" s="175"/>
      <c r="BS136" s="175"/>
      <c r="BT136" s="175">
        <v>0</v>
      </c>
      <c r="BU136" s="175"/>
      <c r="BV136" s="175"/>
      <c r="BW136" s="175"/>
      <c r="BX136" s="175"/>
    </row>
    <row r="137" spans="1:76" s="136" customFormat="1" ht="45" customHeight="1" x14ac:dyDescent="0.2">
      <c r="A137" s="156">
        <v>0</v>
      </c>
      <c r="B137" s="157"/>
      <c r="C137" s="157"/>
      <c r="D137" s="174" t="s">
        <v>803</v>
      </c>
      <c r="E137" s="131"/>
      <c r="F137" s="131"/>
      <c r="G137" s="131"/>
      <c r="H137" s="131"/>
      <c r="I137" s="131"/>
      <c r="J137" s="131"/>
      <c r="K137" s="131"/>
      <c r="L137" s="131"/>
      <c r="M137" s="131"/>
      <c r="N137" s="131"/>
      <c r="O137" s="131"/>
      <c r="P137" s="132"/>
      <c r="Q137" s="57" t="s">
        <v>222</v>
      </c>
      <c r="R137" s="57"/>
      <c r="S137" s="57"/>
      <c r="T137" s="57"/>
      <c r="U137" s="57"/>
      <c r="V137" s="57" t="s">
        <v>513</v>
      </c>
      <c r="W137" s="57"/>
      <c r="X137" s="57"/>
      <c r="Y137" s="57"/>
      <c r="Z137" s="57"/>
      <c r="AA137" s="57"/>
      <c r="AB137" s="57"/>
      <c r="AC137" s="57"/>
      <c r="AD137" s="57"/>
      <c r="AE137" s="57"/>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26181.24</v>
      </c>
      <c r="BA137" s="175"/>
      <c r="BB137" s="175"/>
      <c r="BC137" s="175"/>
      <c r="BD137" s="175"/>
      <c r="BE137" s="175">
        <v>26181.24</v>
      </c>
      <c r="BF137" s="175"/>
      <c r="BG137" s="175"/>
      <c r="BH137" s="175"/>
      <c r="BI137" s="175"/>
      <c r="BJ137" s="175">
        <v>0</v>
      </c>
      <c r="BK137" s="175"/>
      <c r="BL137" s="175"/>
      <c r="BM137" s="175"/>
      <c r="BN137" s="175"/>
      <c r="BO137" s="175">
        <v>0</v>
      </c>
      <c r="BP137" s="175"/>
      <c r="BQ137" s="175"/>
      <c r="BR137" s="175"/>
      <c r="BS137" s="175"/>
      <c r="BT137" s="175">
        <v>0</v>
      </c>
      <c r="BU137" s="175"/>
      <c r="BV137" s="175"/>
      <c r="BW137" s="175"/>
      <c r="BX137" s="175"/>
    </row>
    <row r="138" spans="1:76" s="9" customFormat="1" ht="15" customHeight="1" x14ac:dyDescent="0.2">
      <c r="A138" s="118">
        <v>0</v>
      </c>
      <c r="B138" s="116"/>
      <c r="C138" s="116"/>
      <c r="D138" s="173" t="s">
        <v>392</v>
      </c>
      <c r="E138" s="138"/>
      <c r="F138" s="138"/>
      <c r="G138" s="138"/>
      <c r="H138" s="138"/>
      <c r="I138" s="138"/>
      <c r="J138" s="138"/>
      <c r="K138" s="138"/>
      <c r="L138" s="138"/>
      <c r="M138" s="138"/>
      <c r="N138" s="138"/>
      <c r="O138" s="138"/>
      <c r="P138" s="139"/>
      <c r="Q138" s="171"/>
      <c r="R138" s="171"/>
      <c r="S138" s="171"/>
      <c r="T138" s="171"/>
      <c r="U138" s="171"/>
      <c r="V138" s="171"/>
      <c r="W138" s="171"/>
      <c r="X138" s="171"/>
      <c r="Y138" s="171"/>
      <c r="Z138" s="171"/>
      <c r="AA138" s="171"/>
      <c r="AB138" s="171"/>
      <c r="AC138" s="171"/>
      <c r="AD138" s="171"/>
      <c r="AE138" s="171"/>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row>
    <row r="139" spans="1:76" s="136" customFormat="1" ht="28.5" customHeight="1" x14ac:dyDescent="0.2">
      <c r="A139" s="156">
        <v>0</v>
      </c>
      <c r="B139" s="157"/>
      <c r="C139" s="157"/>
      <c r="D139" s="174" t="s">
        <v>804</v>
      </c>
      <c r="E139" s="131"/>
      <c r="F139" s="131"/>
      <c r="G139" s="131"/>
      <c r="H139" s="131"/>
      <c r="I139" s="131"/>
      <c r="J139" s="131"/>
      <c r="K139" s="131"/>
      <c r="L139" s="131"/>
      <c r="M139" s="131"/>
      <c r="N139" s="131"/>
      <c r="O139" s="131"/>
      <c r="P139" s="132"/>
      <c r="Q139" s="57" t="s">
        <v>394</v>
      </c>
      <c r="R139" s="57"/>
      <c r="S139" s="57"/>
      <c r="T139" s="57"/>
      <c r="U139" s="57"/>
      <c r="V139" s="57" t="s">
        <v>513</v>
      </c>
      <c r="W139" s="57"/>
      <c r="X139" s="57"/>
      <c r="Y139" s="57"/>
      <c r="Z139" s="57"/>
      <c r="AA139" s="57"/>
      <c r="AB139" s="57"/>
      <c r="AC139" s="57"/>
      <c r="AD139" s="57"/>
      <c r="AE139" s="57"/>
      <c r="AF139" s="175">
        <v>0</v>
      </c>
      <c r="AG139" s="175"/>
      <c r="AH139" s="175"/>
      <c r="AI139" s="175"/>
      <c r="AJ139" s="175"/>
      <c r="AK139" s="175">
        <v>20</v>
      </c>
      <c r="AL139" s="175"/>
      <c r="AM139" s="175"/>
      <c r="AN139" s="175"/>
      <c r="AO139" s="175"/>
      <c r="AP139" s="175">
        <v>20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c r="BJ139" s="175">
        <v>0</v>
      </c>
      <c r="BK139" s="175"/>
      <c r="BL139" s="175"/>
      <c r="BM139" s="175"/>
      <c r="BN139" s="175"/>
      <c r="BO139" s="175">
        <v>0</v>
      </c>
      <c r="BP139" s="175"/>
      <c r="BQ139" s="175"/>
      <c r="BR139" s="175"/>
      <c r="BS139" s="175"/>
      <c r="BT139" s="175">
        <v>0</v>
      </c>
      <c r="BU139" s="175"/>
      <c r="BV139" s="175"/>
      <c r="BW139" s="175"/>
      <c r="BX139" s="175"/>
    </row>
    <row r="140" spans="1:76" s="136" customFormat="1" ht="30" customHeight="1" x14ac:dyDescent="0.2">
      <c r="A140" s="156">
        <v>0</v>
      </c>
      <c r="B140" s="157"/>
      <c r="C140" s="157"/>
      <c r="D140" s="174" t="s">
        <v>805</v>
      </c>
      <c r="E140" s="131"/>
      <c r="F140" s="131"/>
      <c r="G140" s="131"/>
      <c r="H140" s="131"/>
      <c r="I140" s="131"/>
      <c r="J140" s="131"/>
      <c r="K140" s="131"/>
      <c r="L140" s="131"/>
      <c r="M140" s="131"/>
      <c r="N140" s="131"/>
      <c r="O140" s="131"/>
      <c r="P140" s="132"/>
      <c r="Q140" s="57" t="s">
        <v>394</v>
      </c>
      <c r="R140" s="57"/>
      <c r="S140" s="57"/>
      <c r="T140" s="57"/>
      <c r="U140" s="57"/>
      <c r="V140" s="57" t="s">
        <v>513</v>
      </c>
      <c r="W140" s="57"/>
      <c r="X140" s="57"/>
      <c r="Y140" s="57"/>
      <c r="Z140" s="57"/>
      <c r="AA140" s="57"/>
      <c r="AB140" s="57"/>
      <c r="AC140" s="57"/>
      <c r="AD140" s="57"/>
      <c r="AE140" s="57"/>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80</v>
      </c>
      <c r="BA140" s="175"/>
      <c r="BB140" s="175"/>
      <c r="BC140" s="175"/>
      <c r="BD140" s="175"/>
      <c r="BE140" s="175">
        <v>80</v>
      </c>
      <c r="BF140" s="175"/>
      <c r="BG140" s="175"/>
      <c r="BH140" s="175"/>
      <c r="BI140" s="175"/>
      <c r="BJ140" s="175">
        <v>0</v>
      </c>
      <c r="BK140" s="175"/>
      <c r="BL140" s="175"/>
      <c r="BM140" s="175"/>
      <c r="BN140" s="175"/>
      <c r="BO140" s="175">
        <v>80</v>
      </c>
      <c r="BP140" s="175"/>
      <c r="BQ140" s="175"/>
      <c r="BR140" s="175"/>
      <c r="BS140" s="175"/>
      <c r="BT140" s="175">
        <v>80</v>
      </c>
      <c r="BU140" s="175"/>
      <c r="BV140" s="175"/>
      <c r="BW140" s="175"/>
      <c r="BX140" s="175"/>
    </row>
    <row r="142" spans="1:76" ht="14.25" customHeight="1" x14ac:dyDescent="0.2">
      <c r="A142" s="67" t="s">
        <v>444</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6" ht="23.1" customHeight="1" x14ac:dyDescent="0.2">
      <c r="A143" s="86" t="s">
        <v>7</v>
      </c>
      <c r="B143" s="87"/>
      <c r="C143" s="87"/>
      <c r="D143" s="57" t="s">
        <v>10</v>
      </c>
      <c r="E143" s="57"/>
      <c r="F143" s="57"/>
      <c r="G143" s="57"/>
      <c r="H143" s="57"/>
      <c r="I143" s="57"/>
      <c r="J143" s="57"/>
      <c r="K143" s="57"/>
      <c r="L143" s="57"/>
      <c r="M143" s="57"/>
      <c r="N143" s="57"/>
      <c r="O143" s="57"/>
      <c r="P143" s="57"/>
      <c r="Q143" s="57" t="s">
        <v>9</v>
      </c>
      <c r="R143" s="57"/>
      <c r="S143" s="57"/>
      <c r="T143" s="57"/>
      <c r="U143" s="57"/>
      <c r="V143" s="57" t="s">
        <v>8</v>
      </c>
      <c r="W143" s="57"/>
      <c r="X143" s="57"/>
      <c r="Y143" s="57"/>
      <c r="Z143" s="57"/>
      <c r="AA143" s="57"/>
      <c r="AB143" s="57"/>
      <c r="AC143" s="57"/>
      <c r="AD143" s="57"/>
      <c r="AE143" s="57"/>
      <c r="AF143" s="51" t="s">
        <v>344</v>
      </c>
      <c r="AG143" s="52"/>
      <c r="AH143" s="52"/>
      <c r="AI143" s="52"/>
      <c r="AJ143" s="52"/>
      <c r="AK143" s="52"/>
      <c r="AL143" s="52"/>
      <c r="AM143" s="52"/>
      <c r="AN143" s="52"/>
      <c r="AO143" s="52"/>
      <c r="AP143" s="52"/>
      <c r="AQ143" s="52"/>
      <c r="AR143" s="52"/>
      <c r="AS143" s="52"/>
      <c r="AT143" s="53"/>
      <c r="AU143" s="51" t="s">
        <v>346</v>
      </c>
      <c r="AV143" s="52"/>
      <c r="AW143" s="52"/>
      <c r="AX143" s="52"/>
      <c r="AY143" s="52"/>
      <c r="AZ143" s="52"/>
      <c r="BA143" s="52"/>
      <c r="BB143" s="52"/>
      <c r="BC143" s="52"/>
      <c r="BD143" s="52"/>
      <c r="BE143" s="52"/>
      <c r="BF143" s="52"/>
      <c r="BG143" s="52"/>
      <c r="BH143" s="52"/>
      <c r="BI143" s="53"/>
    </row>
    <row r="144" spans="1:76" ht="28.5" customHeight="1" x14ac:dyDescent="0.2">
      <c r="A144" s="89"/>
      <c r="B144" s="90"/>
      <c r="C144" s="90"/>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t="s">
        <v>5</v>
      </c>
      <c r="AG144" s="57"/>
      <c r="AH144" s="57"/>
      <c r="AI144" s="57"/>
      <c r="AJ144" s="57"/>
      <c r="AK144" s="57" t="s">
        <v>4</v>
      </c>
      <c r="AL144" s="57"/>
      <c r="AM144" s="57"/>
      <c r="AN144" s="57"/>
      <c r="AO144" s="57"/>
      <c r="AP144" s="57" t="s">
        <v>154</v>
      </c>
      <c r="AQ144" s="57"/>
      <c r="AR144" s="57"/>
      <c r="AS144" s="57"/>
      <c r="AT144" s="57"/>
      <c r="AU144" s="57" t="s">
        <v>5</v>
      </c>
      <c r="AV144" s="57"/>
      <c r="AW144" s="57"/>
      <c r="AX144" s="57"/>
      <c r="AY144" s="57"/>
      <c r="AZ144" s="57" t="s">
        <v>4</v>
      </c>
      <c r="BA144" s="57"/>
      <c r="BB144" s="57"/>
      <c r="BC144" s="57"/>
      <c r="BD144" s="57"/>
      <c r="BE144" s="57" t="s">
        <v>112</v>
      </c>
      <c r="BF144" s="57"/>
      <c r="BG144" s="57"/>
      <c r="BH144" s="57"/>
      <c r="BI144" s="57"/>
    </row>
    <row r="145" spans="1:79" ht="15" customHeight="1" x14ac:dyDescent="0.2">
      <c r="A145" s="51">
        <v>1</v>
      </c>
      <c r="B145" s="52"/>
      <c r="C145" s="52"/>
      <c r="D145" s="57">
        <v>2</v>
      </c>
      <c r="E145" s="57"/>
      <c r="F145" s="57"/>
      <c r="G145" s="57"/>
      <c r="H145" s="57"/>
      <c r="I145" s="57"/>
      <c r="J145" s="57"/>
      <c r="K145" s="57"/>
      <c r="L145" s="57"/>
      <c r="M145" s="57"/>
      <c r="N145" s="57"/>
      <c r="O145" s="57"/>
      <c r="P145" s="57"/>
      <c r="Q145" s="57">
        <v>3</v>
      </c>
      <c r="R145" s="57"/>
      <c r="S145" s="57"/>
      <c r="T145" s="57"/>
      <c r="U145" s="57"/>
      <c r="V145" s="57">
        <v>4</v>
      </c>
      <c r="W145" s="57"/>
      <c r="X145" s="57"/>
      <c r="Y145" s="57"/>
      <c r="Z145" s="57"/>
      <c r="AA145" s="57"/>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c r="BE145" s="57">
        <v>10</v>
      </c>
      <c r="BF145" s="57"/>
      <c r="BG145" s="57"/>
      <c r="BH145" s="57"/>
      <c r="BI145" s="57"/>
    </row>
    <row r="146" spans="1:79" ht="15.75" hidden="1" customHeight="1" x14ac:dyDescent="0.2">
      <c r="A146" s="54" t="s">
        <v>187</v>
      </c>
      <c r="B146" s="55"/>
      <c r="C146" s="55"/>
      <c r="D146" s="57" t="s">
        <v>78</v>
      </c>
      <c r="E146" s="57"/>
      <c r="F146" s="57"/>
      <c r="G146" s="57"/>
      <c r="H146" s="57"/>
      <c r="I146" s="57"/>
      <c r="J146" s="57"/>
      <c r="K146" s="57"/>
      <c r="L146" s="57"/>
      <c r="M146" s="57"/>
      <c r="N146" s="57"/>
      <c r="O146" s="57"/>
      <c r="P146" s="57"/>
      <c r="Q146" s="57" t="s">
        <v>91</v>
      </c>
      <c r="R146" s="57"/>
      <c r="S146" s="57"/>
      <c r="T146" s="57"/>
      <c r="U146" s="57"/>
      <c r="V146" s="57" t="s">
        <v>92</v>
      </c>
      <c r="W146" s="57"/>
      <c r="X146" s="57"/>
      <c r="Y146" s="57"/>
      <c r="Z146" s="57"/>
      <c r="AA146" s="57"/>
      <c r="AB146" s="57"/>
      <c r="AC146" s="57"/>
      <c r="AD146" s="57"/>
      <c r="AE146" s="57"/>
      <c r="AF146" s="60" t="s">
        <v>135</v>
      </c>
      <c r="AG146" s="60"/>
      <c r="AH146" s="60"/>
      <c r="AI146" s="60"/>
      <c r="AJ146" s="60"/>
      <c r="AK146" s="59" t="s">
        <v>136</v>
      </c>
      <c r="AL146" s="59"/>
      <c r="AM146" s="59"/>
      <c r="AN146" s="59"/>
      <c r="AO146" s="59"/>
      <c r="AP146" s="69" t="s">
        <v>374</v>
      </c>
      <c r="AQ146" s="69"/>
      <c r="AR146" s="69"/>
      <c r="AS146" s="69"/>
      <c r="AT146" s="69"/>
      <c r="AU146" s="60" t="s">
        <v>137</v>
      </c>
      <c r="AV146" s="60"/>
      <c r="AW146" s="60"/>
      <c r="AX146" s="60"/>
      <c r="AY146" s="60"/>
      <c r="AZ146" s="59" t="s">
        <v>138</v>
      </c>
      <c r="BA146" s="59"/>
      <c r="BB146" s="59"/>
      <c r="BC146" s="59"/>
      <c r="BD146" s="59"/>
      <c r="BE146" s="69" t="s">
        <v>374</v>
      </c>
      <c r="BF146" s="69"/>
      <c r="BG146" s="69"/>
      <c r="BH146" s="69"/>
      <c r="BI146" s="69"/>
      <c r="CA146" t="s">
        <v>47</v>
      </c>
    </row>
    <row r="147" spans="1:79" s="9" customFormat="1" ht="14.25" x14ac:dyDescent="0.2">
      <c r="A147" s="118">
        <v>0</v>
      </c>
      <c r="B147" s="116"/>
      <c r="C147" s="116"/>
      <c r="D147" s="171" t="s">
        <v>373</v>
      </c>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CA147" s="9" t="s">
        <v>48</v>
      </c>
    </row>
    <row r="148" spans="1:79" s="136" customFormat="1" ht="42.75" customHeight="1" x14ac:dyDescent="0.2">
      <c r="A148" s="156">
        <v>0</v>
      </c>
      <c r="B148" s="157"/>
      <c r="C148" s="157"/>
      <c r="D148" s="174" t="s">
        <v>792</v>
      </c>
      <c r="E148" s="131"/>
      <c r="F148" s="131"/>
      <c r="G148" s="131"/>
      <c r="H148" s="131"/>
      <c r="I148" s="131"/>
      <c r="J148" s="131"/>
      <c r="K148" s="131"/>
      <c r="L148" s="131"/>
      <c r="M148" s="131"/>
      <c r="N148" s="131"/>
      <c r="O148" s="131"/>
      <c r="P148" s="132"/>
      <c r="Q148" s="57" t="s">
        <v>222</v>
      </c>
      <c r="R148" s="57"/>
      <c r="S148" s="57"/>
      <c r="T148" s="57"/>
      <c r="U148" s="57"/>
      <c r="V148" s="57" t="s">
        <v>379</v>
      </c>
      <c r="W148" s="57"/>
      <c r="X148" s="57"/>
      <c r="Y148" s="57"/>
      <c r="Z148" s="57"/>
      <c r="AA148" s="57"/>
      <c r="AB148" s="57"/>
      <c r="AC148" s="57"/>
      <c r="AD148" s="57"/>
      <c r="AE148" s="57"/>
      <c r="AF148" s="175">
        <v>0</v>
      </c>
      <c r="AG148" s="175"/>
      <c r="AH148" s="175"/>
      <c r="AI148" s="175"/>
      <c r="AJ148" s="175"/>
      <c r="AK148" s="175">
        <v>120000</v>
      </c>
      <c r="AL148" s="175"/>
      <c r="AM148" s="175"/>
      <c r="AN148" s="175"/>
      <c r="AO148" s="175"/>
      <c r="AP148" s="175">
        <v>120000</v>
      </c>
      <c r="AQ148" s="175"/>
      <c r="AR148" s="175"/>
      <c r="AS148" s="175"/>
      <c r="AT148" s="175"/>
      <c r="AU148" s="175">
        <v>0</v>
      </c>
      <c r="AV148" s="175"/>
      <c r="AW148" s="175"/>
      <c r="AX148" s="175"/>
      <c r="AY148" s="175"/>
      <c r="AZ148" s="175">
        <v>120000</v>
      </c>
      <c r="BA148" s="175"/>
      <c r="BB148" s="175"/>
      <c r="BC148" s="175"/>
      <c r="BD148" s="175"/>
      <c r="BE148" s="175">
        <v>120000</v>
      </c>
      <c r="BF148" s="175"/>
      <c r="BG148" s="175"/>
      <c r="BH148" s="175"/>
      <c r="BI148" s="175"/>
    </row>
    <row r="149" spans="1:79" s="136" customFormat="1" ht="30" customHeight="1" x14ac:dyDescent="0.2">
      <c r="A149" s="156">
        <v>0</v>
      </c>
      <c r="B149" s="157"/>
      <c r="C149" s="157"/>
      <c r="D149" s="174" t="s">
        <v>793</v>
      </c>
      <c r="E149" s="131"/>
      <c r="F149" s="131"/>
      <c r="G149" s="131"/>
      <c r="H149" s="131"/>
      <c r="I149" s="131"/>
      <c r="J149" s="131"/>
      <c r="K149" s="131"/>
      <c r="L149" s="131"/>
      <c r="M149" s="131"/>
      <c r="N149" s="131"/>
      <c r="O149" s="131"/>
      <c r="P149" s="132"/>
      <c r="Q149" s="57" t="s">
        <v>222</v>
      </c>
      <c r="R149" s="57"/>
      <c r="S149" s="57"/>
      <c r="T149" s="57"/>
      <c r="U149" s="57"/>
      <c r="V149" s="57" t="s">
        <v>379</v>
      </c>
      <c r="W149" s="57"/>
      <c r="X149" s="57"/>
      <c r="Y149" s="57"/>
      <c r="Z149" s="57"/>
      <c r="AA149" s="57"/>
      <c r="AB149" s="57"/>
      <c r="AC149" s="57"/>
      <c r="AD149" s="57"/>
      <c r="AE149" s="57"/>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30" customHeight="1" x14ac:dyDescent="0.2">
      <c r="A150" s="156">
        <v>0</v>
      </c>
      <c r="B150" s="157"/>
      <c r="C150" s="157"/>
      <c r="D150" s="174" t="s">
        <v>794</v>
      </c>
      <c r="E150" s="131"/>
      <c r="F150" s="131"/>
      <c r="G150" s="131"/>
      <c r="H150" s="131"/>
      <c r="I150" s="131"/>
      <c r="J150" s="131"/>
      <c r="K150" s="131"/>
      <c r="L150" s="131"/>
      <c r="M150" s="131"/>
      <c r="N150" s="131"/>
      <c r="O150" s="131"/>
      <c r="P150" s="132"/>
      <c r="Q150" s="57" t="s">
        <v>222</v>
      </c>
      <c r="R150" s="57"/>
      <c r="S150" s="57"/>
      <c r="T150" s="57"/>
      <c r="U150" s="57"/>
      <c r="V150" s="57" t="s">
        <v>379</v>
      </c>
      <c r="W150" s="57"/>
      <c r="X150" s="57"/>
      <c r="Y150" s="57"/>
      <c r="Z150" s="57"/>
      <c r="AA150" s="57"/>
      <c r="AB150" s="57"/>
      <c r="AC150" s="57"/>
      <c r="AD150" s="57"/>
      <c r="AE150" s="57"/>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136" customFormat="1" ht="15" customHeight="1" x14ac:dyDescent="0.2">
      <c r="A151" s="156">
        <v>0</v>
      </c>
      <c r="B151" s="157"/>
      <c r="C151" s="157"/>
      <c r="D151" s="174" t="s">
        <v>795</v>
      </c>
      <c r="E151" s="131"/>
      <c r="F151" s="131"/>
      <c r="G151" s="131"/>
      <c r="H151" s="131"/>
      <c r="I151" s="131"/>
      <c r="J151" s="131"/>
      <c r="K151" s="131"/>
      <c r="L151" s="131"/>
      <c r="M151" s="131"/>
      <c r="N151" s="131"/>
      <c r="O151" s="131"/>
      <c r="P151" s="132"/>
      <c r="Q151" s="57" t="s">
        <v>222</v>
      </c>
      <c r="R151" s="57"/>
      <c r="S151" s="57"/>
      <c r="T151" s="57"/>
      <c r="U151" s="57"/>
      <c r="V151" s="57" t="s">
        <v>513</v>
      </c>
      <c r="W151" s="57"/>
      <c r="X151" s="57"/>
      <c r="Y151" s="57"/>
      <c r="Z151" s="57"/>
      <c r="AA151" s="57"/>
      <c r="AB151" s="57"/>
      <c r="AC151" s="57"/>
      <c r="AD151" s="57"/>
      <c r="AE151" s="57"/>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9" s="9" customFormat="1" ht="14.25" x14ac:dyDescent="0.2">
      <c r="A152" s="118">
        <v>0</v>
      </c>
      <c r="B152" s="116"/>
      <c r="C152" s="116"/>
      <c r="D152" s="173" t="s">
        <v>381</v>
      </c>
      <c r="E152" s="138"/>
      <c r="F152" s="138"/>
      <c r="G152" s="138"/>
      <c r="H152" s="138"/>
      <c r="I152" s="138"/>
      <c r="J152" s="138"/>
      <c r="K152" s="138"/>
      <c r="L152" s="138"/>
      <c r="M152" s="138"/>
      <c r="N152" s="138"/>
      <c r="O152" s="138"/>
      <c r="P152" s="139"/>
      <c r="Q152" s="171"/>
      <c r="R152" s="171"/>
      <c r="S152" s="171"/>
      <c r="T152" s="171"/>
      <c r="U152" s="171"/>
      <c r="V152" s="171"/>
      <c r="W152" s="171"/>
      <c r="X152" s="171"/>
      <c r="Y152" s="171"/>
      <c r="Z152" s="171"/>
      <c r="AA152" s="171"/>
      <c r="AB152" s="171"/>
      <c r="AC152" s="171"/>
      <c r="AD152" s="171"/>
      <c r="AE152" s="171"/>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row>
    <row r="153" spans="1:79" s="136" customFormat="1" ht="28.5" customHeight="1" x14ac:dyDescent="0.2">
      <c r="A153" s="156">
        <v>0</v>
      </c>
      <c r="B153" s="157"/>
      <c r="C153" s="157"/>
      <c r="D153" s="174" t="s">
        <v>796</v>
      </c>
      <c r="E153" s="131"/>
      <c r="F153" s="131"/>
      <c r="G153" s="131"/>
      <c r="H153" s="131"/>
      <c r="I153" s="131"/>
      <c r="J153" s="131"/>
      <c r="K153" s="131"/>
      <c r="L153" s="131"/>
      <c r="M153" s="131"/>
      <c r="N153" s="131"/>
      <c r="O153" s="131"/>
      <c r="P153" s="132"/>
      <c r="Q153" s="57" t="s">
        <v>376</v>
      </c>
      <c r="R153" s="57"/>
      <c r="S153" s="57"/>
      <c r="T153" s="57"/>
      <c r="U153" s="57"/>
      <c r="V153" s="57" t="s">
        <v>513</v>
      </c>
      <c r="W153" s="57"/>
      <c r="X153" s="57"/>
      <c r="Y153" s="57"/>
      <c r="Z153" s="57"/>
      <c r="AA153" s="57"/>
      <c r="AB153" s="57"/>
      <c r="AC153" s="57"/>
      <c r="AD153" s="57"/>
      <c r="AE153" s="57"/>
      <c r="AF153" s="175">
        <v>0</v>
      </c>
      <c r="AG153" s="175"/>
      <c r="AH153" s="175"/>
      <c r="AI153" s="175"/>
      <c r="AJ153" s="175"/>
      <c r="AK153" s="175">
        <v>5</v>
      </c>
      <c r="AL153" s="175"/>
      <c r="AM153" s="175"/>
      <c r="AN153" s="175"/>
      <c r="AO153" s="175"/>
      <c r="AP153" s="175">
        <v>5</v>
      </c>
      <c r="AQ153" s="175"/>
      <c r="AR153" s="175"/>
      <c r="AS153" s="175"/>
      <c r="AT153" s="175"/>
      <c r="AU153" s="175">
        <v>0</v>
      </c>
      <c r="AV153" s="175"/>
      <c r="AW153" s="175"/>
      <c r="AX153" s="175"/>
      <c r="AY153" s="175"/>
      <c r="AZ153" s="175">
        <v>4</v>
      </c>
      <c r="BA153" s="175"/>
      <c r="BB153" s="175"/>
      <c r="BC153" s="175"/>
      <c r="BD153" s="175"/>
      <c r="BE153" s="175">
        <v>4</v>
      </c>
      <c r="BF153" s="175"/>
      <c r="BG153" s="175"/>
      <c r="BH153" s="175"/>
      <c r="BI153" s="175"/>
    </row>
    <row r="154" spans="1:79" s="136" customFormat="1" ht="15" customHeight="1" x14ac:dyDescent="0.2">
      <c r="A154" s="156">
        <v>0</v>
      </c>
      <c r="B154" s="157"/>
      <c r="C154" s="157"/>
      <c r="D154" s="174" t="s">
        <v>797</v>
      </c>
      <c r="E154" s="131"/>
      <c r="F154" s="131"/>
      <c r="G154" s="131"/>
      <c r="H154" s="131"/>
      <c r="I154" s="131"/>
      <c r="J154" s="131"/>
      <c r="K154" s="131"/>
      <c r="L154" s="131"/>
      <c r="M154" s="131"/>
      <c r="N154" s="131"/>
      <c r="O154" s="131"/>
      <c r="P154" s="132"/>
      <c r="Q154" s="57" t="s">
        <v>544</v>
      </c>
      <c r="R154" s="57"/>
      <c r="S154" s="57"/>
      <c r="T154" s="57"/>
      <c r="U154" s="57"/>
      <c r="V154" s="57" t="s">
        <v>513</v>
      </c>
      <c r="W154" s="57"/>
      <c r="X154" s="57"/>
      <c r="Y154" s="57"/>
      <c r="Z154" s="57"/>
      <c r="AA154" s="57"/>
      <c r="AB154" s="57"/>
      <c r="AC154" s="57"/>
      <c r="AD154" s="57"/>
      <c r="AE154" s="57"/>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9" s="136" customFormat="1" ht="15" customHeight="1" x14ac:dyDescent="0.2">
      <c r="A155" s="156">
        <v>0</v>
      </c>
      <c r="B155" s="157"/>
      <c r="C155" s="157"/>
      <c r="D155" s="174" t="s">
        <v>798</v>
      </c>
      <c r="E155" s="131"/>
      <c r="F155" s="131"/>
      <c r="G155" s="131"/>
      <c r="H155" s="131"/>
      <c r="I155" s="131"/>
      <c r="J155" s="131"/>
      <c r="K155" s="131"/>
      <c r="L155" s="131"/>
      <c r="M155" s="131"/>
      <c r="N155" s="131"/>
      <c r="O155" s="131"/>
      <c r="P155" s="132"/>
      <c r="Q155" s="57" t="s">
        <v>544</v>
      </c>
      <c r="R155" s="57"/>
      <c r="S155" s="57"/>
      <c r="T155" s="57"/>
      <c r="U155" s="57"/>
      <c r="V155" s="57" t="s">
        <v>379</v>
      </c>
      <c r="W155" s="57"/>
      <c r="X155" s="57"/>
      <c r="Y155" s="57"/>
      <c r="Z155" s="57"/>
      <c r="AA155" s="57"/>
      <c r="AB155" s="57"/>
      <c r="AC155" s="57"/>
      <c r="AD155" s="57"/>
      <c r="AE155" s="57"/>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row>
    <row r="156" spans="1:79" s="136" customFormat="1" ht="45" customHeight="1" x14ac:dyDescent="0.2">
      <c r="A156" s="156">
        <v>0</v>
      </c>
      <c r="B156" s="157"/>
      <c r="C156" s="157"/>
      <c r="D156" s="174" t="s">
        <v>799</v>
      </c>
      <c r="E156" s="131"/>
      <c r="F156" s="131"/>
      <c r="G156" s="131"/>
      <c r="H156" s="131"/>
      <c r="I156" s="131"/>
      <c r="J156" s="131"/>
      <c r="K156" s="131"/>
      <c r="L156" s="131"/>
      <c r="M156" s="131"/>
      <c r="N156" s="131"/>
      <c r="O156" s="131"/>
      <c r="P156" s="132"/>
      <c r="Q156" s="57" t="s">
        <v>544</v>
      </c>
      <c r="R156" s="57"/>
      <c r="S156" s="57"/>
      <c r="T156" s="57"/>
      <c r="U156" s="57"/>
      <c r="V156" s="57" t="s">
        <v>513</v>
      </c>
      <c r="W156" s="57"/>
      <c r="X156" s="57"/>
      <c r="Y156" s="57"/>
      <c r="Z156" s="57"/>
      <c r="AA156" s="57"/>
      <c r="AB156" s="57"/>
      <c r="AC156" s="57"/>
      <c r="AD156" s="57"/>
      <c r="AE156" s="57"/>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9" customFormat="1" ht="14.25" x14ac:dyDescent="0.2">
      <c r="A157" s="118">
        <v>0</v>
      </c>
      <c r="B157" s="116"/>
      <c r="C157" s="116"/>
      <c r="D157" s="173" t="s">
        <v>386</v>
      </c>
      <c r="E157" s="138"/>
      <c r="F157" s="138"/>
      <c r="G157" s="138"/>
      <c r="H157" s="138"/>
      <c r="I157" s="138"/>
      <c r="J157" s="138"/>
      <c r="K157" s="138"/>
      <c r="L157" s="138"/>
      <c r="M157" s="138"/>
      <c r="N157" s="138"/>
      <c r="O157" s="138"/>
      <c r="P157" s="139"/>
      <c r="Q157" s="171"/>
      <c r="R157" s="171"/>
      <c r="S157" s="171"/>
      <c r="T157" s="171"/>
      <c r="U157" s="171"/>
      <c r="V157" s="171"/>
      <c r="W157" s="171"/>
      <c r="X157" s="171"/>
      <c r="Y157" s="171"/>
      <c r="Z157" s="171"/>
      <c r="AA157" s="171"/>
      <c r="AB157" s="171"/>
      <c r="AC157" s="171"/>
      <c r="AD157" s="171"/>
      <c r="AE157" s="171"/>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row>
    <row r="158" spans="1:79" s="136" customFormat="1" ht="28.5" customHeight="1" x14ac:dyDescent="0.2">
      <c r="A158" s="156">
        <v>0</v>
      </c>
      <c r="B158" s="157"/>
      <c r="C158" s="157"/>
      <c r="D158" s="174" t="s">
        <v>800</v>
      </c>
      <c r="E158" s="131"/>
      <c r="F158" s="131"/>
      <c r="G158" s="131"/>
      <c r="H158" s="131"/>
      <c r="I158" s="131"/>
      <c r="J158" s="131"/>
      <c r="K158" s="131"/>
      <c r="L158" s="131"/>
      <c r="M158" s="131"/>
      <c r="N158" s="131"/>
      <c r="O158" s="131"/>
      <c r="P158" s="132"/>
      <c r="Q158" s="57" t="s">
        <v>222</v>
      </c>
      <c r="R158" s="57"/>
      <c r="S158" s="57"/>
      <c r="T158" s="57"/>
      <c r="U158" s="57"/>
      <c r="V158" s="57" t="s">
        <v>513</v>
      </c>
      <c r="W158" s="57"/>
      <c r="X158" s="57"/>
      <c r="Y158" s="57"/>
      <c r="Z158" s="57"/>
      <c r="AA158" s="57"/>
      <c r="AB158" s="57"/>
      <c r="AC158" s="57"/>
      <c r="AD158" s="57"/>
      <c r="AE158" s="57"/>
      <c r="AF158" s="175">
        <v>0</v>
      </c>
      <c r="AG158" s="175"/>
      <c r="AH158" s="175"/>
      <c r="AI158" s="175"/>
      <c r="AJ158" s="175"/>
      <c r="AK158" s="175">
        <v>22000</v>
      </c>
      <c r="AL158" s="175"/>
      <c r="AM158" s="175"/>
      <c r="AN158" s="175"/>
      <c r="AO158" s="175"/>
      <c r="AP158" s="175">
        <v>22000</v>
      </c>
      <c r="AQ158" s="175"/>
      <c r="AR158" s="175"/>
      <c r="AS158" s="175"/>
      <c r="AT158" s="175"/>
      <c r="AU158" s="175">
        <v>0</v>
      </c>
      <c r="AV158" s="175"/>
      <c r="AW158" s="175"/>
      <c r="AX158" s="175"/>
      <c r="AY158" s="175"/>
      <c r="AZ158" s="175">
        <v>30000</v>
      </c>
      <c r="BA158" s="175"/>
      <c r="BB158" s="175"/>
      <c r="BC158" s="175"/>
      <c r="BD158" s="175"/>
      <c r="BE158" s="175">
        <v>30000</v>
      </c>
      <c r="BF158" s="175"/>
      <c r="BG158" s="175"/>
      <c r="BH158" s="175"/>
      <c r="BI158" s="175"/>
    </row>
    <row r="159" spans="1:79" s="136" customFormat="1" ht="30" customHeight="1" x14ac:dyDescent="0.2">
      <c r="A159" s="156">
        <v>0</v>
      </c>
      <c r="B159" s="157"/>
      <c r="C159" s="157"/>
      <c r="D159" s="174" t="s">
        <v>801</v>
      </c>
      <c r="E159" s="131"/>
      <c r="F159" s="131"/>
      <c r="G159" s="131"/>
      <c r="H159" s="131"/>
      <c r="I159" s="131"/>
      <c r="J159" s="131"/>
      <c r="K159" s="131"/>
      <c r="L159" s="131"/>
      <c r="M159" s="131"/>
      <c r="N159" s="131"/>
      <c r="O159" s="131"/>
      <c r="P159" s="132"/>
      <c r="Q159" s="57" t="s">
        <v>222</v>
      </c>
      <c r="R159" s="57"/>
      <c r="S159" s="57"/>
      <c r="T159" s="57"/>
      <c r="U159" s="57"/>
      <c r="V159" s="57" t="s">
        <v>513</v>
      </c>
      <c r="W159" s="57"/>
      <c r="X159" s="57"/>
      <c r="Y159" s="57"/>
      <c r="Z159" s="57"/>
      <c r="AA159" s="57"/>
      <c r="AB159" s="57"/>
      <c r="AC159" s="57"/>
      <c r="AD159" s="57"/>
      <c r="AE159" s="57"/>
      <c r="AF159" s="175">
        <v>0</v>
      </c>
      <c r="AG159" s="175"/>
      <c r="AH159" s="175"/>
      <c r="AI159" s="175"/>
      <c r="AJ159" s="175"/>
      <c r="AK159" s="175">
        <v>0</v>
      </c>
      <c r="AL159" s="175"/>
      <c r="AM159" s="175"/>
      <c r="AN159" s="175"/>
      <c r="AO159" s="175"/>
      <c r="AP159" s="175">
        <v>0</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row>
    <row r="160" spans="1:79" s="136" customFormat="1" ht="30" customHeight="1" x14ac:dyDescent="0.2">
      <c r="A160" s="156">
        <v>0</v>
      </c>
      <c r="B160" s="157"/>
      <c r="C160" s="157"/>
      <c r="D160" s="174" t="s">
        <v>802</v>
      </c>
      <c r="E160" s="131"/>
      <c r="F160" s="131"/>
      <c r="G160" s="131"/>
      <c r="H160" s="131"/>
      <c r="I160" s="131"/>
      <c r="J160" s="131"/>
      <c r="K160" s="131"/>
      <c r="L160" s="131"/>
      <c r="M160" s="131"/>
      <c r="N160" s="131"/>
      <c r="O160" s="131"/>
      <c r="P160" s="132"/>
      <c r="Q160" s="57" t="s">
        <v>222</v>
      </c>
      <c r="R160" s="57"/>
      <c r="S160" s="57"/>
      <c r="T160" s="57"/>
      <c r="U160" s="57"/>
      <c r="V160" s="57" t="s">
        <v>513</v>
      </c>
      <c r="W160" s="57"/>
      <c r="X160" s="57"/>
      <c r="Y160" s="57"/>
      <c r="Z160" s="57"/>
      <c r="AA160" s="57"/>
      <c r="AB160" s="57"/>
      <c r="AC160" s="57"/>
      <c r="AD160" s="57"/>
      <c r="AE160" s="57"/>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0</v>
      </c>
      <c r="BA160" s="175"/>
      <c r="BB160" s="175"/>
      <c r="BC160" s="175"/>
      <c r="BD160" s="175"/>
      <c r="BE160" s="175">
        <v>0</v>
      </c>
      <c r="BF160" s="175"/>
      <c r="BG160" s="175"/>
      <c r="BH160" s="175"/>
      <c r="BI160" s="175"/>
    </row>
    <row r="161" spans="1:79" s="136" customFormat="1" ht="45" customHeight="1" x14ac:dyDescent="0.2">
      <c r="A161" s="156">
        <v>0</v>
      </c>
      <c r="B161" s="157"/>
      <c r="C161" s="157"/>
      <c r="D161" s="174" t="s">
        <v>803</v>
      </c>
      <c r="E161" s="131"/>
      <c r="F161" s="131"/>
      <c r="G161" s="131"/>
      <c r="H161" s="131"/>
      <c r="I161" s="131"/>
      <c r="J161" s="131"/>
      <c r="K161" s="131"/>
      <c r="L161" s="131"/>
      <c r="M161" s="131"/>
      <c r="N161" s="131"/>
      <c r="O161" s="131"/>
      <c r="P161" s="132"/>
      <c r="Q161" s="57" t="s">
        <v>222</v>
      </c>
      <c r="R161" s="57"/>
      <c r="S161" s="57"/>
      <c r="T161" s="57"/>
      <c r="U161" s="57"/>
      <c r="V161" s="57" t="s">
        <v>513</v>
      </c>
      <c r="W161" s="57"/>
      <c r="X161" s="57"/>
      <c r="Y161" s="57"/>
      <c r="Z161" s="57"/>
      <c r="AA161" s="57"/>
      <c r="AB161" s="57"/>
      <c r="AC161" s="57"/>
      <c r="AD161" s="57"/>
      <c r="AE161" s="57"/>
      <c r="AF161" s="175">
        <v>0</v>
      </c>
      <c r="AG161" s="175"/>
      <c r="AH161" s="175"/>
      <c r="AI161" s="175"/>
      <c r="AJ161" s="175"/>
      <c r="AK161" s="175">
        <v>0</v>
      </c>
      <c r="AL161" s="175"/>
      <c r="AM161" s="175"/>
      <c r="AN161" s="175"/>
      <c r="AO161" s="175"/>
      <c r="AP161" s="175">
        <v>0</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row>
    <row r="162" spans="1:79" s="9" customFormat="1" ht="14.25" x14ac:dyDescent="0.2">
      <c r="A162" s="118">
        <v>0</v>
      </c>
      <c r="B162" s="116"/>
      <c r="C162" s="116"/>
      <c r="D162" s="173" t="s">
        <v>392</v>
      </c>
      <c r="E162" s="138"/>
      <c r="F162" s="138"/>
      <c r="G162" s="138"/>
      <c r="H162" s="138"/>
      <c r="I162" s="138"/>
      <c r="J162" s="138"/>
      <c r="K162" s="138"/>
      <c r="L162" s="138"/>
      <c r="M162" s="138"/>
      <c r="N162" s="138"/>
      <c r="O162" s="138"/>
      <c r="P162" s="139"/>
      <c r="Q162" s="171"/>
      <c r="R162" s="171"/>
      <c r="S162" s="171"/>
      <c r="T162" s="171"/>
      <c r="U162" s="171"/>
      <c r="V162" s="171"/>
      <c r="W162" s="171"/>
      <c r="X162" s="171"/>
      <c r="Y162" s="171"/>
      <c r="Z162" s="171"/>
      <c r="AA162" s="171"/>
      <c r="AB162" s="171"/>
      <c r="AC162" s="171"/>
      <c r="AD162" s="171"/>
      <c r="AE162" s="171"/>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row>
    <row r="163" spans="1:79" s="136" customFormat="1" ht="28.5" customHeight="1" x14ac:dyDescent="0.2">
      <c r="A163" s="156">
        <v>0</v>
      </c>
      <c r="B163" s="157"/>
      <c r="C163" s="157"/>
      <c r="D163" s="174" t="s">
        <v>804</v>
      </c>
      <c r="E163" s="131"/>
      <c r="F163" s="131"/>
      <c r="G163" s="131"/>
      <c r="H163" s="131"/>
      <c r="I163" s="131"/>
      <c r="J163" s="131"/>
      <c r="K163" s="131"/>
      <c r="L163" s="131"/>
      <c r="M163" s="131"/>
      <c r="N163" s="131"/>
      <c r="O163" s="131"/>
      <c r="P163" s="132"/>
      <c r="Q163" s="57" t="s">
        <v>394</v>
      </c>
      <c r="R163" s="57"/>
      <c r="S163" s="57"/>
      <c r="T163" s="57"/>
      <c r="U163" s="57"/>
      <c r="V163" s="57" t="s">
        <v>513</v>
      </c>
      <c r="W163" s="57"/>
      <c r="X163" s="57"/>
      <c r="Y163" s="57"/>
      <c r="Z163" s="57"/>
      <c r="AA163" s="57"/>
      <c r="AB163" s="57"/>
      <c r="AC163" s="57"/>
      <c r="AD163" s="57"/>
      <c r="AE163" s="57"/>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row>
    <row r="164" spans="1:79" s="136" customFormat="1" ht="30" customHeight="1" x14ac:dyDescent="0.2">
      <c r="A164" s="156">
        <v>0</v>
      </c>
      <c r="B164" s="157"/>
      <c r="C164" s="157"/>
      <c r="D164" s="174" t="s">
        <v>805</v>
      </c>
      <c r="E164" s="131"/>
      <c r="F164" s="131"/>
      <c r="G164" s="131"/>
      <c r="H164" s="131"/>
      <c r="I164" s="131"/>
      <c r="J164" s="131"/>
      <c r="K164" s="131"/>
      <c r="L164" s="131"/>
      <c r="M164" s="131"/>
      <c r="N164" s="131"/>
      <c r="O164" s="131"/>
      <c r="P164" s="132"/>
      <c r="Q164" s="57" t="s">
        <v>394</v>
      </c>
      <c r="R164" s="57"/>
      <c r="S164" s="57"/>
      <c r="T164" s="57"/>
      <c r="U164" s="57"/>
      <c r="V164" s="57" t="s">
        <v>513</v>
      </c>
      <c r="W164" s="57"/>
      <c r="X164" s="57"/>
      <c r="Y164" s="57"/>
      <c r="Z164" s="57"/>
      <c r="AA164" s="57"/>
      <c r="AB164" s="57"/>
      <c r="AC164" s="57"/>
      <c r="AD164" s="57"/>
      <c r="AE164" s="57"/>
      <c r="AF164" s="175">
        <v>0</v>
      </c>
      <c r="AG164" s="175"/>
      <c r="AH164" s="175"/>
      <c r="AI164" s="175"/>
      <c r="AJ164" s="175"/>
      <c r="AK164" s="175">
        <v>90</v>
      </c>
      <c r="AL164" s="175"/>
      <c r="AM164" s="175"/>
      <c r="AN164" s="175"/>
      <c r="AO164" s="175"/>
      <c r="AP164" s="175">
        <v>90</v>
      </c>
      <c r="AQ164" s="175"/>
      <c r="AR164" s="175"/>
      <c r="AS164" s="175"/>
      <c r="AT164" s="175"/>
      <c r="AU164" s="175">
        <v>0</v>
      </c>
      <c r="AV164" s="175"/>
      <c r="AW164" s="175"/>
      <c r="AX164" s="175"/>
      <c r="AY164" s="175"/>
      <c r="AZ164" s="175">
        <v>95</v>
      </c>
      <c r="BA164" s="175"/>
      <c r="BB164" s="175"/>
      <c r="BC164" s="175"/>
      <c r="BD164" s="175"/>
      <c r="BE164" s="175">
        <v>95</v>
      </c>
      <c r="BF164" s="175"/>
      <c r="BG164" s="175"/>
      <c r="BH164" s="175"/>
      <c r="BI164" s="175"/>
    </row>
    <row r="166" spans="1:79" ht="14.25" customHeight="1" x14ac:dyDescent="0.2">
      <c r="A166" s="67" t="s">
        <v>155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340</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row>
    <row r="168" spans="1:79" ht="12.95" customHeight="1" x14ac:dyDescent="0.2">
      <c r="A168" s="86" t="s">
        <v>20</v>
      </c>
      <c r="B168" s="87"/>
      <c r="C168" s="87"/>
      <c r="D168" s="87"/>
      <c r="E168" s="87"/>
      <c r="F168" s="87"/>
      <c r="G168" s="87"/>
      <c r="H168" s="87"/>
      <c r="I168" s="87"/>
      <c r="J168" s="87"/>
      <c r="K168" s="87"/>
      <c r="L168" s="87"/>
      <c r="M168" s="87"/>
      <c r="N168" s="87"/>
      <c r="O168" s="87"/>
      <c r="P168" s="87"/>
      <c r="Q168" s="87"/>
      <c r="R168" s="87"/>
      <c r="S168" s="87"/>
      <c r="T168" s="88"/>
      <c r="U168" s="57" t="s">
        <v>341</v>
      </c>
      <c r="V168" s="57"/>
      <c r="W168" s="57"/>
      <c r="X168" s="57"/>
      <c r="Y168" s="57"/>
      <c r="Z168" s="57"/>
      <c r="AA168" s="57"/>
      <c r="AB168" s="57"/>
      <c r="AC168" s="57"/>
      <c r="AD168" s="57"/>
      <c r="AE168" s="57" t="s">
        <v>342</v>
      </c>
      <c r="AF168" s="57"/>
      <c r="AG168" s="57"/>
      <c r="AH168" s="57"/>
      <c r="AI168" s="57"/>
      <c r="AJ168" s="57"/>
      <c r="AK168" s="57"/>
      <c r="AL168" s="57"/>
      <c r="AM168" s="57"/>
      <c r="AN168" s="57"/>
      <c r="AO168" s="57" t="s">
        <v>343</v>
      </c>
      <c r="AP168" s="57"/>
      <c r="AQ168" s="57"/>
      <c r="AR168" s="57"/>
      <c r="AS168" s="57"/>
      <c r="AT168" s="57"/>
      <c r="AU168" s="57"/>
      <c r="AV168" s="57"/>
      <c r="AW168" s="57"/>
      <c r="AX168" s="57"/>
      <c r="AY168" s="57" t="s">
        <v>344</v>
      </c>
      <c r="AZ168" s="57"/>
      <c r="BA168" s="57"/>
      <c r="BB168" s="57"/>
      <c r="BC168" s="57"/>
      <c r="BD168" s="57"/>
      <c r="BE168" s="57"/>
      <c r="BF168" s="57"/>
      <c r="BG168" s="57"/>
      <c r="BH168" s="57"/>
      <c r="BI168" s="57" t="s">
        <v>346</v>
      </c>
      <c r="BJ168" s="57"/>
      <c r="BK168" s="57"/>
      <c r="BL168" s="57"/>
      <c r="BM168" s="57"/>
      <c r="BN168" s="57"/>
      <c r="BO168" s="57"/>
      <c r="BP168" s="57"/>
      <c r="BQ168" s="57"/>
      <c r="BR168" s="57"/>
    </row>
    <row r="169" spans="1:79" ht="30" customHeight="1" x14ac:dyDescent="0.2">
      <c r="A169" s="89"/>
      <c r="B169" s="90"/>
      <c r="C169" s="90"/>
      <c r="D169" s="90"/>
      <c r="E169" s="90"/>
      <c r="F169" s="90"/>
      <c r="G169" s="90"/>
      <c r="H169" s="90"/>
      <c r="I169" s="90"/>
      <c r="J169" s="90"/>
      <c r="K169" s="90"/>
      <c r="L169" s="90"/>
      <c r="M169" s="90"/>
      <c r="N169" s="90"/>
      <c r="O169" s="90"/>
      <c r="P169" s="90"/>
      <c r="Q169" s="90"/>
      <c r="R169" s="90"/>
      <c r="S169" s="90"/>
      <c r="T169" s="91"/>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51">
        <v>1</v>
      </c>
      <c r="B170" s="52"/>
      <c r="C170" s="52"/>
      <c r="D170" s="52"/>
      <c r="E170" s="52"/>
      <c r="F170" s="52"/>
      <c r="G170" s="52"/>
      <c r="H170" s="52"/>
      <c r="I170" s="52"/>
      <c r="J170" s="52"/>
      <c r="K170" s="52"/>
      <c r="L170" s="52"/>
      <c r="M170" s="52"/>
      <c r="N170" s="52"/>
      <c r="O170" s="52"/>
      <c r="P170" s="52"/>
      <c r="Q170" s="52"/>
      <c r="R170" s="52"/>
      <c r="S170" s="52"/>
      <c r="T170" s="53"/>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54" t="s">
        <v>78</v>
      </c>
      <c r="B171" s="55"/>
      <c r="C171" s="55"/>
      <c r="D171" s="55"/>
      <c r="E171" s="55"/>
      <c r="F171" s="55"/>
      <c r="G171" s="55"/>
      <c r="H171" s="55"/>
      <c r="I171" s="55"/>
      <c r="J171" s="55"/>
      <c r="K171" s="55"/>
      <c r="L171" s="55"/>
      <c r="M171" s="55"/>
      <c r="N171" s="55"/>
      <c r="O171" s="55"/>
      <c r="P171" s="55"/>
      <c r="Q171" s="55"/>
      <c r="R171" s="55"/>
      <c r="S171" s="55"/>
      <c r="T171" s="56"/>
      <c r="U171" s="60" t="s">
        <v>86</v>
      </c>
      <c r="V171" s="60"/>
      <c r="W171" s="60"/>
      <c r="X171" s="60"/>
      <c r="Y171" s="60"/>
      <c r="Z171" s="59" t="s">
        <v>87</v>
      </c>
      <c r="AA171" s="59"/>
      <c r="AB171" s="59"/>
      <c r="AC171" s="59"/>
      <c r="AD171" s="59"/>
      <c r="AE171" s="60" t="s">
        <v>88</v>
      </c>
      <c r="AF171" s="60"/>
      <c r="AG171" s="60"/>
      <c r="AH171" s="60"/>
      <c r="AI171" s="60"/>
      <c r="AJ171" s="59" t="s">
        <v>89</v>
      </c>
      <c r="AK171" s="59"/>
      <c r="AL171" s="59"/>
      <c r="AM171" s="59"/>
      <c r="AN171" s="59"/>
      <c r="AO171" s="60" t="s">
        <v>79</v>
      </c>
      <c r="AP171" s="60"/>
      <c r="AQ171" s="60"/>
      <c r="AR171" s="60"/>
      <c r="AS171" s="60"/>
      <c r="AT171" s="59" t="s">
        <v>80</v>
      </c>
      <c r="AU171" s="59"/>
      <c r="AV171" s="59"/>
      <c r="AW171" s="59"/>
      <c r="AX171" s="59"/>
      <c r="AY171" s="60" t="s">
        <v>81</v>
      </c>
      <c r="AZ171" s="60"/>
      <c r="BA171" s="60"/>
      <c r="BB171" s="60"/>
      <c r="BC171" s="60"/>
      <c r="BD171" s="59" t="s">
        <v>82</v>
      </c>
      <c r="BE171" s="59"/>
      <c r="BF171" s="59"/>
      <c r="BG171" s="59"/>
      <c r="BH171" s="59"/>
      <c r="BI171" s="60" t="s">
        <v>83</v>
      </c>
      <c r="BJ171" s="60"/>
      <c r="BK171" s="60"/>
      <c r="BL171" s="60"/>
      <c r="BM171" s="60"/>
      <c r="BN171" s="59" t="s">
        <v>84</v>
      </c>
      <c r="BO171" s="59"/>
      <c r="BP171" s="59"/>
      <c r="BQ171" s="59"/>
      <c r="BR171" s="59"/>
      <c r="CA171" t="s">
        <v>49</v>
      </c>
    </row>
    <row r="172" spans="1:79" s="9" customFormat="1" ht="12.75" customHeight="1" x14ac:dyDescent="0.2">
      <c r="A172" s="118" t="s">
        <v>179</v>
      </c>
      <c r="B172" s="116"/>
      <c r="C172" s="116"/>
      <c r="D172" s="116"/>
      <c r="E172" s="116"/>
      <c r="F172" s="116"/>
      <c r="G172" s="116"/>
      <c r="H172" s="116"/>
      <c r="I172" s="116"/>
      <c r="J172" s="116"/>
      <c r="K172" s="116"/>
      <c r="L172" s="116"/>
      <c r="M172" s="116"/>
      <c r="N172" s="116"/>
      <c r="O172" s="116"/>
      <c r="P172" s="116"/>
      <c r="Q172" s="116"/>
      <c r="R172" s="116"/>
      <c r="S172" s="116"/>
      <c r="T172" s="117"/>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CA172" s="9" t="s">
        <v>50</v>
      </c>
    </row>
    <row r="173" spans="1:79" s="136" customFormat="1" ht="38.25" customHeight="1" x14ac:dyDescent="0.2">
      <c r="A173" s="130" t="s">
        <v>404</v>
      </c>
      <c r="B173" s="131"/>
      <c r="C173" s="131"/>
      <c r="D173" s="131"/>
      <c r="E173" s="131"/>
      <c r="F173" s="131"/>
      <c r="G173" s="131"/>
      <c r="H173" s="131"/>
      <c r="I173" s="131"/>
      <c r="J173" s="131"/>
      <c r="K173" s="131"/>
      <c r="L173" s="131"/>
      <c r="M173" s="131"/>
      <c r="N173" s="131"/>
      <c r="O173" s="131"/>
      <c r="P173" s="131"/>
      <c r="Q173" s="131"/>
      <c r="R173" s="131"/>
      <c r="S173" s="131"/>
      <c r="T173" s="132"/>
      <c r="U173" s="177" t="s">
        <v>350</v>
      </c>
      <c r="V173" s="177"/>
      <c r="W173" s="177"/>
      <c r="X173" s="177"/>
      <c r="Y173" s="177"/>
      <c r="Z173" s="177"/>
      <c r="AA173" s="177"/>
      <c r="AB173" s="177"/>
      <c r="AC173" s="177"/>
      <c r="AD173" s="177"/>
      <c r="AE173" s="177" t="s">
        <v>350</v>
      </c>
      <c r="AF173" s="177"/>
      <c r="AG173" s="177"/>
      <c r="AH173" s="177"/>
      <c r="AI173" s="177"/>
      <c r="AJ173" s="177"/>
      <c r="AK173" s="177"/>
      <c r="AL173" s="177"/>
      <c r="AM173" s="177"/>
      <c r="AN173" s="177"/>
      <c r="AO173" s="177" t="s">
        <v>350</v>
      </c>
      <c r="AP173" s="177"/>
      <c r="AQ173" s="177"/>
      <c r="AR173" s="177"/>
      <c r="AS173" s="177"/>
      <c r="AT173" s="177"/>
      <c r="AU173" s="177"/>
      <c r="AV173" s="177"/>
      <c r="AW173" s="177"/>
      <c r="AX173" s="177"/>
      <c r="AY173" s="177" t="s">
        <v>350</v>
      </c>
      <c r="AZ173" s="177"/>
      <c r="BA173" s="177"/>
      <c r="BB173" s="177"/>
      <c r="BC173" s="177"/>
      <c r="BD173" s="177"/>
      <c r="BE173" s="177"/>
      <c r="BF173" s="177"/>
      <c r="BG173" s="177"/>
      <c r="BH173" s="177"/>
      <c r="BI173" s="177" t="s">
        <v>350</v>
      </c>
      <c r="BJ173" s="177"/>
      <c r="BK173" s="177"/>
      <c r="BL173" s="177"/>
      <c r="BM173" s="177"/>
      <c r="BN173" s="177"/>
      <c r="BO173" s="177"/>
      <c r="BP173" s="177"/>
      <c r="BQ173" s="177"/>
      <c r="BR173" s="177"/>
    </row>
    <row r="176" spans="1:79" ht="14.25" customHeight="1" x14ac:dyDescent="0.2">
      <c r="A176" s="67" t="s">
        <v>156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86" t="s">
        <v>7</v>
      </c>
      <c r="B177" s="87"/>
      <c r="C177" s="87"/>
      <c r="D177" s="86" t="s">
        <v>11</v>
      </c>
      <c r="E177" s="87"/>
      <c r="F177" s="87"/>
      <c r="G177" s="87"/>
      <c r="H177" s="87"/>
      <c r="I177" s="87"/>
      <c r="J177" s="87"/>
      <c r="K177" s="87"/>
      <c r="L177" s="87"/>
      <c r="M177" s="87"/>
      <c r="N177" s="87"/>
      <c r="O177" s="87"/>
      <c r="P177" s="87"/>
      <c r="Q177" s="87"/>
      <c r="R177" s="87"/>
      <c r="S177" s="87"/>
      <c r="T177" s="87"/>
      <c r="U177" s="87"/>
      <c r="V177" s="88"/>
      <c r="W177" s="57" t="s">
        <v>341</v>
      </c>
      <c r="X177" s="57"/>
      <c r="Y177" s="57"/>
      <c r="Z177" s="57"/>
      <c r="AA177" s="57"/>
      <c r="AB177" s="57"/>
      <c r="AC177" s="57"/>
      <c r="AD177" s="57"/>
      <c r="AE177" s="57"/>
      <c r="AF177" s="57"/>
      <c r="AG177" s="57"/>
      <c r="AH177" s="57"/>
      <c r="AI177" s="57" t="s">
        <v>421</v>
      </c>
      <c r="AJ177" s="57"/>
      <c r="AK177" s="57"/>
      <c r="AL177" s="57"/>
      <c r="AM177" s="57"/>
      <c r="AN177" s="57"/>
      <c r="AO177" s="57"/>
      <c r="AP177" s="57"/>
      <c r="AQ177" s="57"/>
      <c r="AR177" s="57"/>
      <c r="AS177" s="57"/>
      <c r="AT177" s="57"/>
      <c r="AU177" s="57" t="s">
        <v>432</v>
      </c>
      <c r="AV177" s="57"/>
      <c r="AW177" s="57"/>
      <c r="AX177" s="57"/>
      <c r="AY177" s="57"/>
      <c r="AZ177" s="57"/>
      <c r="BA177" s="57" t="s">
        <v>437</v>
      </c>
      <c r="BB177" s="57"/>
      <c r="BC177" s="57"/>
      <c r="BD177" s="57"/>
      <c r="BE177" s="57"/>
      <c r="BF177" s="57"/>
      <c r="BG177" s="57" t="s">
        <v>445</v>
      </c>
      <c r="BH177" s="57"/>
      <c r="BI177" s="57"/>
      <c r="BJ177" s="57"/>
      <c r="BK177" s="57"/>
      <c r="BL177" s="57"/>
    </row>
    <row r="178" spans="1:79" ht="15" customHeight="1" x14ac:dyDescent="0.2">
      <c r="A178" s="103"/>
      <c r="B178" s="104"/>
      <c r="C178" s="104"/>
      <c r="D178" s="103"/>
      <c r="E178" s="104"/>
      <c r="F178" s="104"/>
      <c r="G178" s="104"/>
      <c r="H178" s="104"/>
      <c r="I178" s="104"/>
      <c r="J178" s="104"/>
      <c r="K178" s="104"/>
      <c r="L178" s="104"/>
      <c r="M178" s="104"/>
      <c r="N178" s="104"/>
      <c r="O178" s="104"/>
      <c r="P178" s="104"/>
      <c r="Q178" s="104"/>
      <c r="R178" s="104"/>
      <c r="S178" s="104"/>
      <c r="T178" s="104"/>
      <c r="U178" s="104"/>
      <c r="V178" s="105"/>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74" t="s">
        <v>5</v>
      </c>
      <c r="AV178" s="74"/>
      <c r="AW178" s="74"/>
      <c r="AX178" s="74" t="s">
        <v>4</v>
      </c>
      <c r="AY178" s="74"/>
      <c r="AZ178" s="74"/>
      <c r="BA178" s="74" t="s">
        <v>5</v>
      </c>
      <c r="BB178" s="74"/>
      <c r="BC178" s="74"/>
      <c r="BD178" s="74" t="s">
        <v>4</v>
      </c>
      <c r="BE178" s="74"/>
      <c r="BF178" s="74"/>
      <c r="BG178" s="74" t="s">
        <v>5</v>
      </c>
      <c r="BH178" s="74"/>
      <c r="BI178" s="74"/>
      <c r="BJ178" s="74" t="s">
        <v>4</v>
      </c>
      <c r="BK178" s="74"/>
      <c r="BL178" s="74"/>
    </row>
    <row r="179" spans="1:79" ht="57" customHeight="1" x14ac:dyDescent="0.2">
      <c r="A179" s="89"/>
      <c r="B179" s="90"/>
      <c r="C179" s="90"/>
      <c r="D179" s="89"/>
      <c r="E179" s="90"/>
      <c r="F179" s="90"/>
      <c r="G179" s="90"/>
      <c r="H179" s="90"/>
      <c r="I179" s="90"/>
      <c r="J179" s="90"/>
      <c r="K179" s="90"/>
      <c r="L179" s="90"/>
      <c r="M179" s="90"/>
      <c r="N179" s="90"/>
      <c r="O179" s="90"/>
      <c r="P179" s="90"/>
      <c r="Q179" s="90"/>
      <c r="R179" s="90"/>
      <c r="S179" s="90"/>
      <c r="T179" s="90"/>
      <c r="U179" s="90"/>
      <c r="V179" s="91"/>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74"/>
      <c r="AV179" s="74"/>
      <c r="AW179" s="74"/>
      <c r="AX179" s="74"/>
      <c r="AY179" s="74"/>
      <c r="AZ179" s="74"/>
      <c r="BA179" s="74"/>
      <c r="BB179" s="74"/>
      <c r="BC179" s="74"/>
      <c r="BD179" s="74"/>
      <c r="BE179" s="74"/>
      <c r="BF179" s="74"/>
      <c r="BG179" s="74"/>
      <c r="BH179" s="74"/>
      <c r="BI179" s="74"/>
      <c r="BJ179" s="74"/>
      <c r="BK179" s="74"/>
      <c r="BL179" s="74"/>
    </row>
    <row r="180" spans="1:79" ht="15" customHeight="1" x14ac:dyDescent="0.2">
      <c r="A180" s="51">
        <v>1</v>
      </c>
      <c r="B180" s="52"/>
      <c r="C180" s="52"/>
      <c r="D180" s="51">
        <v>2</v>
      </c>
      <c r="E180" s="52"/>
      <c r="F180" s="52"/>
      <c r="G180" s="52"/>
      <c r="H180" s="52"/>
      <c r="I180" s="52"/>
      <c r="J180" s="52"/>
      <c r="K180" s="52"/>
      <c r="L180" s="52"/>
      <c r="M180" s="52"/>
      <c r="N180" s="52"/>
      <c r="O180" s="52"/>
      <c r="P180" s="52"/>
      <c r="Q180" s="52"/>
      <c r="R180" s="52"/>
      <c r="S180" s="52"/>
      <c r="T180" s="52"/>
      <c r="U180" s="52"/>
      <c r="V180" s="53"/>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x14ac:dyDescent="0.2">
      <c r="A181" s="54" t="s">
        <v>90</v>
      </c>
      <c r="B181" s="55"/>
      <c r="C181" s="55"/>
      <c r="D181" s="54" t="s">
        <v>78</v>
      </c>
      <c r="E181" s="55"/>
      <c r="F181" s="55"/>
      <c r="G181" s="55"/>
      <c r="H181" s="55"/>
      <c r="I181" s="55"/>
      <c r="J181" s="55"/>
      <c r="K181" s="55"/>
      <c r="L181" s="55"/>
      <c r="M181" s="55"/>
      <c r="N181" s="55"/>
      <c r="O181" s="55"/>
      <c r="P181" s="55"/>
      <c r="Q181" s="55"/>
      <c r="R181" s="55"/>
      <c r="S181" s="55"/>
      <c r="T181" s="55"/>
      <c r="U181" s="55"/>
      <c r="V181" s="56"/>
      <c r="W181" s="60" t="s">
        <v>93</v>
      </c>
      <c r="X181" s="60"/>
      <c r="Y181" s="60"/>
      <c r="Z181" s="60" t="s">
        <v>94</v>
      </c>
      <c r="AA181" s="60"/>
      <c r="AB181" s="60"/>
      <c r="AC181" s="59" t="s">
        <v>95</v>
      </c>
      <c r="AD181" s="59"/>
      <c r="AE181" s="59"/>
      <c r="AF181" s="59" t="s">
        <v>96</v>
      </c>
      <c r="AG181" s="59"/>
      <c r="AH181" s="59"/>
      <c r="AI181" s="60" t="s">
        <v>97</v>
      </c>
      <c r="AJ181" s="60"/>
      <c r="AK181" s="60"/>
      <c r="AL181" s="60" t="s">
        <v>98</v>
      </c>
      <c r="AM181" s="60"/>
      <c r="AN181" s="60"/>
      <c r="AO181" s="59" t="s">
        <v>127</v>
      </c>
      <c r="AP181" s="59"/>
      <c r="AQ181" s="59"/>
      <c r="AR181" s="59" t="s">
        <v>99</v>
      </c>
      <c r="AS181" s="59"/>
      <c r="AT181" s="59"/>
      <c r="AU181" s="60" t="s">
        <v>133</v>
      </c>
      <c r="AV181" s="60"/>
      <c r="AW181" s="60"/>
      <c r="AX181" s="59" t="s">
        <v>134</v>
      </c>
      <c r="AY181" s="59"/>
      <c r="AZ181" s="59"/>
      <c r="BA181" s="60" t="s">
        <v>135</v>
      </c>
      <c r="BB181" s="60"/>
      <c r="BC181" s="60"/>
      <c r="BD181" s="59" t="s">
        <v>136</v>
      </c>
      <c r="BE181" s="59"/>
      <c r="BF181" s="59"/>
      <c r="BG181" s="60" t="s">
        <v>137</v>
      </c>
      <c r="BH181" s="60"/>
      <c r="BI181" s="60"/>
      <c r="BJ181" s="59" t="s">
        <v>138</v>
      </c>
      <c r="BK181" s="59"/>
      <c r="BL181" s="59"/>
      <c r="CA181" s="2" t="s">
        <v>126</v>
      </c>
    </row>
    <row r="182" spans="1:79" s="9" customFormat="1" ht="12.75" customHeight="1" x14ac:dyDescent="0.2">
      <c r="A182" s="118">
        <v>1</v>
      </c>
      <c r="B182" s="116"/>
      <c r="C182" s="116"/>
      <c r="D182" s="137" t="s">
        <v>409</v>
      </c>
      <c r="E182" s="138"/>
      <c r="F182" s="138"/>
      <c r="G182" s="138"/>
      <c r="H182" s="138"/>
      <c r="I182" s="138"/>
      <c r="J182" s="138"/>
      <c r="K182" s="138"/>
      <c r="L182" s="138"/>
      <c r="M182" s="138"/>
      <c r="N182" s="138"/>
      <c r="O182" s="138"/>
      <c r="P182" s="138"/>
      <c r="Q182" s="138"/>
      <c r="R182" s="138"/>
      <c r="S182" s="138"/>
      <c r="T182" s="138"/>
      <c r="U182" s="138"/>
      <c r="V182" s="139"/>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CA182" s="9" t="s">
        <v>51</v>
      </c>
    </row>
    <row r="183" spans="1:79" s="136" customFormat="1" ht="25.5" customHeight="1" x14ac:dyDescent="0.2">
      <c r="A183" s="156">
        <v>2</v>
      </c>
      <c r="B183" s="157"/>
      <c r="C183" s="157"/>
      <c r="D183" s="130" t="s">
        <v>410</v>
      </c>
      <c r="E183" s="131"/>
      <c r="F183" s="131"/>
      <c r="G183" s="131"/>
      <c r="H183" s="131"/>
      <c r="I183" s="131"/>
      <c r="J183" s="131"/>
      <c r="K183" s="131"/>
      <c r="L183" s="131"/>
      <c r="M183" s="131"/>
      <c r="N183" s="131"/>
      <c r="O183" s="131"/>
      <c r="P183" s="131"/>
      <c r="Q183" s="131"/>
      <c r="R183" s="131"/>
      <c r="S183" s="131"/>
      <c r="T183" s="131"/>
      <c r="U183" s="131"/>
      <c r="V183" s="132"/>
      <c r="W183" s="175" t="s">
        <v>350</v>
      </c>
      <c r="X183" s="175"/>
      <c r="Y183" s="175"/>
      <c r="Z183" s="175" t="s">
        <v>350</v>
      </c>
      <c r="AA183" s="175"/>
      <c r="AB183" s="175"/>
      <c r="AC183" s="175"/>
      <c r="AD183" s="175"/>
      <c r="AE183" s="175"/>
      <c r="AF183" s="175"/>
      <c r="AG183" s="175"/>
      <c r="AH183" s="175"/>
      <c r="AI183" s="175" t="s">
        <v>350</v>
      </c>
      <c r="AJ183" s="175"/>
      <c r="AK183" s="175"/>
      <c r="AL183" s="175" t="s">
        <v>350</v>
      </c>
      <c r="AM183" s="175"/>
      <c r="AN183" s="175"/>
      <c r="AO183" s="175"/>
      <c r="AP183" s="175"/>
      <c r="AQ183" s="175"/>
      <c r="AR183" s="175"/>
      <c r="AS183" s="175"/>
      <c r="AT183" s="175"/>
      <c r="AU183" s="175" t="s">
        <v>350</v>
      </c>
      <c r="AV183" s="175"/>
      <c r="AW183" s="175"/>
      <c r="AX183" s="175"/>
      <c r="AY183" s="175"/>
      <c r="AZ183" s="175"/>
      <c r="BA183" s="175" t="s">
        <v>350</v>
      </c>
      <c r="BB183" s="175"/>
      <c r="BC183" s="175"/>
      <c r="BD183" s="175"/>
      <c r="BE183" s="175"/>
      <c r="BF183" s="175"/>
      <c r="BG183" s="175" t="s">
        <v>350</v>
      </c>
      <c r="BH183" s="175"/>
      <c r="BI183" s="175"/>
      <c r="BJ183" s="175"/>
      <c r="BK183" s="175"/>
      <c r="BL183" s="175"/>
    </row>
    <row r="186" spans="1:79" ht="14.25" customHeight="1" x14ac:dyDescent="0.2">
      <c r="A186" s="67" t="s">
        <v>185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4.25" customHeight="1" x14ac:dyDescent="0.2">
      <c r="A187" s="67" t="s">
        <v>433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row>
    <row r="188" spans="1:79" ht="15" customHeight="1" x14ac:dyDescent="0.2">
      <c r="A188" s="62" t="s">
        <v>340</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341</v>
      </c>
      <c r="AB189" s="101"/>
      <c r="AC189" s="101"/>
      <c r="AD189" s="101"/>
      <c r="AE189" s="101"/>
      <c r="AF189" s="101"/>
      <c r="AG189" s="101"/>
      <c r="AH189" s="101"/>
      <c r="AI189" s="101"/>
      <c r="AJ189" s="101"/>
      <c r="AK189" s="101"/>
      <c r="AL189" s="101"/>
      <c r="AM189" s="101"/>
      <c r="AN189" s="101"/>
      <c r="AO189" s="102"/>
      <c r="AP189" s="51" t="s">
        <v>342</v>
      </c>
      <c r="AQ189" s="52"/>
      <c r="AR189" s="52"/>
      <c r="AS189" s="52"/>
      <c r="AT189" s="52"/>
      <c r="AU189" s="52"/>
      <c r="AV189" s="52"/>
      <c r="AW189" s="52"/>
      <c r="AX189" s="52"/>
      <c r="AY189" s="52"/>
      <c r="AZ189" s="52"/>
      <c r="BA189" s="52"/>
      <c r="BB189" s="52"/>
      <c r="BC189" s="52"/>
      <c r="BD189" s="53"/>
      <c r="BE189" s="51" t="s">
        <v>343</v>
      </c>
      <c r="BF189" s="52"/>
      <c r="BG189" s="52"/>
      <c r="BH189" s="52"/>
      <c r="BI189" s="52"/>
      <c r="BJ189" s="52"/>
      <c r="BK189" s="52"/>
      <c r="BL189" s="52"/>
      <c r="BM189" s="52"/>
      <c r="BN189" s="52"/>
      <c r="BO189" s="52"/>
      <c r="BP189" s="52"/>
      <c r="BQ189" s="52"/>
      <c r="BR189" s="52"/>
      <c r="BS189" s="53"/>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x14ac:dyDescent="0.2">
      <c r="A192" s="60" t="s">
        <v>90</v>
      </c>
      <c r="B192" s="60"/>
      <c r="C192" s="60"/>
      <c r="D192" s="60"/>
      <c r="E192" s="60"/>
      <c r="F192" s="60"/>
      <c r="G192" s="99" t="s">
        <v>78</v>
      </c>
      <c r="H192" s="99"/>
      <c r="I192" s="99"/>
      <c r="J192" s="99"/>
      <c r="K192" s="99"/>
      <c r="L192" s="99"/>
      <c r="M192" s="99"/>
      <c r="N192" s="99"/>
      <c r="O192" s="99"/>
      <c r="P192" s="99"/>
      <c r="Q192" s="99"/>
      <c r="R192" s="99"/>
      <c r="S192" s="99"/>
      <c r="T192" s="99" t="s">
        <v>100</v>
      </c>
      <c r="U192" s="99"/>
      <c r="V192" s="99"/>
      <c r="W192" s="99"/>
      <c r="X192" s="99"/>
      <c r="Y192" s="99"/>
      <c r="Z192" s="99"/>
      <c r="AA192" s="59" t="s">
        <v>86</v>
      </c>
      <c r="AB192" s="59"/>
      <c r="AC192" s="59"/>
      <c r="AD192" s="59"/>
      <c r="AE192" s="59"/>
      <c r="AF192" s="59" t="s">
        <v>87</v>
      </c>
      <c r="AG192" s="59"/>
      <c r="AH192" s="59"/>
      <c r="AI192" s="59"/>
      <c r="AJ192" s="59"/>
      <c r="AK192" s="69" t="s">
        <v>153</v>
      </c>
      <c r="AL192" s="69"/>
      <c r="AM192" s="69"/>
      <c r="AN192" s="69"/>
      <c r="AO192" s="69"/>
      <c r="AP192" s="59" t="s">
        <v>88</v>
      </c>
      <c r="AQ192" s="59"/>
      <c r="AR192" s="59"/>
      <c r="AS192" s="59"/>
      <c r="AT192" s="59"/>
      <c r="AU192" s="59" t="s">
        <v>89</v>
      </c>
      <c r="AV192" s="59"/>
      <c r="AW192" s="59"/>
      <c r="AX192" s="59"/>
      <c r="AY192" s="59"/>
      <c r="AZ192" s="69" t="s">
        <v>153</v>
      </c>
      <c r="BA192" s="69"/>
      <c r="BB192" s="69"/>
      <c r="BC192" s="69"/>
      <c r="BD192" s="69"/>
      <c r="BE192" s="59" t="s">
        <v>79</v>
      </c>
      <c r="BF192" s="59"/>
      <c r="BG192" s="59"/>
      <c r="BH192" s="59"/>
      <c r="BI192" s="59"/>
      <c r="BJ192" s="59" t="s">
        <v>80</v>
      </c>
      <c r="BK192" s="59"/>
      <c r="BL192" s="59"/>
      <c r="BM192" s="59"/>
      <c r="BN192" s="59"/>
      <c r="BO192" s="69" t="s">
        <v>153</v>
      </c>
      <c r="BP192" s="69"/>
      <c r="BQ192" s="69"/>
      <c r="BR192" s="69"/>
      <c r="BS192" s="69"/>
      <c r="CA192" s="2" t="s">
        <v>52</v>
      </c>
    </row>
    <row r="193" spans="1:79" s="136" customFormat="1" ht="38.25" customHeight="1" x14ac:dyDescent="0.2">
      <c r="A193" s="170">
        <v>1</v>
      </c>
      <c r="B193" s="170"/>
      <c r="C193" s="170"/>
      <c r="D193" s="170"/>
      <c r="E193" s="170"/>
      <c r="F193" s="170"/>
      <c r="G193" s="130" t="s">
        <v>791</v>
      </c>
      <c r="H193" s="131"/>
      <c r="I193" s="131"/>
      <c r="J193" s="131"/>
      <c r="K193" s="131"/>
      <c r="L193" s="131"/>
      <c r="M193" s="131"/>
      <c r="N193" s="131"/>
      <c r="O193" s="131"/>
      <c r="P193" s="131"/>
      <c r="Q193" s="131"/>
      <c r="R193" s="131"/>
      <c r="S193" s="132"/>
      <c r="T193" s="178" t="s">
        <v>806</v>
      </c>
      <c r="U193" s="131"/>
      <c r="V193" s="131"/>
      <c r="W193" s="131"/>
      <c r="X193" s="131"/>
      <c r="Y193" s="131"/>
      <c r="Z193" s="132"/>
      <c r="AA193" s="177">
        <v>0</v>
      </c>
      <c r="AB193" s="177"/>
      <c r="AC193" s="177"/>
      <c r="AD193" s="177"/>
      <c r="AE193" s="177"/>
      <c r="AF193" s="177">
        <v>0</v>
      </c>
      <c r="AG193" s="177"/>
      <c r="AH193" s="177"/>
      <c r="AI193" s="177"/>
      <c r="AJ193" s="177"/>
      <c r="AK193" s="177">
        <f>IF(ISNUMBER(AA193),AA193,0)+IF(ISNUMBER(AF193),AF193,0)</f>
        <v>0</v>
      </c>
      <c r="AL193" s="177"/>
      <c r="AM193" s="177"/>
      <c r="AN193" s="177"/>
      <c r="AO193" s="177"/>
      <c r="AP193" s="177">
        <v>10000</v>
      </c>
      <c r="AQ193" s="177"/>
      <c r="AR193" s="177"/>
      <c r="AS193" s="177"/>
      <c r="AT193" s="177"/>
      <c r="AU193" s="177">
        <v>422131.15</v>
      </c>
      <c r="AV193" s="177"/>
      <c r="AW193" s="177"/>
      <c r="AX193" s="177"/>
      <c r="AY193" s="177"/>
      <c r="AZ193" s="177">
        <f>IF(ISNUMBER(AP193),AP193,0)+IF(ISNUMBER(AU193),AU193,0)</f>
        <v>432131.15</v>
      </c>
      <c r="BA193" s="177"/>
      <c r="BB193" s="177"/>
      <c r="BC193" s="177"/>
      <c r="BD193" s="177"/>
      <c r="BE193" s="177">
        <v>0</v>
      </c>
      <c r="BF193" s="177"/>
      <c r="BG193" s="177"/>
      <c r="BH193" s="177"/>
      <c r="BI193" s="177"/>
      <c r="BJ193" s="177">
        <v>120000</v>
      </c>
      <c r="BK193" s="177"/>
      <c r="BL193" s="177"/>
      <c r="BM193" s="177"/>
      <c r="BN193" s="177"/>
      <c r="BO193" s="177">
        <f>IF(ISNUMBER(BE193),BE193,0)+IF(ISNUMBER(BJ193),BJ193,0)</f>
        <v>120000</v>
      </c>
      <c r="BP193" s="177"/>
      <c r="BQ193" s="177"/>
      <c r="BR193" s="177"/>
      <c r="BS193" s="177"/>
      <c r="CA193" s="136" t="s">
        <v>53</v>
      </c>
    </row>
    <row r="194" spans="1:79" s="9" customFormat="1" ht="12.75" customHeight="1" x14ac:dyDescent="0.2">
      <c r="A194" s="119"/>
      <c r="B194" s="119"/>
      <c r="C194" s="119"/>
      <c r="D194" s="119"/>
      <c r="E194" s="119"/>
      <c r="F194" s="119"/>
      <c r="G194" s="137" t="s">
        <v>179</v>
      </c>
      <c r="H194" s="138"/>
      <c r="I194" s="138"/>
      <c r="J194" s="138"/>
      <c r="K194" s="138"/>
      <c r="L194" s="138"/>
      <c r="M194" s="138"/>
      <c r="N194" s="138"/>
      <c r="O194" s="138"/>
      <c r="P194" s="138"/>
      <c r="Q194" s="138"/>
      <c r="R194" s="138"/>
      <c r="S194" s="139"/>
      <c r="T194" s="179"/>
      <c r="U194" s="138"/>
      <c r="V194" s="138"/>
      <c r="W194" s="138"/>
      <c r="X194" s="138"/>
      <c r="Y194" s="138"/>
      <c r="Z194" s="139"/>
      <c r="AA194" s="176">
        <v>0</v>
      </c>
      <c r="AB194" s="176"/>
      <c r="AC194" s="176"/>
      <c r="AD194" s="176"/>
      <c r="AE194" s="176"/>
      <c r="AF194" s="176">
        <v>0</v>
      </c>
      <c r="AG194" s="176"/>
      <c r="AH194" s="176"/>
      <c r="AI194" s="176"/>
      <c r="AJ194" s="176"/>
      <c r="AK194" s="176">
        <f>IF(ISNUMBER(AA194),AA194,0)+IF(ISNUMBER(AF194),AF194,0)</f>
        <v>0</v>
      </c>
      <c r="AL194" s="176"/>
      <c r="AM194" s="176"/>
      <c r="AN194" s="176"/>
      <c r="AO194" s="176"/>
      <c r="AP194" s="176">
        <v>10000</v>
      </c>
      <c r="AQ194" s="176"/>
      <c r="AR194" s="176"/>
      <c r="AS194" s="176"/>
      <c r="AT194" s="176"/>
      <c r="AU194" s="176">
        <v>422131.15</v>
      </c>
      <c r="AV194" s="176"/>
      <c r="AW194" s="176"/>
      <c r="AX194" s="176"/>
      <c r="AY194" s="176"/>
      <c r="AZ194" s="176">
        <f>IF(ISNUMBER(AP194),AP194,0)+IF(ISNUMBER(AU194),AU194,0)</f>
        <v>432131.15</v>
      </c>
      <c r="BA194" s="176"/>
      <c r="BB194" s="176"/>
      <c r="BC194" s="176"/>
      <c r="BD194" s="176"/>
      <c r="BE194" s="176">
        <v>0</v>
      </c>
      <c r="BF194" s="176"/>
      <c r="BG194" s="176"/>
      <c r="BH194" s="176"/>
      <c r="BI194" s="176"/>
      <c r="BJ194" s="176">
        <v>120000</v>
      </c>
      <c r="BK194" s="176"/>
      <c r="BL194" s="176"/>
      <c r="BM194" s="176"/>
      <c r="BN194" s="176"/>
      <c r="BO194" s="176">
        <f>IF(ISNUMBER(BE194),BE194,0)+IF(ISNUMBER(BJ194),BJ194,0)</f>
        <v>120000</v>
      </c>
      <c r="BP194" s="176"/>
      <c r="BQ194" s="176"/>
      <c r="BR194" s="176"/>
      <c r="BS194" s="176"/>
    </row>
    <row r="196" spans="1:79" ht="13.5" customHeight="1" x14ac:dyDescent="0.2">
      <c r="A196" s="67" t="s">
        <v>446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340</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344</v>
      </c>
      <c r="AB198" s="101"/>
      <c r="AC198" s="101"/>
      <c r="AD198" s="101"/>
      <c r="AE198" s="101"/>
      <c r="AF198" s="101"/>
      <c r="AG198" s="101"/>
      <c r="AH198" s="101"/>
      <c r="AI198" s="101"/>
      <c r="AJ198" s="101"/>
      <c r="AK198" s="101"/>
      <c r="AL198" s="101"/>
      <c r="AM198" s="101"/>
      <c r="AN198" s="101"/>
      <c r="AO198" s="102"/>
      <c r="AP198" s="51" t="s">
        <v>346</v>
      </c>
      <c r="AQ198" s="52"/>
      <c r="AR198" s="52"/>
      <c r="AS198" s="52"/>
      <c r="AT198" s="52"/>
      <c r="AU198" s="52"/>
      <c r="AV198" s="52"/>
      <c r="AW198" s="52"/>
      <c r="AX198" s="52"/>
      <c r="AY198" s="52"/>
      <c r="AZ198" s="52"/>
      <c r="BA198" s="52"/>
      <c r="BB198" s="52"/>
      <c r="BC198" s="52"/>
      <c r="BD198" s="53"/>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row>
    <row r="201" spans="1:79" s="2" customFormat="1" ht="12" hidden="1" customHeight="1" x14ac:dyDescent="0.2">
      <c r="A201" s="60" t="s">
        <v>90</v>
      </c>
      <c r="B201" s="60"/>
      <c r="C201" s="60"/>
      <c r="D201" s="60"/>
      <c r="E201" s="60"/>
      <c r="F201" s="60"/>
      <c r="G201" s="99" t="s">
        <v>78</v>
      </c>
      <c r="H201" s="99"/>
      <c r="I201" s="99"/>
      <c r="J201" s="99"/>
      <c r="K201" s="99"/>
      <c r="L201" s="99"/>
      <c r="M201" s="99"/>
      <c r="N201" s="99"/>
      <c r="O201" s="99"/>
      <c r="P201" s="99"/>
      <c r="Q201" s="99"/>
      <c r="R201" s="99"/>
      <c r="S201" s="99"/>
      <c r="T201" s="99" t="s">
        <v>100</v>
      </c>
      <c r="U201" s="99"/>
      <c r="V201" s="99"/>
      <c r="W201" s="99"/>
      <c r="X201" s="99"/>
      <c r="Y201" s="99"/>
      <c r="Z201" s="99"/>
      <c r="AA201" s="59" t="s">
        <v>81</v>
      </c>
      <c r="AB201" s="59"/>
      <c r="AC201" s="59"/>
      <c r="AD201" s="59"/>
      <c r="AE201" s="59"/>
      <c r="AF201" s="59" t="s">
        <v>82</v>
      </c>
      <c r="AG201" s="59"/>
      <c r="AH201" s="59"/>
      <c r="AI201" s="59"/>
      <c r="AJ201" s="59"/>
      <c r="AK201" s="69" t="s">
        <v>153</v>
      </c>
      <c r="AL201" s="69"/>
      <c r="AM201" s="69"/>
      <c r="AN201" s="69"/>
      <c r="AO201" s="69"/>
      <c r="AP201" s="59" t="s">
        <v>83</v>
      </c>
      <c r="AQ201" s="59"/>
      <c r="AR201" s="59"/>
      <c r="AS201" s="59"/>
      <c r="AT201" s="59"/>
      <c r="AU201" s="59" t="s">
        <v>84</v>
      </c>
      <c r="AV201" s="59"/>
      <c r="AW201" s="59"/>
      <c r="AX201" s="59"/>
      <c r="AY201" s="59"/>
      <c r="AZ201" s="69" t="s">
        <v>153</v>
      </c>
      <c r="BA201" s="69"/>
      <c r="BB201" s="69"/>
      <c r="BC201" s="69"/>
      <c r="BD201" s="69"/>
      <c r="CA201" s="2" t="s">
        <v>54</v>
      </c>
    </row>
    <row r="202" spans="1:79" s="136" customFormat="1" ht="38.25" customHeight="1" x14ac:dyDescent="0.2">
      <c r="A202" s="170">
        <v>1</v>
      </c>
      <c r="B202" s="170"/>
      <c r="C202" s="170"/>
      <c r="D202" s="170"/>
      <c r="E202" s="170"/>
      <c r="F202" s="170"/>
      <c r="G202" s="130" t="s">
        <v>791</v>
      </c>
      <c r="H202" s="131"/>
      <c r="I202" s="131"/>
      <c r="J202" s="131"/>
      <c r="K202" s="131"/>
      <c r="L202" s="131"/>
      <c r="M202" s="131"/>
      <c r="N202" s="131"/>
      <c r="O202" s="131"/>
      <c r="P202" s="131"/>
      <c r="Q202" s="131"/>
      <c r="R202" s="131"/>
      <c r="S202" s="132"/>
      <c r="T202" s="178" t="s">
        <v>806</v>
      </c>
      <c r="U202" s="131"/>
      <c r="V202" s="131"/>
      <c r="W202" s="131"/>
      <c r="X202" s="131"/>
      <c r="Y202" s="131"/>
      <c r="Z202" s="132"/>
      <c r="AA202" s="177">
        <v>0</v>
      </c>
      <c r="AB202" s="177"/>
      <c r="AC202" s="177"/>
      <c r="AD202" s="177"/>
      <c r="AE202" s="177"/>
      <c r="AF202" s="177">
        <v>120000</v>
      </c>
      <c r="AG202" s="177"/>
      <c r="AH202" s="177"/>
      <c r="AI202" s="177"/>
      <c r="AJ202" s="177"/>
      <c r="AK202" s="177">
        <f>IF(ISNUMBER(AA202),AA202,0)+IF(ISNUMBER(AF202),AF202,0)</f>
        <v>120000</v>
      </c>
      <c r="AL202" s="177"/>
      <c r="AM202" s="177"/>
      <c r="AN202" s="177"/>
      <c r="AO202" s="177"/>
      <c r="AP202" s="177">
        <v>0</v>
      </c>
      <c r="AQ202" s="177"/>
      <c r="AR202" s="177"/>
      <c r="AS202" s="177"/>
      <c r="AT202" s="177"/>
      <c r="AU202" s="177">
        <v>120000</v>
      </c>
      <c r="AV202" s="177"/>
      <c r="AW202" s="177"/>
      <c r="AX202" s="177"/>
      <c r="AY202" s="177"/>
      <c r="AZ202" s="177">
        <f>IF(ISNUMBER(AP202),AP202,0)+IF(ISNUMBER(AU202),AU202,0)</f>
        <v>120000</v>
      </c>
      <c r="BA202" s="177"/>
      <c r="BB202" s="177"/>
      <c r="BC202" s="177"/>
      <c r="BD202" s="177"/>
      <c r="CA202" s="136" t="s">
        <v>55</v>
      </c>
    </row>
    <row r="203" spans="1:79" s="9" customFormat="1" x14ac:dyDescent="0.2">
      <c r="A203" s="119"/>
      <c r="B203" s="119"/>
      <c r="C203" s="119"/>
      <c r="D203" s="119"/>
      <c r="E203" s="119"/>
      <c r="F203" s="119"/>
      <c r="G203" s="137" t="s">
        <v>179</v>
      </c>
      <c r="H203" s="138"/>
      <c r="I203" s="138"/>
      <c r="J203" s="138"/>
      <c r="K203" s="138"/>
      <c r="L203" s="138"/>
      <c r="M203" s="138"/>
      <c r="N203" s="138"/>
      <c r="O203" s="138"/>
      <c r="P203" s="138"/>
      <c r="Q203" s="138"/>
      <c r="R203" s="138"/>
      <c r="S203" s="139"/>
      <c r="T203" s="179"/>
      <c r="U203" s="138"/>
      <c r="V203" s="138"/>
      <c r="W203" s="138"/>
      <c r="X203" s="138"/>
      <c r="Y203" s="138"/>
      <c r="Z203" s="139"/>
      <c r="AA203" s="176">
        <v>0</v>
      </c>
      <c r="AB203" s="176"/>
      <c r="AC203" s="176"/>
      <c r="AD203" s="176"/>
      <c r="AE203" s="176"/>
      <c r="AF203" s="176">
        <v>120000</v>
      </c>
      <c r="AG203" s="176"/>
      <c r="AH203" s="176"/>
      <c r="AI203" s="176"/>
      <c r="AJ203" s="176"/>
      <c r="AK203" s="176">
        <f>IF(ISNUMBER(AA203),AA203,0)+IF(ISNUMBER(AF203),AF203,0)</f>
        <v>120000</v>
      </c>
      <c r="AL203" s="176"/>
      <c r="AM203" s="176"/>
      <c r="AN203" s="176"/>
      <c r="AO203" s="176"/>
      <c r="AP203" s="176">
        <v>0</v>
      </c>
      <c r="AQ203" s="176"/>
      <c r="AR203" s="176"/>
      <c r="AS203" s="176"/>
      <c r="AT203" s="176"/>
      <c r="AU203" s="176">
        <v>120000</v>
      </c>
      <c r="AV203" s="176"/>
      <c r="AW203" s="176"/>
      <c r="AX203" s="176"/>
      <c r="AY203" s="176"/>
      <c r="AZ203" s="176">
        <f>IF(ISNUMBER(AP203),AP203,0)+IF(ISNUMBER(AU203),AU203,0)</f>
        <v>120000</v>
      </c>
      <c r="BA203" s="176"/>
      <c r="BB203" s="176"/>
      <c r="BC203" s="176"/>
      <c r="BD203" s="176"/>
    </row>
    <row r="206" spans="1:79" ht="14.25" customHeight="1" x14ac:dyDescent="0.2">
      <c r="A206" s="67" t="s">
        <v>447</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78" t="s">
        <v>340</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x14ac:dyDescent="0.2">
      <c r="A208" s="57" t="s">
        <v>159</v>
      </c>
      <c r="B208" s="57"/>
      <c r="C208" s="57"/>
      <c r="D208" s="57"/>
      <c r="E208" s="57"/>
      <c r="F208" s="57"/>
      <c r="G208" s="57"/>
      <c r="H208" s="57"/>
      <c r="I208" s="57"/>
      <c r="J208" s="57"/>
      <c r="K208" s="57"/>
      <c r="L208" s="57"/>
      <c r="M208" s="57"/>
      <c r="N208" s="86" t="s">
        <v>160</v>
      </c>
      <c r="O208" s="87"/>
      <c r="P208" s="87"/>
      <c r="Q208" s="87"/>
      <c r="R208" s="87"/>
      <c r="S208" s="87"/>
      <c r="T208" s="87"/>
      <c r="U208" s="88"/>
      <c r="V208" s="86" t="s">
        <v>161</v>
      </c>
      <c r="W208" s="87"/>
      <c r="X208" s="87"/>
      <c r="Y208" s="87"/>
      <c r="Z208" s="88"/>
      <c r="AA208" s="57" t="s">
        <v>341</v>
      </c>
      <c r="AB208" s="57"/>
      <c r="AC208" s="57"/>
      <c r="AD208" s="57"/>
      <c r="AE208" s="57"/>
      <c r="AF208" s="57"/>
      <c r="AG208" s="57"/>
      <c r="AH208" s="57"/>
      <c r="AI208" s="57"/>
      <c r="AJ208" s="57" t="s">
        <v>342</v>
      </c>
      <c r="AK208" s="57"/>
      <c r="AL208" s="57"/>
      <c r="AM208" s="57"/>
      <c r="AN208" s="57"/>
      <c r="AO208" s="57"/>
      <c r="AP208" s="57"/>
      <c r="AQ208" s="57"/>
      <c r="AR208" s="57"/>
      <c r="AS208" s="57" t="s">
        <v>343</v>
      </c>
      <c r="AT208" s="57"/>
      <c r="AU208" s="57"/>
      <c r="AV208" s="57"/>
      <c r="AW208" s="57"/>
      <c r="AX208" s="57"/>
      <c r="AY208" s="57"/>
      <c r="AZ208" s="57"/>
      <c r="BA208" s="57"/>
      <c r="BB208" s="57" t="s">
        <v>344</v>
      </c>
      <c r="BC208" s="57"/>
      <c r="BD208" s="57"/>
      <c r="BE208" s="57"/>
      <c r="BF208" s="57"/>
      <c r="BG208" s="57"/>
      <c r="BH208" s="57"/>
      <c r="BI208" s="57"/>
      <c r="BJ208" s="57"/>
      <c r="BK208" s="57" t="s">
        <v>346</v>
      </c>
      <c r="BL208" s="57"/>
      <c r="BM208" s="57"/>
      <c r="BN208" s="57"/>
      <c r="BO208" s="57"/>
      <c r="BP208" s="57"/>
      <c r="BQ208" s="57"/>
      <c r="BR208" s="57"/>
      <c r="BS208" s="57"/>
    </row>
    <row r="209" spans="1:79" ht="95.25" customHeight="1" x14ac:dyDescent="0.2">
      <c r="A209" s="57"/>
      <c r="B209" s="57"/>
      <c r="C209" s="57"/>
      <c r="D209" s="57"/>
      <c r="E209" s="57"/>
      <c r="F209" s="57"/>
      <c r="G209" s="57"/>
      <c r="H209" s="57"/>
      <c r="I209" s="57"/>
      <c r="J209" s="57"/>
      <c r="K209" s="57"/>
      <c r="L209" s="57"/>
      <c r="M209" s="57"/>
      <c r="N209" s="89"/>
      <c r="O209" s="90"/>
      <c r="P209" s="90"/>
      <c r="Q209" s="90"/>
      <c r="R209" s="90"/>
      <c r="S209" s="90"/>
      <c r="T209" s="90"/>
      <c r="U209" s="91"/>
      <c r="V209" s="89"/>
      <c r="W209" s="90"/>
      <c r="X209" s="90"/>
      <c r="Y209" s="90"/>
      <c r="Z209" s="91"/>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x14ac:dyDescent="0.2">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
      <c r="A211" s="99" t="s">
        <v>177</v>
      </c>
      <c r="B211" s="99"/>
      <c r="C211" s="99"/>
      <c r="D211" s="99"/>
      <c r="E211" s="99"/>
      <c r="F211" s="99"/>
      <c r="G211" s="99"/>
      <c r="H211" s="99"/>
      <c r="I211" s="99"/>
      <c r="J211" s="99"/>
      <c r="K211" s="99"/>
      <c r="L211" s="99"/>
      <c r="M211" s="99"/>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x14ac:dyDescent="0.2">
      <c r="A212" s="180" t="s">
        <v>179</v>
      </c>
      <c r="B212" s="180"/>
      <c r="C212" s="180"/>
      <c r="D212" s="180"/>
      <c r="E212" s="180"/>
      <c r="F212" s="180"/>
      <c r="G212" s="180"/>
      <c r="H212" s="180"/>
      <c r="I212" s="180"/>
      <c r="J212" s="180"/>
      <c r="K212" s="180"/>
      <c r="L212" s="180"/>
      <c r="M212" s="180"/>
      <c r="N212" s="118"/>
      <c r="O212" s="116"/>
      <c r="P212" s="116"/>
      <c r="Q212" s="116"/>
      <c r="R212" s="116"/>
      <c r="S212" s="116"/>
      <c r="T212" s="116"/>
      <c r="U212" s="117"/>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2"/>
      <c r="BQ212" s="183"/>
      <c r="BR212" s="183"/>
      <c r="BS212" s="184"/>
      <c r="CA212" s="9" t="s">
        <v>57</v>
      </c>
    </row>
    <row r="215" spans="1:79" ht="35.25" customHeight="1" x14ac:dyDescent="0.2">
      <c r="A215" s="67" t="s">
        <v>448</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61" t="s">
        <v>434</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x14ac:dyDescent="0.2">
      <c r="A220" s="67" t="s">
        <v>419</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340</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x14ac:dyDescent="0.2">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50000000000003" customHeight="1" x14ac:dyDescent="0.2">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x14ac:dyDescent="0.2">
      <c r="A225" s="60" t="s">
        <v>85</v>
      </c>
      <c r="B225" s="60"/>
      <c r="C225" s="60"/>
      <c r="D225" s="60"/>
      <c r="E225" s="60"/>
      <c r="F225" s="60"/>
      <c r="G225" s="99" t="s">
        <v>78</v>
      </c>
      <c r="H225" s="99"/>
      <c r="I225" s="99"/>
      <c r="J225" s="99"/>
      <c r="K225" s="99"/>
      <c r="L225" s="99"/>
      <c r="M225" s="99"/>
      <c r="N225" s="99"/>
      <c r="O225" s="99"/>
      <c r="P225" s="99"/>
      <c r="Q225" s="99"/>
      <c r="R225" s="99"/>
      <c r="S225" s="99"/>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100" t="s">
        <v>122</v>
      </c>
      <c r="AR225" s="59"/>
      <c r="AS225" s="59"/>
      <c r="AT225" s="59"/>
      <c r="AU225" s="59"/>
      <c r="AV225" s="59"/>
      <c r="AW225" s="59" t="s">
        <v>105</v>
      </c>
      <c r="AX225" s="59"/>
      <c r="AY225" s="59"/>
      <c r="AZ225" s="59"/>
      <c r="BA225" s="59"/>
      <c r="BB225" s="59" t="s">
        <v>106</v>
      </c>
      <c r="BC225" s="59"/>
      <c r="BD225" s="59"/>
      <c r="BE225" s="59"/>
      <c r="BF225" s="59"/>
      <c r="BG225" s="100" t="s">
        <v>123</v>
      </c>
      <c r="BH225" s="59"/>
      <c r="BI225" s="59"/>
      <c r="BJ225" s="59"/>
      <c r="BK225" s="59"/>
      <c r="BL225" s="59"/>
      <c r="CA225" s="2" t="s">
        <v>58</v>
      </c>
    </row>
    <row r="226" spans="1:79" s="136" customFormat="1" ht="38.25" customHeight="1" x14ac:dyDescent="0.2">
      <c r="A226" s="170">
        <v>2281</v>
      </c>
      <c r="B226" s="170"/>
      <c r="C226" s="170"/>
      <c r="D226" s="170"/>
      <c r="E226" s="170"/>
      <c r="F226" s="170"/>
      <c r="G226" s="130" t="s">
        <v>789</v>
      </c>
      <c r="H226" s="131"/>
      <c r="I226" s="131"/>
      <c r="J226" s="131"/>
      <c r="K226" s="131"/>
      <c r="L226" s="131"/>
      <c r="M226" s="131"/>
      <c r="N226" s="131"/>
      <c r="O226" s="131"/>
      <c r="P226" s="131"/>
      <c r="Q226" s="131"/>
      <c r="R226" s="131"/>
      <c r="S226" s="132"/>
      <c r="T226" s="177">
        <v>100000</v>
      </c>
      <c r="U226" s="177"/>
      <c r="V226" s="177"/>
      <c r="W226" s="177"/>
      <c r="X226" s="177"/>
      <c r="Y226" s="177"/>
      <c r="Z226" s="177">
        <v>0</v>
      </c>
      <c r="AA226" s="177"/>
      <c r="AB226" s="177"/>
      <c r="AC226" s="177"/>
      <c r="AD226" s="177"/>
      <c r="AE226" s="177">
        <v>0</v>
      </c>
      <c r="AF226" s="177"/>
      <c r="AG226" s="177"/>
      <c r="AH226" s="177"/>
      <c r="AI226" s="177"/>
      <c r="AJ226" s="177"/>
      <c r="AK226" s="177">
        <v>14000</v>
      </c>
      <c r="AL226" s="177"/>
      <c r="AM226" s="177"/>
      <c r="AN226" s="177"/>
      <c r="AO226" s="177"/>
      <c r="AP226" s="177"/>
      <c r="AQ226" s="177">
        <f>IF(ISNUMBER(AK226),AK226,0)-IF(ISNUMBER(AE226),AE226,0)</f>
        <v>14000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14000</v>
      </c>
      <c r="BH226" s="177"/>
      <c r="BI226" s="177"/>
      <c r="BJ226" s="177"/>
      <c r="BK226" s="177"/>
      <c r="BL226" s="177"/>
      <c r="CA226" s="136" t="s">
        <v>59</v>
      </c>
    </row>
    <row r="227" spans="1:79" s="9" customFormat="1" ht="12.75" customHeight="1" x14ac:dyDescent="0.2">
      <c r="A227" s="119"/>
      <c r="B227" s="119"/>
      <c r="C227" s="119"/>
      <c r="D227" s="119"/>
      <c r="E227" s="119"/>
      <c r="F227" s="119"/>
      <c r="G227" s="137" t="s">
        <v>179</v>
      </c>
      <c r="H227" s="138"/>
      <c r="I227" s="138"/>
      <c r="J227" s="138"/>
      <c r="K227" s="138"/>
      <c r="L227" s="138"/>
      <c r="M227" s="138"/>
      <c r="N227" s="138"/>
      <c r="O227" s="138"/>
      <c r="P227" s="138"/>
      <c r="Q227" s="138"/>
      <c r="R227" s="138"/>
      <c r="S227" s="139"/>
      <c r="T227" s="176">
        <v>100000</v>
      </c>
      <c r="U227" s="176"/>
      <c r="V227" s="176"/>
      <c r="W227" s="176"/>
      <c r="X227" s="176"/>
      <c r="Y227" s="176"/>
      <c r="Z227" s="176">
        <v>0</v>
      </c>
      <c r="AA227" s="176"/>
      <c r="AB227" s="176"/>
      <c r="AC227" s="176"/>
      <c r="AD227" s="176"/>
      <c r="AE227" s="176">
        <v>0</v>
      </c>
      <c r="AF227" s="176"/>
      <c r="AG227" s="176"/>
      <c r="AH227" s="176"/>
      <c r="AI227" s="176"/>
      <c r="AJ227" s="176"/>
      <c r="AK227" s="176">
        <v>14000</v>
      </c>
      <c r="AL227" s="176"/>
      <c r="AM227" s="176"/>
      <c r="AN227" s="176"/>
      <c r="AO227" s="176"/>
      <c r="AP227" s="176"/>
      <c r="AQ227" s="176">
        <f>IF(ISNUMBER(AK227),AK227,0)-IF(ISNUMBER(AE227),AE227,0)</f>
        <v>14000</v>
      </c>
      <c r="AR227" s="176"/>
      <c r="AS227" s="176"/>
      <c r="AT227" s="176"/>
      <c r="AU227" s="176"/>
      <c r="AV227" s="176"/>
      <c r="AW227" s="176">
        <v>0</v>
      </c>
      <c r="AX227" s="176"/>
      <c r="AY227" s="176"/>
      <c r="AZ227" s="176"/>
      <c r="BA227" s="176"/>
      <c r="BB227" s="176">
        <v>0</v>
      </c>
      <c r="BC227" s="176"/>
      <c r="BD227" s="176"/>
      <c r="BE227" s="176"/>
      <c r="BF227" s="176"/>
      <c r="BG227" s="176">
        <f>IF(ISNUMBER(Z227),Z227,0)+IF(ISNUMBER(AK227),AK227,0)</f>
        <v>14000</v>
      </c>
      <c r="BH227" s="176"/>
      <c r="BI227" s="176"/>
      <c r="BJ227" s="176"/>
      <c r="BK227" s="176"/>
      <c r="BL227" s="176"/>
    </row>
    <row r="229" spans="1:79" ht="14.25" customHeight="1" x14ac:dyDescent="0.2">
      <c r="A229" s="67" t="s">
        <v>435</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
      <c r="A230" s="62" t="s">
        <v>340</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18" customHeight="1" x14ac:dyDescent="0.2">
      <c r="A231" s="57" t="s">
        <v>166</v>
      </c>
      <c r="B231" s="57"/>
      <c r="C231" s="57"/>
      <c r="D231" s="57"/>
      <c r="E231" s="57"/>
      <c r="F231" s="57"/>
      <c r="G231" s="57" t="s">
        <v>20</v>
      </c>
      <c r="H231" s="57"/>
      <c r="I231" s="57"/>
      <c r="J231" s="57"/>
      <c r="K231" s="57"/>
      <c r="L231" s="57"/>
      <c r="M231" s="57"/>
      <c r="N231" s="57"/>
      <c r="O231" s="57"/>
      <c r="P231" s="57"/>
      <c r="Q231" s="57" t="s">
        <v>422</v>
      </c>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t="s">
        <v>432</v>
      </c>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42.95" customHeight="1" x14ac:dyDescent="0.2">
      <c r="A232" s="57"/>
      <c r="B232" s="57"/>
      <c r="C232" s="57"/>
      <c r="D232" s="57"/>
      <c r="E232" s="57"/>
      <c r="F232" s="57"/>
      <c r="G232" s="57"/>
      <c r="H232" s="57"/>
      <c r="I232" s="57"/>
      <c r="J232" s="57"/>
      <c r="K232" s="57"/>
      <c r="L232" s="57"/>
      <c r="M232" s="57"/>
      <c r="N232" s="57"/>
      <c r="O232" s="57"/>
      <c r="P232" s="57"/>
      <c r="Q232" s="57" t="s">
        <v>171</v>
      </c>
      <c r="R232" s="57"/>
      <c r="S232" s="57"/>
      <c r="T232" s="57"/>
      <c r="U232" s="57"/>
      <c r="V232" s="74" t="s">
        <v>172</v>
      </c>
      <c r="W232" s="74"/>
      <c r="X232" s="74"/>
      <c r="Y232" s="74"/>
      <c r="Z232" s="57" t="s">
        <v>173</v>
      </c>
      <c r="AA232" s="57"/>
      <c r="AB232" s="57"/>
      <c r="AC232" s="57"/>
      <c r="AD232" s="57"/>
      <c r="AE232" s="57"/>
      <c r="AF232" s="57"/>
      <c r="AG232" s="57"/>
      <c r="AH232" s="57"/>
      <c r="AI232" s="57"/>
      <c r="AJ232" s="57" t="s">
        <v>174</v>
      </c>
      <c r="AK232" s="57"/>
      <c r="AL232" s="57"/>
      <c r="AM232" s="57"/>
      <c r="AN232" s="57"/>
      <c r="AO232" s="57" t="s">
        <v>21</v>
      </c>
      <c r="AP232" s="57"/>
      <c r="AQ232" s="57"/>
      <c r="AR232" s="57"/>
      <c r="AS232" s="57"/>
      <c r="AT232" s="74" t="s">
        <v>175</v>
      </c>
      <c r="AU232" s="74"/>
      <c r="AV232" s="74"/>
      <c r="AW232" s="74"/>
      <c r="AX232" s="57" t="s">
        <v>173</v>
      </c>
      <c r="AY232" s="57"/>
      <c r="AZ232" s="57"/>
      <c r="BA232" s="57"/>
      <c r="BB232" s="57"/>
      <c r="BC232" s="57"/>
      <c r="BD232" s="57"/>
      <c r="BE232" s="57"/>
      <c r="BF232" s="57"/>
      <c r="BG232" s="57"/>
      <c r="BH232" s="57" t="s">
        <v>176</v>
      </c>
      <c r="BI232" s="57"/>
      <c r="BJ232" s="57"/>
      <c r="BK232" s="57"/>
      <c r="BL232" s="57"/>
    </row>
    <row r="233" spans="1:79" ht="63" customHeight="1" x14ac:dyDescent="0.2">
      <c r="A233" s="57"/>
      <c r="B233" s="57"/>
      <c r="C233" s="57"/>
      <c r="D233" s="57"/>
      <c r="E233" s="57"/>
      <c r="F233" s="57"/>
      <c r="G233" s="57"/>
      <c r="H233" s="57"/>
      <c r="I233" s="57"/>
      <c r="J233" s="57"/>
      <c r="K233" s="57"/>
      <c r="L233" s="57"/>
      <c r="M233" s="57"/>
      <c r="N233" s="57"/>
      <c r="O233" s="57"/>
      <c r="P233" s="57"/>
      <c r="Q233" s="57"/>
      <c r="R233" s="57"/>
      <c r="S233" s="57"/>
      <c r="T233" s="57"/>
      <c r="U233" s="57"/>
      <c r="V233" s="74"/>
      <c r="W233" s="74"/>
      <c r="X233" s="74"/>
      <c r="Y233" s="74"/>
      <c r="Z233" s="57" t="s">
        <v>18</v>
      </c>
      <c r="AA233" s="57"/>
      <c r="AB233" s="57"/>
      <c r="AC233" s="57"/>
      <c r="AD233" s="57"/>
      <c r="AE233" s="57" t="s">
        <v>17</v>
      </c>
      <c r="AF233" s="57"/>
      <c r="AG233" s="57"/>
      <c r="AH233" s="57"/>
      <c r="AI233" s="57"/>
      <c r="AJ233" s="57"/>
      <c r="AK233" s="57"/>
      <c r="AL233" s="57"/>
      <c r="AM233" s="57"/>
      <c r="AN233" s="57"/>
      <c r="AO233" s="57"/>
      <c r="AP233" s="57"/>
      <c r="AQ233" s="57"/>
      <c r="AR233" s="57"/>
      <c r="AS233" s="57"/>
      <c r="AT233" s="74"/>
      <c r="AU233" s="74"/>
      <c r="AV233" s="74"/>
      <c r="AW233" s="74"/>
      <c r="AX233" s="57" t="s">
        <v>18</v>
      </c>
      <c r="AY233" s="57"/>
      <c r="AZ233" s="57"/>
      <c r="BA233" s="57"/>
      <c r="BB233" s="57"/>
      <c r="BC233" s="57" t="s">
        <v>17</v>
      </c>
      <c r="BD233" s="57"/>
      <c r="BE233" s="57"/>
      <c r="BF233" s="57"/>
      <c r="BG233" s="57"/>
      <c r="BH233" s="57"/>
      <c r="BI233" s="57"/>
      <c r="BJ233" s="57"/>
      <c r="BK233" s="57"/>
      <c r="BL233" s="57"/>
    </row>
    <row r="234" spans="1:79" ht="15" customHeight="1" x14ac:dyDescent="0.2">
      <c r="A234" s="57">
        <v>1</v>
      </c>
      <c r="B234" s="57"/>
      <c r="C234" s="57"/>
      <c r="D234" s="57"/>
      <c r="E234" s="57"/>
      <c r="F234" s="57"/>
      <c r="G234" s="57">
        <v>2</v>
      </c>
      <c r="H234" s="57"/>
      <c r="I234" s="57"/>
      <c r="J234" s="57"/>
      <c r="K234" s="57"/>
      <c r="L234" s="57"/>
      <c r="M234" s="57"/>
      <c r="N234" s="57"/>
      <c r="O234" s="57"/>
      <c r="P234" s="57"/>
      <c r="Q234" s="57">
        <v>3</v>
      </c>
      <c r="R234" s="57"/>
      <c r="S234" s="57"/>
      <c r="T234" s="57"/>
      <c r="U234" s="57"/>
      <c r="V234" s="57">
        <v>4</v>
      </c>
      <c r="W234" s="57"/>
      <c r="X234" s="57"/>
      <c r="Y234" s="57"/>
      <c r="Z234" s="57">
        <v>5</v>
      </c>
      <c r="AA234" s="57"/>
      <c r="AB234" s="57"/>
      <c r="AC234" s="57"/>
      <c r="AD234" s="57"/>
      <c r="AE234" s="57">
        <v>6</v>
      </c>
      <c r="AF234" s="57"/>
      <c r="AG234" s="57"/>
      <c r="AH234" s="57"/>
      <c r="AI234" s="57"/>
      <c r="AJ234" s="57">
        <v>7</v>
      </c>
      <c r="AK234" s="57"/>
      <c r="AL234" s="57"/>
      <c r="AM234" s="57"/>
      <c r="AN234" s="57"/>
      <c r="AO234" s="57">
        <v>8</v>
      </c>
      <c r="AP234" s="57"/>
      <c r="AQ234" s="57"/>
      <c r="AR234" s="57"/>
      <c r="AS234" s="57"/>
      <c r="AT234" s="57">
        <v>9</v>
      </c>
      <c r="AU234" s="57"/>
      <c r="AV234" s="57"/>
      <c r="AW234" s="57"/>
      <c r="AX234" s="57">
        <v>10</v>
      </c>
      <c r="AY234" s="57"/>
      <c r="AZ234" s="57"/>
      <c r="BA234" s="57"/>
      <c r="BB234" s="57"/>
      <c r="BC234" s="57">
        <v>11</v>
      </c>
      <c r="BD234" s="57"/>
      <c r="BE234" s="57"/>
      <c r="BF234" s="57"/>
      <c r="BG234" s="57"/>
      <c r="BH234" s="57">
        <v>12</v>
      </c>
      <c r="BI234" s="57"/>
      <c r="BJ234" s="57"/>
      <c r="BK234" s="57"/>
      <c r="BL234" s="57"/>
    </row>
    <row r="235" spans="1:79" s="2" customFormat="1" ht="12" hidden="1" customHeight="1" x14ac:dyDescent="0.2">
      <c r="A235" s="60" t="s">
        <v>85</v>
      </c>
      <c r="B235" s="60"/>
      <c r="C235" s="60"/>
      <c r="D235" s="60"/>
      <c r="E235" s="60"/>
      <c r="F235" s="60"/>
      <c r="G235" s="99" t="s">
        <v>78</v>
      </c>
      <c r="H235" s="99"/>
      <c r="I235" s="99"/>
      <c r="J235" s="99"/>
      <c r="K235" s="99"/>
      <c r="L235" s="99"/>
      <c r="M235" s="99"/>
      <c r="N235" s="99"/>
      <c r="O235" s="99"/>
      <c r="P235" s="99"/>
      <c r="Q235" s="59" t="s">
        <v>101</v>
      </c>
      <c r="R235" s="59"/>
      <c r="S235" s="59"/>
      <c r="T235" s="59"/>
      <c r="U235" s="59"/>
      <c r="V235" s="59" t="s">
        <v>102</v>
      </c>
      <c r="W235" s="59"/>
      <c r="X235" s="59"/>
      <c r="Y235" s="59"/>
      <c r="Z235" s="59" t="s">
        <v>103</v>
      </c>
      <c r="AA235" s="59"/>
      <c r="AB235" s="59"/>
      <c r="AC235" s="59"/>
      <c r="AD235" s="59"/>
      <c r="AE235" s="59" t="s">
        <v>104</v>
      </c>
      <c r="AF235" s="59"/>
      <c r="AG235" s="59"/>
      <c r="AH235" s="59"/>
      <c r="AI235" s="59"/>
      <c r="AJ235" s="100" t="s">
        <v>124</v>
      </c>
      <c r="AK235" s="59"/>
      <c r="AL235" s="59"/>
      <c r="AM235" s="59"/>
      <c r="AN235" s="59"/>
      <c r="AO235" s="59" t="s">
        <v>105</v>
      </c>
      <c r="AP235" s="59"/>
      <c r="AQ235" s="59"/>
      <c r="AR235" s="59"/>
      <c r="AS235" s="59"/>
      <c r="AT235" s="100" t="s">
        <v>125</v>
      </c>
      <c r="AU235" s="59"/>
      <c r="AV235" s="59"/>
      <c r="AW235" s="59"/>
      <c r="AX235" s="59" t="s">
        <v>106</v>
      </c>
      <c r="AY235" s="59"/>
      <c r="AZ235" s="59"/>
      <c r="BA235" s="59"/>
      <c r="BB235" s="59"/>
      <c r="BC235" s="59" t="s">
        <v>107</v>
      </c>
      <c r="BD235" s="59"/>
      <c r="BE235" s="59"/>
      <c r="BF235" s="59"/>
      <c r="BG235" s="59"/>
      <c r="BH235" s="100" t="s">
        <v>124</v>
      </c>
      <c r="BI235" s="59"/>
      <c r="BJ235" s="59"/>
      <c r="BK235" s="59"/>
      <c r="BL235" s="59"/>
      <c r="CA235" s="2" t="s">
        <v>60</v>
      </c>
    </row>
    <row r="236" spans="1:79" s="136" customFormat="1" ht="25.5" customHeight="1" x14ac:dyDescent="0.2">
      <c r="A236" s="170">
        <v>2210</v>
      </c>
      <c r="B236" s="170"/>
      <c r="C236" s="170"/>
      <c r="D236" s="170"/>
      <c r="E236" s="170"/>
      <c r="F236" s="170"/>
      <c r="G236" s="130" t="s">
        <v>357</v>
      </c>
      <c r="H236" s="131"/>
      <c r="I236" s="131"/>
      <c r="J236" s="131"/>
      <c r="K236" s="131"/>
      <c r="L236" s="131"/>
      <c r="M236" s="131"/>
      <c r="N236" s="131"/>
      <c r="O236" s="131"/>
      <c r="P236" s="132"/>
      <c r="Q236" s="177">
        <v>10000</v>
      </c>
      <c r="R236" s="177"/>
      <c r="S236" s="177"/>
      <c r="T236" s="177"/>
      <c r="U236" s="177"/>
      <c r="V236" s="177">
        <v>14000</v>
      </c>
      <c r="W236" s="177"/>
      <c r="X236" s="177"/>
      <c r="Y236" s="177"/>
      <c r="Z236" s="177">
        <v>0</v>
      </c>
      <c r="AA236" s="177"/>
      <c r="AB236" s="177"/>
      <c r="AC236" s="177"/>
      <c r="AD236" s="177"/>
      <c r="AE236" s="177">
        <v>14000</v>
      </c>
      <c r="AF236" s="177"/>
      <c r="AG236" s="177"/>
      <c r="AH236" s="177"/>
      <c r="AI236" s="177"/>
      <c r="AJ236" s="177">
        <f>IF(ISNUMBER(Q236),Q236,0)-IF(ISNUMBER(Z236),Z236,0)</f>
        <v>10000</v>
      </c>
      <c r="AK236" s="177"/>
      <c r="AL236" s="177"/>
      <c r="AM236" s="177"/>
      <c r="AN236" s="177"/>
      <c r="AO236" s="177">
        <v>0</v>
      </c>
      <c r="AP236" s="177"/>
      <c r="AQ236" s="177"/>
      <c r="AR236" s="177"/>
      <c r="AS236" s="177"/>
      <c r="AT236" s="177">
        <f>IF(ISNUMBER(V236),V236,0)-IF(ISNUMBER(Z236),Z236,0)-IF(ISNUMBER(AE236),AE236,0)</f>
        <v>0</v>
      </c>
      <c r="AU236" s="177"/>
      <c r="AV236" s="177"/>
      <c r="AW236" s="177"/>
      <c r="AX236" s="177">
        <v>0</v>
      </c>
      <c r="AY236" s="177"/>
      <c r="AZ236" s="177"/>
      <c r="BA236" s="177"/>
      <c r="BB236" s="177"/>
      <c r="BC236" s="177">
        <v>0</v>
      </c>
      <c r="BD236" s="177"/>
      <c r="BE236" s="177"/>
      <c r="BF236" s="177"/>
      <c r="BG236" s="177"/>
      <c r="BH236" s="177">
        <f>IF(ISNUMBER(AO236),AO236,0)-IF(ISNUMBER(AX236),AX236,0)</f>
        <v>0</v>
      </c>
      <c r="BI236" s="177"/>
      <c r="BJ236" s="177"/>
      <c r="BK236" s="177"/>
      <c r="BL236" s="177"/>
      <c r="CA236" s="136" t="s">
        <v>61</v>
      </c>
    </row>
    <row r="237" spans="1:79" s="9" customFormat="1" ht="12.75" customHeight="1" x14ac:dyDescent="0.2">
      <c r="A237" s="119"/>
      <c r="B237" s="119"/>
      <c r="C237" s="119"/>
      <c r="D237" s="119"/>
      <c r="E237" s="119"/>
      <c r="F237" s="119"/>
      <c r="G237" s="137" t="s">
        <v>179</v>
      </c>
      <c r="H237" s="138"/>
      <c r="I237" s="138"/>
      <c r="J237" s="138"/>
      <c r="K237" s="138"/>
      <c r="L237" s="138"/>
      <c r="M237" s="138"/>
      <c r="N237" s="138"/>
      <c r="O237" s="138"/>
      <c r="P237" s="139"/>
      <c r="Q237" s="176">
        <v>10000</v>
      </c>
      <c r="R237" s="176"/>
      <c r="S237" s="176"/>
      <c r="T237" s="176"/>
      <c r="U237" s="176"/>
      <c r="V237" s="176">
        <v>14000</v>
      </c>
      <c r="W237" s="176"/>
      <c r="X237" s="176"/>
      <c r="Y237" s="176"/>
      <c r="Z237" s="176">
        <v>0</v>
      </c>
      <c r="AA237" s="176"/>
      <c r="AB237" s="176"/>
      <c r="AC237" s="176"/>
      <c r="AD237" s="176"/>
      <c r="AE237" s="176">
        <v>14000</v>
      </c>
      <c r="AF237" s="176"/>
      <c r="AG237" s="176"/>
      <c r="AH237" s="176"/>
      <c r="AI237" s="176"/>
      <c r="AJ237" s="176">
        <f>IF(ISNUMBER(Q237),Q237,0)-IF(ISNUMBER(Z237),Z237,0)</f>
        <v>10000</v>
      </c>
      <c r="AK237" s="176"/>
      <c r="AL237" s="176"/>
      <c r="AM237" s="176"/>
      <c r="AN237" s="176"/>
      <c r="AO237" s="176">
        <v>0</v>
      </c>
      <c r="AP237" s="176"/>
      <c r="AQ237" s="176"/>
      <c r="AR237" s="176"/>
      <c r="AS237" s="176"/>
      <c r="AT237" s="176">
        <f>IF(ISNUMBER(V237),V237,0)-IF(ISNUMBER(Z237),Z237,0)-IF(ISNUMBER(AE237),AE237,0)</f>
        <v>0</v>
      </c>
      <c r="AU237" s="176"/>
      <c r="AV237" s="176"/>
      <c r="AW237" s="176"/>
      <c r="AX237" s="176">
        <v>0</v>
      </c>
      <c r="AY237" s="176"/>
      <c r="AZ237" s="176"/>
      <c r="BA237" s="176"/>
      <c r="BB237" s="176"/>
      <c r="BC237" s="176">
        <v>0</v>
      </c>
      <c r="BD237" s="176"/>
      <c r="BE237" s="176"/>
      <c r="BF237" s="176"/>
      <c r="BG237" s="176"/>
      <c r="BH237" s="176">
        <f>IF(ISNUMBER(AO237),AO237,0)-IF(ISNUMBER(AX237),AX237,0)</f>
        <v>0</v>
      </c>
      <c r="BI237" s="176"/>
      <c r="BJ237" s="176"/>
      <c r="BK237" s="176"/>
      <c r="BL237" s="176"/>
    </row>
    <row r="239" spans="1:79" ht="14.25" customHeight="1" x14ac:dyDescent="0.2">
      <c r="A239" s="67" t="s">
        <v>423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
      <c r="A240" s="62" t="s">
        <v>340</v>
      </c>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79" ht="42.95" customHeight="1" x14ac:dyDescent="0.2">
      <c r="A241" s="74" t="s">
        <v>166</v>
      </c>
      <c r="B241" s="74"/>
      <c r="C241" s="74"/>
      <c r="D241" s="74"/>
      <c r="E241" s="74"/>
      <c r="F241" s="74"/>
      <c r="G241" s="57" t="s">
        <v>20</v>
      </c>
      <c r="H241" s="57"/>
      <c r="I241" s="57"/>
      <c r="J241" s="57"/>
      <c r="K241" s="57"/>
      <c r="L241" s="57"/>
      <c r="M241" s="57"/>
      <c r="N241" s="57"/>
      <c r="O241" s="57"/>
      <c r="P241" s="57"/>
      <c r="Q241" s="57"/>
      <c r="R241" s="57"/>
      <c r="S241" s="57"/>
      <c r="T241" s="57" t="s">
        <v>16</v>
      </c>
      <c r="U241" s="57"/>
      <c r="V241" s="57"/>
      <c r="W241" s="57"/>
      <c r="X241" s="57"/>
      <c r="Y241" s="57"/>
      <c r="Z241" s="57" t="s">
        <v>15</v>
      </c>
      <c r="AA241" s="57"/>
      <c r="AB241" s="57"/>
      <c r="AC241" s="57"/>
      <c r="AD241" s="57"/>
      <c r="AE241" s="57" t="s">
        <v>420</v>
      </c>
      <c r="AF241" s="57"/>
      <c r="AG241" s="57"/>
      <c r="AH241" s="57"/>
      <c r="AI241" s="57"/>
      <c r="AJ241" s="57"/>
      <c r="AK241" s="57" t="s">
        <v>424</v>
      </c>
      <c r="AL241" s="57"/>
      <c r="AM241" s="57"/>
      <c r="AN241" s="57"/>
      <c r="AO241" s="57"/>
      <c r="AP241" s="57"/>
      <c r="AQ241" s="57" t="s">
        <v>436</v>
      </c>
      <c r="AR241" s="57"/>
      <c r="AS241" s="57"/>
      <c r="AT241" s="57"/>
      <c r="AU241" s="57"/>
      <c r="AV241" s="57"/>
      <c r="AW241" s="57" t="s">
        <v>19</v>
      </c>
      <c r="AX241" s="57"/>
      <c r="AY241" s="57"/>
      <c r="AZ241" s="57"/>
      <c r="BA241" s="57"/>
      <c r="BB241" s="57"/>
      <c r="BC241" s="57"/>
      <c r="BD241" s="57"/>
      <c r="BE241" s="57" t="s">
        <v>190</v>
      </c>
      <c r="BF241" s="57"/>
      <c r="BG241" s="57"/>
      <c r="BH241" s="57"/>
      <c r="BI241" s="57"/>
      <c r="BJ241" s="57"/>
      <c r="BK241" s="57"/>
      <c r="BL241" s="57"/>
    </row>
    <row r="242" spans="1:79" ht="21.75" customHeight="1" x14ac:dyDescent="0.2">
      <c r="A242" s="74"/>
      <c r="B242" s="74"/>
      <c r="C242" s="74"/>
      <c r="D242" s="74"/>
      <c r="E242" s="74"/>
      <c r="F242" s="74"/>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row>
    <row r="243" spans="1:79" ht="15" customHeight="1" x14ac:dyDescent="0.2">
      <c r="A243" s="57">
        <v>1</v>
      </c>
      <c r="B243" s="57"/>
      <c r="C243" s="57"/>
      <c r="D243" s="57"/>
      <c r="E243" s="57"/>
      <c r="F243" s="57"/>
      <c r="G243" s="57">
        <v>2</v>
      </c>
      <c r="H243" s="57"/>
      <c r="I243" s="57"/>
      <c r="J243" s="57"/>
      <c r="K243" s="57"/>
      <c r="L243" s="57"/>
      <c r="M243" s="57"/>
      <c r="N243" s="57"/>
      <c r="O243" s="57"/>
      <c r="P243" s="57"/>
      <c r="Q243" s="57"/>
      <c r="R243" s="57"/>
      <c r="S243" s="57"/>
      <c r="T243" s="57">
        <v>3</v>
      </c>
      <c r="U243" s="57"/>
      <c r="V243" s="57"/>
      <c r="W243" s="57"/>
      <c r="X243" s="57"/>
      <c r="Y243" s="57"/>
      <c r="Z243" s="57">
        <v>4</v>
      </c>
      <c r="AA243" s="57"/>
      <c r="AB243" s="57"/>
      <c r="AC243" s="57"/>
      <c r="AD243" s="57"/>
      <c r="AE243" s="57">
        <v>5</v>
      </c>
      <c r="AF243" s="57"/>
      <c r="AG243" s="57"/>
      <c r="AH243" s="57"/>
      <c r="AI243" s="57"/>
      <c r="AJ243" s="57"/>
      <c r="AK243" s="57">
        <v>6</v>
      </c>
      <c r="AL243" s="57"/>
      <c r="AM243" s="57"/>
      <c r="AN243" s="57"/>
      <c r="AO243" s="57"/>
      <c r="AP243" s="57"/>
      <c r="AQ243" s="57">
        <v>7</v>
      </c>
      <c r="AR243" s="57"/>
      <c r="AS243" s="57"/>
      <c r="AT243" s="57"/>
      <c r="AU243" s="57"/>
      <c r="AV243" s="57"/>
      <c r="AW243" s="60">
        <v>8</v>
      </c>
      <c r="AX243" s="60"/>
      <c r="AY243" s="60"/>
      <c r="AZ243" s="60"/>
      <c r="BA243" s="60"/>
      <c r="BB243" s="60"/>
      <c r="BC243" s="60"/>
      <c r="BD243" s="60"/>
      <c r="BE243" s="60">
        <v>9</v>
      </c>
      <c r="BF243" s="60"/>
      <c r="BG243" s="60"/>
      <c r="BH243" s="60"/>
      <c r="BI243" s="60"/>
      <c r="BJ243" s="60"/>
      <c r="BK243" s="60"/>
      <c r="BL243" s="60"/>
    </row>
    <row r="244" spans="1:79" s="2" customFormat="1" ht="18.75" hidden="1" customHeight="1" x14ac:dyDescent="0.2">
      <c r="A244" s="60" t="s">
        <v>85</v>
      </c>
      <c r="B244" s="60"/>
      <c r="C244" s="60"/>
      <c r="D244" s="60"/>
      <c r="E244" s="60"/>
      <c r="F244" s="60"/>
      <c r="G244" s="99" t="s">
        <v>78</v>
      </c>
      <c r="H244" s="99"/>
      <c r="I244" s="99"/>
      <c r="J244" s="99"/>
      <c r="K244" s="99"/>
      <c r="L244" s="99"/>
      <c r="M244" s="99"/>
      <c r="N244" s="99"/>
      <c r="O244" s="99"/>
      <c r="P244" s="99"/>
      <c r="Q244" s="99"/>
      <c r="R244" s="99"/>
      <c r="S244" s="99"/>
      <c r="T244" s="59" t="s">
        <v>101</v>
      </c>
      <c r="U244" s="59"/>
      <c r="V244" s="59"/>
      <c r="W244" s="59"/>
      <c r="X244" s="59"/>
      <c r="Y244" s="59"/>
      <c r="Z244" s="59" t="s">
        <v>102</v>
      </c>
      <c r="AA244" s="59"/>
      <c r="AB244" s="59"/>
      <c r="AC244" s="59"/>
      <c r="AD244" s="59"/>
      <c r="AE244" s="59" t="s">
        <v>103</v>
      </c>
      <c r="AF244" s="59"/>
      <c r="AG244" s="59"/>
      <c r="AH244" s="59"/>
      <c r="AI244" s="59"/>
      <c r="AJ244" s="59"/>
      <c r="AK244" s="59" t="s">
        <v>104</v>
      </c>
      <c r="AL244" s="59"/>
      <c r="AM244" s="59"/>
      <c r="AN244" s="59"/>
      <c r="AO244" s="59"/>
      <c r="AP244" s="59"/>
      <c r="AQ244" s="59" t="s">
        <v>105</v>
      </c>
      <c r="AR244" s="59"/>
      <c r="AS244" s="59"/>
      <c r="AT244" s="59"/>
      <c r="AU244" s="59"/>
      <c r="AV244" s="59"/>
      <c r="AW244" s="99" t="s">
        <v>108</v>
      </c>
      <c r="AX244" s="99"/>
      <c r="AY244" s="99"/>
      <c r="AZ244" s="99"/>
      <c r="BA244" s="99"/>
      <c r="BB244" s="99"/>
      <c r="BC244" s="99"/>
      <c r="BD244" s="99"/>
      <c r="BE244" s="99" t="s">
        <v>109</v>
      </c>
      <c r="BF244" s="99"/>
      <c r="BG244" s="99"/>
      <c r="BH244" s="99"/>
      <c r="BI244" s="99"/>
      <c r="BJ244" s="99"/>
      <c r="BK244" s="99"/>
      <c r="BL244" s="99"/>
      <c r="CA244" s="2" t="s">
        <v>62</v>
      </c>
    </row>
    <row r="245" spans="1:79" s="9" customFormat="1" ht="12.75" customHeight="1" x14ac:dyDescent="0.2">
      <c r="A245" s="119"/>
      <c r="B245" s="119"/>
      <c r="C245" s="119"/>
      <c r="D245" s="119"/>
      <c r="E245" s="119"/>
      <c r="F245" s="119"/>
      <c r="G245" s="180" t="s">
        <v>179</v>
      </c>
      <c r="H245" s="180"/>
      <c r="I245" s="180"/>
      <c r="J245" s="180"/>
      <c r="K245" s="180"/>
      <c r="L245" s="180"/>
      <c r="M245" s="180"/>
      <c r="N245" s="180"/>
      <c r="O245" s="180"/>
      <c r="P245" s="180"/>
      <c r="Q245" s="180"/>
      <c r="R245" s="180"/>
      <c r="S245" s="180"/>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80"/>
      <c r="AX245" s="180"/>
      <c r="AY245" s="180"/>
      <c r="AZ245" s="180"/>
      <c r="BA245" s="180"/>
      <c r="BB245" s="180"/>
      <c r="BC245" s="180"/>
      <c r="BD245" s="180"/>
      <c r="BE245" s="180"/>
      <c r="BF245" s="180"/>
      <c r="BG245" s="180"/>
      <c r="BH245" s="180"/>
      <c r="BI245" s="180"/>
      <c r="BJ245" s="180"/>
      <c r="BK245" s="180"/>
      <c r="BL245" s="180"/>
      <c r="CA245" s="9" t="s">
        <v>63</v>
      </c>
    </row>
    <row r="247" spans="1:79" ht="14.25" customHeight="1" x14ac:dyDescent="0.2">
      <c r="A247" s="67" t="s">
        <v>425</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30" customHeight="1" x14ac:dyDescent="0.2">
      <c r="A248" s="148" t="s">
        <v>808</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row>
    <row r="249" spans="1:79"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x14ac:dyDescent="0.2">
      <c r="A251" s="67" t="s">
        <v>449</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4.25" x14ac:dyDescent="0.2">
      <c r="A252" s="67" t="s">
        <v>426</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
      <c r="A253" s="148" t="s">
        <v>809</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row>
    <row r="254" spans="1:79" ht="1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x14ac:dyDescent="0.2">
      <c r="A257" s="152" t="s">
        <v>334</v>
      </c>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40"/>
      <c r="AC257" s="40"/>
      <c r="AD257" s="40"/>
      <c r="AE257" s="40"/>
      <c r="AF257" s="40"/>
      <c r="AG257" s="40"/>
      <c r="AH257" s="43"/>
      <c r="AI257" s="43"/>
      <c r="AJ257" s="43"/>
      <c r="AK257" s="43"/>
      <c r="AL257" s="43"/>
      <c r="AM257" s="43"/>
      <c r="AN257" s="43"/>
      <c r="AO257" s="43"/>
      <c r="AP257" s="43"/>
      <c r="AQ257" s="40"/>
      <c r="AR257" s="40"/>
      <c r="AS257" s="40"/>
      <c r="AT257" s="40"/>
      <c r="AU257" s="153" t="s">
        <v>336</v>
      </c>
      <c r="AV257" s="151"/>
      <c r="AW257" s="151"/>
      <c r="AX257" s="151"/>
      <c r="AY257" s="151"/>
      <c r="AZ257" s="151"/>
      <c r="BA257" s="151"/>
      <c r="BB257" s="151"/>
      <c r="BC257" s="151"/>
      <c r="BD257" s="151"/>
      <c r="BE257" s="151"/>
      <c r="BF257" s="151"/>
    </row>
    <row r="258" spans="1:58" ht="12.75" customHeight="1" x14ac:dyDescent="0.2">
      <c r="AB258" s="41"/>
      <c r="AC258" s="41"/>
      <c r="AD258" s="41"/>
      <c r="AE258" s="41"/>
      <c r="AF258" s="41"/>
      <c r="AG258" s="41"/>
      <c r="AH258" s="45" t="s">
        <v>2</v>
      </c>
      <c r="AI258" s="45"/>
      <c r="AJ258" s="45"/>
      <c r="AK258" s="45"/>
      <c r="AL258" s="45"/>
      <c r="AM258" s="45"/>
      <c r="AN258" s="45"/>
      <c r="AO258" s="45"/>
      <c r="AP258" s="45"/>
      <c r="AQ258" s="41"/>
      <c r="AR258" s="41"/>
      <c r="AS258" s="41"/>
      <c r="AT258" s="41"/>
      <c r="AU258" s="45" t="s">
        <v>205</v>
      </c>
      <c r="AV258" s="45"/>
      <c r="AW258" s="45"/>
      <c r="AX258" s="45"/>
      <c r="AY258" s="45"/>
      <c r="AZ258" s="45"/>
      <c r="BA258" s="45"/>
      <c r="BB258" s="45"/>
      <c r="BC258" s="45"/>
      <c r="BD258" s="45"/>
      <c r="BE258" s="45"/>
      <c r="BF258" s="45"/>
    </row>
    <row r="259" spans="1:58" ht="15" x14ac:dyDescent="0.2">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x14ac:dyDescent="0.2">
      <c r="A260" s="152" t="s">
        <v>335</v>
      </c>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41"/>
      <c r="AC260" s="41"/>
      <c r="AD260" s="41"/>
      <c r="AE260" s="41"/>
      <c r="AF260" s="41"/>
      <c r="AG260" s="41"/>
      <c r="AH260" s="44"/>
      <c r="AI260" s="44"/>
      <c r="AJ260" s="44"/>
      <c r="AK260" s="44"/>
      <c r="AL260" s="44"/>
      <c r="AM260" s="44"/>
      <c r="AN260" s="44"/>
      <c r="AO260" s="44"/>
      <c r="AP260" s="44"/>
      <c r="AQ260" s="41"/>
      <c r="AR260" s="41"/>
      <c r="AS260" s="41"/>
      <c r="AT260" s="41"/>
      <c r="AU260" s="154" t="s">
        <v>337</v>
      </c>
      <c r="AV260" s="151"/>
      <c r="AW260" s="151"/>
      <c r="AX260" s="151"/>
      <c r="AY260" s="151"/>
      <c r="AZ260" s="151"/>
      <c r="BA260" s="151"/>
      <c r="BB260" s="151"/>
      <c r="BC260" s="151"/>
      <c r="BD260" s="151"/>
      <c r="BE260" s="151"/>
      <c r="BF260" s="151"/>
    </row>
    <row r="261" spans="1:58" ht="12" customHeight="1" x14ac:dyDescent="0.2">
      <c r="AB261" s="41"/>
      <c r="AC261" s="41"/>
      <c r="AD261" s="41"/>
      <c r="AE261" s="41"/>
      <c r="AF261" s="41"/>
      <c r="AG261" s="41"/>
      <c r="AH261" s="45" t="s">
        <v>2</v>
      </c>
      <c r="AI261" s="45"/>
      <c r="AJ261" s="45"/>
      <c r="AK261" s="45"/>
      <c r="AL261" s="45"/>
      <c r="AM261" s="45"/>
      <c r="AN261" s="45"/>
      <c r="AO261" s="45"/>
      <c r="AP261" s="45"/>
      <c r="AQ261" s="41"/>
      <c r="AR261" s="41"/>
      <c r="AS261" s="41"/>
      <c r="AT261" s="41"/>
      <c r="AU261" s="45" t="s">
        <v>205</v>
      </c>
      <c r="AV261" s="45"/>
      <c r="AW261" s="45"/>
      <c r="AX261" s="45"/>
      <c r="AY261" s="45"/>
      <c r="AZ261" s="45"/>
      <c r="BA261" s="45"/>
      <c r="BB261" s="45"/>
      <c r="BC261" s="45"/>
      <c r="BD261" s="45"/>
      <c r="BE261" s="45"/>
      <c r="BF261" s="45"/>
    </row>
  </sheetData>
  <mergeCells count="1734">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E227:AJ227"/>
    <mergeCell ref="AK227:AP227"/>
    <mergeCell ref="AQ227:AV227"/>
    <mergeCell ref="AW227:BA227"/>
    <mergeCell ref="BB227:BF227"/>
    <mergeCell ref="BG227:BL227"/>
    <mergeCell ref="AU203:AY203"/>
    <mergeCell ref="AZ203:BD203"/>
    <mergeCell ref="A203:F203"/>
    <mergeCell ref="G203:S203"/>
    <mergeCell ref="T203:Z203"/>
    <mergeCell ref="AA203:AE203"/>
    <mergeCell ref="AF203:AJ203"/>
    <mergeCell ref="AK203:AO203"/>
    <mergeCell ref="AP203:AT203"/>
    <mergeCell ref="BO194:BS194"/>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L66:BP66"/>
    <mergeCell ref="BQ66:BT66"/>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6:AP226"/>
    <mergeCell ref="AQ226:AV226"/>
    <mergeCell ref="AW226:BA226"/>
    <mergeCell ref="BB226:BF226"/>
    <mergeCell ref="BG226:BL226"/>
    <mergeCell ref="A229:BL229"/>
    <mergeCell ref="A227:F227"/>
    <mergeCell ref="G227:S227"/>
    <mergeCell ref="T227:Y227"/>
    <mergeCell ref="Z227:AD227"/>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7:AT147"/>
    <mergeCell ref="AU147:AY147"/>
    <mergeCell ref="AZ147:BD147"/>
    <mergeCell ref="BE147:BI147"/>
    <mergeCell ref="A166:BL166"/>
    <mergeCell ref="A167:BR167"/>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3:BX123"/>
    <mergeCell ref="A142:BL142"/>
    <mergeCell ref="A143:C144"/>
    <mergeCell ref="D143:P144"/>
    <mergeCell ref="Q143:U144"/>
    <mergeCell ref="V143:AE144"/>
    <mergeCell ref="AF143:AT143"/>
    <mergeCell ref="AU143:BI143"/>
    <mergeCell ref="AF144:AJ144"/>
    <mergeCell ref="AK144:AO14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82:AV82"/>
    <mergeCell ref="AW82:BA82"/>
    <mergeCell ref="BB82:BF82"/>
    <mergeCell ref="BG82:BK82"/>
    <mergeCell ref="A86:BL86"/>
    <mergeCell ref="A87:BK87"/>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64:BY64"/>
    <mergeCell ref="A68:BL68"/>
    <mergeCell ref="A69:BY69"/>
    <mergeCell ref="A70:E71"/>
    <mergeCell ref="F70:T71"/>
    <mergeCell ref="U70:AM70"/>
    <mergeCell ref="AN70:BF70"/>
    <mergeCell ref="BG70:BY70"/>
    <mergeCell ref="U71:Y71"/>
    <mergeCell ref="Z71:AD71"/>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82 A112">
    <cfRule type="cellIs" dxfId="749" priority="81" stopIfTrue="1" operator="equal">
      <formula>A101</formula>
    </cfRule>
  </conditionalFormatting>
  <conditionalFormatting sqref="A123:C123 A147:C147">
    <cfRule type="cellIs" dxfId="748" priority="82" stopIfTrue="1" operator="equal">
      <formula>A122</formula>
    </cfRule>
    <cfRule type="cellIs" dxfId="747" priority="83" stopIfTrue="1" operator="equal">
      <formula>0</formula>
    </cfRule>
  </conditionalFormatting>
  <conditionalFormatting sqref="A103">
    <cfRule type="cellIs" dxfId="746" priority="80" stopIfTrue="1" operator="equal">
      <formula>A102</formula>
    </cfRule>
  </conditionalFormatting>
  <conditionalFormatting sqref="A104">
    <cfRule type="cellIs" dxfId="745" priority="79" stopIfTrue="1" operator="equal">
      <formula>A103</formula>
    </cfRule>
  </conditionalFormatting>
  <conditionalFormatting sqref="A115">
    <cfRule type="cellIs" dxfId="744" priority="1058" stopIfTrue="1" operator="equal">
      <formula>A112</formula>
    </cfRule>
  </conditionalFormatting>
  <conditionalFormatting sqref="A113">
    <cfRule type="cellIs" dxfId="743" priority="77" stopIfTrue="1" operator="equal">
      <formula>A112</formula>
    </cfRule>
  </conditionalFormatting>
  <conditionalFormatting sqref="A114">
    <cfRule type="cellIs" dxfId="742" priority="76" stopIfTrue="1" operator="equal">
      <formula>A113</formula>
    </cfRule>
  </conditionalFormatting>
  <conditionalFormatting sqref="A183">
    <cfRule type="cellIs" dxfId="741" priority="2" stopIfTrue="1" operator="equal">
      <formula>A182</formula>
    </cfRule>
  </conditionalFormatting>
  <conditionalFormatting sqref="A124:C124">
    <cfRule type="cellIs" dxfId="740" priority="73" stopIfTrue="1" operator="equal">
      <formula>A123</formula>
    </cfRule>
    <cfRule type="cellIs" dxfId="739" priority="74" stopIfTrue="1" operator="equal">
      <formula>0</formula>
    </cfRule>
  </conditionalFormatting>
  <conditionalFormatting sqref="A125:C125">
    <cfRule type="cellIs" dxfId="738" priority="71" stopIfTrue="1" operator="equal">
      <formula>A124</formula>
    </cfRule>
    <cfRule type="cellIs" dxfId="737" priority="72" stopIfTrue="1" operator="equal">
      <formula>0</formula>
    </cfRule>
  </conditionalFormatting>
  <conditionalFormatting sqref="A126:C126">
    <cfRule type="cellIs" dxfId="736" priority="69" stopIfTrue="1" operator="equal">
      <formula>A125</formula>
    </cfRule>
    <cfRule type="cellIs" dxfId="735" priority="70" stopIfTrue="1" operator="equal">
      <formula>0</formula>
    </cfRule>
  </conditionalFormatting>
  <conditionalFormatting sqref="A127:C127">
    <cfRule type="cellIs" dxfId="734" priority="67" stopIfTrue="1" operator="equal">
      <formula>A126</formula>
    </cfRule>
    <cfRule type="cellIs" dxfId="733" priority="68" stopIfTrue="1" operator="equal">
      <formula>0</formula>
    </cfRule>
  </conditionalFormatting>
  <conditionalFormatting sqref="A128:C128">
    <cfRule type="cellIs" dxfId="732" priority="65" stopIfTrue="1" operator="equal">
      <formula>A127</formula>
    </cfRule>
    <cfRule type="cellIs" dxfId="731" priority="66" stopIfTrue="1" operator="equal">
      <formula>0</formula>
    </cfRule>
  </conditionalFormatting>
  <conditionalFormatting sqref="A129:C129">
    <cfRule type="cellIs" dxfId="730" priority="63" stopIfTrue="1" operator="equal">
      <formula>A128</formula>
    </cfRule>
    <cfRule type="cellIs" dxfId="729" priority="64" stopIfTrue="1" operator="equal">
      <formula>0</formula>
    </cfRule>
  </conditionalFormatting>
  <conditionalFormatting sqref="A130:C130">
    <cfRule type="cellIs" dxfId="728" priority="61" stopIfTrue="1" operator="equal">
      <formula>A129</formula>
    </cfRule>
    <cfRule type="cellIs" dxfId="727" priority="62" stopIfTrue="1" operator="equal">
      <formula>0</formula>
    </cfRule>
  </conditionalFormatting>
  <conditionalFormatting sqref="A131:C131">
    <cfRule type="cellIs" dxfId="726" priority="59" stopIfTrue="1" operator="equal">
      <formula>A130</formula>
    </cfRule>
    <cfRule type="cellIs" dxfId="725" priority="60" stopIfTrue="1" operator="equal">
      <formula>0</formula>
    </cfRule>
  </conditionalFormatting>
  <conditionalFormatting sqref="A132:C132">
    <cfRule type="cellIs" dxfId="724" priority="57" stopIfTrue="1" operator="equal">
      <formula>A131</formula>
    </cfRule>
    <cfRule type="cellIs" dxfId="723" priority="58" stopIfTrue="1" operator="equal">
      <formula>0</formula>
    </cfRule>
  </conditionalFormatting>
  <conditionalFormatting sqref="A133:C133">
    <cfRule type="cellIs" dxfId="722" priority="55" stopIfTrue="1" operator="equal">
      <formula>A132</formula>
    </cfRule>
    <cfRule type="cellIs" dxfId="721" priority="56" stopIfTrue="1" operator="equal">
      <formula>0</formula>
    </cfRule>
  </conditionalFormatting>
  <conditionalFormatting sqref="A134:C134">
    <cfRule type="cellIs" dxfId="720" priority="53" stopIfTrue="1" operator="equal">
      <formula>A133</formula>
    </cfRule>
    <cfRule type="cellIs" dxfId="719" priority="54" stopIfTrue="1" operator="equal">
      <formula>0</formula>
    </cfRule>
  </conditionalFormatting>
  <conditionalFormatting sqref="A135:C135">
    <cfRule type="cellIs" dxfId="718" priority="51" stopIfTrue="1" operator="equal">
      <formula>A134</formula>
    </cfRule>
    <cfRule type="cellIs" dxfId="717" priority="52" stopIfTrue="1" operator="equal">
      <formula>0</formula>
    </cfRule>
  </conditionalFormatting>
  <conditionalFormatting sqref="A136:C136">
    <cfRule type="cellIs" dxfId="716" priority="49" stopIfTrue="1" operator="equal">
      <formula>A135</formula>
    </cfRule>
    <cfRule type="cellIs" dxfId="715" priority="50" stopIfTrue="1" operator="equal">
      <formula>0</formula>
    </cfRule>
  </conditionalFormatting>
  <conditionalFormatting sqref="A137:C137">
    <cfRule type="cellIs" dxfId="714" priority="47" stopIfTrue="1" operator="equal">
      <formula>A136</formula>
    </cfRule>
    <cfRule type="cellIs" dxfId="713" priority="48" stopIfTrue="1" operator="equal">
      <formula>0</formula>
    </cfRule>
  </conditionalFormatting>
  <conditionalFormatting sqref="A138:C138">
    <cfRule type="cellIs" dxfId="712" priority="45" stopIfTrue="1" operator="equal">
      <formula>A137</formula>
    </cfRule>
    <cfRule type="cellIs" dxfId="711" priority="46" stopIfTrue="1" operator="equal">
      <formula>0</formula>
    </cfRule>
  </conditionalFormatting>
  <conditionalFormatting sqref="A139:C139">
    <cfRule type="cellIs" dxfId="710" priority="43" stopIfTrue="1" operator="equal">
      <formula>A138</formula>
    </cfRule>
    <cfRule type="cellIs" dxfId="709" priority="44" stopIfTrue="1" operator="equal">
      <formula>0</formula>
    </cfRule>
  </conditionalFormatting>
  <conditionalFormatting sqref="A140:C140">
    <cfRule type="cellIs" dxfId="708" priority="41" stopIfTrue="1" operator="equal">
      <formula>A139</formula>
    </cfRule>
    <cfRule type="cellIs" dxfId="707" priority="42" stopIfTrue="1" operator="equal">
      <formula>0</formula>
    </cfRule>
  </conditionalFormatting>
  <conditionalFormatting sqref="A148:C148">
    <cfRule type="cellIs" dxfId="706" priority="37" stopIfTrue="1" operator="equal">
      <formula>A147</formula>
    </cfRule>
    <cfRule type="cellIs" dxfId="705" priority="38" stopIfTrue="1" operator="equal">
      <formula>0</formula>
    </cfRule>
  </conditionalFormatting>
  <conditionalFormatting sqref="A149:C149">
    <cfRule type="cellIs" dxfId="704" priority="35" stopIfTrue="1" operator="equal">
      <formula>A148</formula>
    </cfRule>
    <cfRule type="cellIs" dxfId="703" priority="36" stopIfTrue="1" operator="equal">
      <formula>0</formula>
    </cfRule>
  </conditionalFormatting>
  <conditionalFormatting sqref="A150:C150">
    <cfRule type="cellIs" dxfId="702" priority="33" stopIfTrue="1" operator="equal">
      <formula>A149</formula>
    </cfRule>
    <cfRule type="cellIs" dxfId="701" priority="34" stopIfTrue="1" operator="equal">
      <formula>0</formula>
    </cfRule>
  </conditionalFormatting>
  <conditionalFormatting sqref="A151:C151">
    <cfRule type="cellIs" dxfId="700" priority="31" stopIfTrue="1" operator="equal">
      <formula>A150</formula>
    </cfRule>
    <cfRule type="cellIs" dxfId="699" priority="32" stopIfTrue="1" operator="equal">
      <formula>0</formula>
    </cfRule>
  </conditionalFormatting>
  <conditionalFormatting sqref="A152:C152">
    <cfRule type="cellIs" dxfId="698" priority="29" stopIfTrue="1" operator="equal">
      <formula>A151</formula>
    </cfRule>
    <cfRule type="cellIs" dxfId="697" priority="30" stopIfTrue="1" operator="equal">
      <formula>0</formula>
    </cfRule>
  </conditionalFormatting>
  <conditionalFormatting sqref="A153:C153">
    <cfRule type="cellIs" dxfId="696" priority="27" stopIfTrue="1" operator="equal">
      <formula>A152</formula>
    </cfRule>
    <cfRule type="cellIs" dxfId="695" priority="28" stopIfTrue="1" operator="equal">
      <formula>0</formula>
    </cfRule>
  </conditionalFormatting>
  <conditionalFormatting sqref="A154:C154">
    <cfRule type="cellIs" dxfId="694" priority="25" stopIfTrue="1" operator="equal">
      <formula>A153</formula>
    </cfRule>
    <cfRule type="cellIs" dxfId="693" priority="26" stopIfTrue="1" operator="equal">
      <formula>0</formula>
    </cfRule>
  </conditionalFormatting>
  <conditionalFormatting sqref="A155:C155">
    <cfRule type="cellIs" dxfId="692" priority="23" stopIfTrue="1" operator="equal">
      <formula>A154</formula>
    </cfRule>
    <cfRule type="cellIs" dxfId="691" priority="24" stopIfTrue="1" operator="equal">
      <formula>0</formula>
    </cfRule>
  </conditionalFormatting>
  <conditionalFormatting sqref="A156:C156">
    <cfRule type="cellIs" dxfId="690" priority="21" stopIfTrue="1" operator="equal">
      <formula>A155</formula>
    </cfRule>
    <cfRule type="cellIs" dxfId="689" priority="22" stopIfTrue="1" operator="equal">
      <formula>0</formula>
    </cfRule>
  </conditionalFormatting>
  <conditionalFormatting sqref="A157:C157">
    <cfRule type="cellIs" dxfId="688" priority="19" stopIfTrue="1" operator="equal">
      <formula>A156</formula>
    </cfRule>
    <cfRule type="cellIs" dxfId="687" priority="20" stopIfTrue="1" operator="equal">
      <formula>0</formula>
    </cfRule>
  </conditionalFormatting>
  <conditionalFormatting sqref="A158:C158">
    <cfRule type="cellIs" dxfId="686" priority="17" stopIfTrue="1" operator="equal">
      <formula>A157</formula>
    </cfRule>
    <cfRule type="cellIs" dxfId="685" priority="18" stopIfTrue="1" operator="equal">
      <formula>0</formula>
    </cfRule>
  </conditionalFormatting>
  <conditionalFormatting sqref="A159:C159">
    <cfRule type="cellIs" dxfId="684" priority="15" stopIfTrue="1" operator="equal">
      <formula>A158</formula>
    </cfRule>
    <cfRule type="cellIs" dxfId="683" priority="16" stopIfTrue="1" operator="equal">
      <formula>0</formula>
    </cfRule>
  </conditionalFormatting>
  <conditionalFormatting sqref="A160:C160">
    <cfRule type="cellIs" dxfId="682" priority="13" stopIfTrue="1" operator="equal">
      <formula>A159</formula>
    </cfRule>
    <cfRule type="cellIs" dxfId="681" priority="14" stopIfTrue="1" operator="equal">
      <formula>0</formula>
    </cfRule>
  </conditionalFormatting>
  <conditionalFormatting sqref="A161:C161">
    <cfRule type="cellIs" dxfId="680" priority="11" stopIfTrue="1" operator="equal">
      <formula>A160</formula>
    </cfRule>
    <cfRule type="cellIs" dxfId="679" priority="12" stopIfTrue="1" operator="equal">
      <formula>0</formula>
    </cfRule>
  </conditionalFormatting>
  <conditionalFormatting sqref="A162:C162">
    <cfRule type="cellIs" dxfId="678" priority="9" stopIfTrue="1" operator="equal">
      <formula>A161</formula>
    </cfRule>
    <cfRule type="cellIs" dxfId="677" priority="10" stopIfTrue="1" operator="equal">
      <formula>0</formula>
    </cfRule>
  </conditionalFormatting>
  <conditionalFormatting sqref="A163:C163">
    <cfRule type="cellIs" dxfId="676" priority="7" stopIfTrue="1" operator="equal">
      <formula>A162</formula>
    </cfRule>
    <cfRule type="cellIs" dxfId="675" priority="8" stopIfTrue="1" operator="equal">
      <formula>0</formula>
    </cfRule>
  </conditionalFormatting>
  <conditionalFormatting sqref="A164:C164">
    <cfRule type="cellIs" dxfId="674" priority="5" stopIfTrue="1" operator="equal">
      <formula>A163</formula>
    </cfRule>
    <cfRule type="cellIs" dxfId="6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845</v>
      </c>
      <c r="C10" s="46"/>
      <c r="D10" s="46"/>
      <c r="E10" s="46"/>
      <c r="F10" s="46"/>
      <c r="G10" s="46"/>
      <c r="H10" s="46"/>
      <c r="I10" s="46"/>
      <c r="J10" s="46"/>
      <c r="K10" s="46"/>
      <c r="L10" s="46"/>
      <c r="N10" s="46" t="s">
        <v>846</v>
      </c>
      <c r="O10" s="46"/>
      <c r="P10" s="46"/>
      <c r="Q10" s="46"/>
      <c r="R10" s="46"/>
      <c r="S10" s="46"/>
      <c r="T10" s="46"/>
      <c r="U10" s="46"/>
      <c r="V10" s="46"/>
      <c r="W10" s="46"/>
      <c r="X10" s="46"/>
      <c r="Y10" s="46"/>
      <c r="Z10" s="31"/>
      <c r="AA10" s="46" t="s">
        <v>847</v>
      </c>
      <c r="AB10" s="46"/>
      <c r="AC10" s="46"/>
      <c r="AD10" s="46"/>
      <c r="AE10" s="46"/>
      <c r="AF10" s="46"/>
      <c r="AG10" s="46"/>
      <c r="AH10" s="46"/>
      <c r="AI10" s="46"/>
      <c r="AJ10" s="31"/>
      <c r="AK10" s="186" t="s">
        <v>309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841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309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48" t="s">
        <v>842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113796</v>
      </c>
      <c r="V30" s="159"/>
      <c r="W30" s="159"/>
      <c r="X30" s="159"/>
      <c r="Y30" s="159"/>
      <c r="Z30" s="159" t="s">
        <v>350</v>
      </c>
      <c r="AA30" s="159"/>
      <c r="AB30" s="159"/>
      <c r="AC30" s="159"/>
      <c r="AD30" s="159"/>
      <c r="AE30" s="160" t="s">
        <v>350</v>
      </c>
      <c r="AF30" s="161"/>
      <c r="AG30" s="161"/>
      <c r="AH30" s="162"/>
      <c r="AI30" s="160">
        <f>IF(ISNUMBER(U30),U30,0)+IF(ISNUMBER(Z30),Z30,0)</f>
        <v>113796</v>
      </c>
      <c r="AJ30" s="161"/>
      <c r="AK30" s="161"/>
      <c r="AL30" s="161"/>
      <c r="AM30" s="162"/>
      <c r="AN30" s="160">
        <v>187212</v>
      </c>
      <c r="AO30" s="161"/>
      <c r="AP30" s="161"/>
      <c r="AQ30" s="161"/>
      <c r="AR30" s="162"/>
      <c r="AS30" s="160" t="s">
        <v>350</v>
      </c>
      <c r="AT30" s="161"/>
      <c r="AU30" s="161"/>
      <c r="AV30" s="161"/>
      <c r="AW30" s="162"/>
      <c r="AX30" s="160" t="s">
        <v>350</v>
      </c>
      <c r="AY30" s="161"/>
      <c r="AZ30" s="161"/>
      <c r="BA30" s="162"/>
      <c r="BB30" s="160">
        <f>IF(ISNUMBER(AN30),AN30,0)+IF(ISNUMBER(AS30),AS30,0)</f>
        <v>187212</v>
      </c>
      <c r="BC30" s="161"/>
      <c r="BD30" s="161"/>
      <c r="BE30" s="161"/>
      <c r="BF30" s="162"/>
      <c r="BG30" s="160">
        <v>4000000</v>
      </c>
      <c r="BH30" s="161"/>
      <c r="BI30" s="161"/>
      <c r="BJ30" s="161"/>
      <c r="BK30" s="162"/>
      <c r="BL30" s="160" t="s">
        <v>350</v>
      </c>
      <c r="BM30" s="161"/>
      <c r="BN30" s="161"/>
      <c r="BO30" s="161"/>
      <c r="BP30" s="162"/>
      <c r="BQ30" s="160" t="s">
        <v>350</v>
      </c>
      <c r="BR30" s="161"/>
      <c r="BS30" s="161"/>
      <c r="BT30" s="162"/>
      <c r="BU30" s="160">
        <f>IF(ISNUMBER(BG30),BG30,0)+IF(ISNUMBER(BL30),BL30,0)</f>
        <v>4000000</v>
      </c>
      <c r="BV30" s="161"/>
      <c r="BW30" s="161"/>
      <c r="BX30" s="161"/>
      <c r="BY30" s="162"/>
      <c r="CA30" s="136" t="s">
        <v>30</v>
      </c>
    </row>
    <row r="31" spans="1:79" s="136" customFormat="1" ht="25.5" customHeight="1" x14ac:dyDescent="0.2">
      <c r="A31" s="156"/>
      <c r="B31" s="157"/>
      <c r="C31" s="157"/>
      <c r="D31" s="158"/>
      <c r="E31" s="130" t="s">
        <v>353</v>
      </c>
      <c r="F31" s="131"/>
      <c r="G31" s="131"/>
      <c r="H31" s="131"/>
      <c r="I31" s="131"/>
      <c r="J31" s="131"/>
      <c r="K31" s="131"/>
      <c r="L31" s="131"/>
      <c r="M31" s="131"/>
      <c r="N31" s="131"/>
      <c r="O31" s="131"/>
      <c r="P31" s="131"/>
      <c r="Q31" s="131"/>
      <c r="R31" s="131"/>
      <c r="S31" s="131"/>
      <c r="T31" s="132"/>
      <c r="U31" s="159" t="s">
        <v>350</v>
      </c>
      <c r="V31" s="159"/>
      <c r="W31" s="159"/>
      <c r="X31" s="159"/>
      <c r="Y31" s="159"/>
      <c r="Z31" s="159">
        <v>398368</v>
      </c>
      <c r="AA31" s="159"/>
      <c r="AB31" s="159"/>
      <c r="AC31" s="159"/>
      <c r="AD31" s="159"/>
      <c r="AE31" s="160">
        <v>368368</v>
      </c>
      <c r="AF31" s="161"/>
      <c r="AG31" s="161"/>
      <c r="AH31" s="162"/>
      <c r="AI31" s="160">
        <f>IF(ISNUMBER(U31),U31,0)+IF(ISNUMBER(Z31),Z31,0)</f>
        <v>398368</v>
      </c>
      <c r="AJ31" s="161"/>
      <c r="AK31" s="161"/>
      <c r="AL31" s="161"/>
      <c r="AM31" s="162"/>
      <c r="AN31" s="160" t="s">
        <v>350</v>
      </c>
      <c r="AO31" s="161"/>
      <c r="AP31" s="161"/>
      <c r="AQ31" s="161"/>
      <c r="AR31" s="162"/>
      <c r="AS31" s="160">
        <v>2990750</v>
      </c>
      <c r="AT31" s="161"/>
      <c r="AU31" s="161"/>
      <c r="AV31" s="161"/>
      <c r="AW31" s="162"/>
      <c r="AX31" s="160">
        <v>2990750</v>
      </c>
      <c r="AY31" s="161"/>
      <c r="AZ31" s="161"/>
      <c r="BA31" s="162"/>
      <c r="BB31" s="160">
        <f>IF(ISNUMBER(AN31),AN31,0)+IF(ISNUMBER(AS31),AS31,0)</f>
        <v>2990750</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354</v>
      </c>
      <c r="F32" s="131"/>
      <c r="G32" s="131"/>
      <c r="H32" s="131"/>
      <c r="I32" s="131"/>
      <c r="J32" s="131"/>
      <c r="K32" s="131"/>
      <c r="L32" s="131"/>
      <c r="M32" s="131"/>
      <c r="N32" s="131"/>
      <c r="O32" s="131"/>
      <c r="P32" s="131"/>
      <c r="Q32" s="131"/>
      <c r="R32" s="131"/>
      <c r="S32" s="131"/>
      <c r="T32" s="132"/>
      <c r="U32" s="159" t="s">
        <v>350</v>
      </c>
      <c r="V32" s="159"/>
      <c r="W32" s="159"/>
      <c r="X32" s="159"/>
      <c r="Y32" s="159"/>
      <c r="Z32" s="159">
        <v>398368</v>
      </c>
      <c r="AA32" s="159"/>
      <c r="AB32" s="159"/>
      <c r="AC32" s="159"/>
      <c r="AD32" s="159"/>
      <c r="AE32" s="160">
        <v>368368</v>
      </c>
      <c r="AF32" s="161"/>
      <c r="AG32" s="161"/>
      <c r="AH32" s="162"/>
      <c r="AI32" s="160">
        <f>IF(ISNUMBER(U32),U32,0)+IF(ISNUMBER(Z32),Z32,0)</f>
        <v>398368</v>
      </c>
      <c r="AJ32" s="161"/>
      <c r="AK32" s="161"/>
      <c r="AL32" s="161"/>
      <c r="AM32" s="162"/>
      <c r="AN32" s="160" t="s">
        <v>350</v>
      </c>
      <c r="AO32" s="161"/>
      <c r="AP32" s="161"/>
      <c r="AQ32" s="161"/>
      <c r="AR32" s="162"/>
      <c r="AS32" s="160">
        <v>2990750</v>
      </c>
      <c r="AT32" s="161"/>
      <c r="AU32" s="161"/>
      <c r="AV32" s="161"/>
      <c r="AW32" s="162"/>
      <c r="AX32" s="160">
        <v>2990750</v>
      </c>
      <c r="AY32" s="161"/>
      <c r="AZ32" s="161"/>
      <c r="BA32" s="162"/>
      <c r="BB32" s="160">
        <f>IF(ISNUMBER(AN32),AN32,0)+IF(ISNUMBER(AS32),AS32,0)</f>
        <v>2990750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113796</v>
      </c>
      <c r="V33" s="163"/>
      <c r="W33" s="163"/>
      <c r="X33" s="163"/>
      <c r="Y33" s="163"/>
      <c r="Z33" s="163">
        <v>398368</v>
      </c>
      <c r="AA33" s="163"/>
      <c r="AB33" s="163"/>
      <c r="AC33" s="163"/>
      <c r="AD33" s="163"/>
      <c r="AE33" s="164">
        <v>368368</v>
      </c>
      <c r="AF33" s="165"/>
      <c r="AG33" s="165"/>
      <c r="AH33" s="166"/>
      <c r="AI33" s="164">
        <f>IF(ISNUMBER(U33),U33,0)+IF(ISNUMBER(Z33),Z33,0)</f>
        <v>512164</v>
      </c>
      <c r="AJ33" s="165"/>
      <c r="AK33" s="165"/>
      <c r="AL33" s="165"/>
      <c r="AM33" s="166"/>
      <c r="AN33" s="164">
        <v>187212</v>
      </c>
      <c r="AO33" s="165"/>
      <c r="AP33" s="165"/>
      <c r="AQ33" s="165"/>
      <c r="AR33" s="166"/>
      <c r="AS33" s="164">
        <v>2990750</v>
      </c>
      <c r="AT33" s="165"/>
      <c r="AU33" s="165"/>
      <c r="AV33" s="165"/>
      <c r="AW33" s="166"/>
      <c r="AX33" s="164">
        <v>2990750</v>
      </c>
      <c r="AY33" s="165"/>
      <c r="AZ33" s="165"/>
      <c r="BA33" s="166"/>
      <c r="BB33" s="164">
        <f>IF(ISNUMBER(AN33),AN33,0)+IF(ISNUMBER(AS33),AS33,0)</f>
        <v>3177962</v>
      </c>
      <c r="BC33" s="165"/>
      <c r="BD33" s="165"/>
      <c r="BE33" s="165"/>
      <c r="BF33" s="166"/>
      <c r="BG33" s="164">
        <v>4000000</v>
      </c>
      <c r="BH33" s="165"/>
      <c r="BI33" s="165"/>
      <c r="BJ33" s="165"/>
      <c r="BK33" s="166"/>
      <c r="BL33" s="164">
        <v>0</v>
      </c>
      <c r="BM33" s="165"/>
      <c r="BN33" s="165"/>
      <c r="BO33" s="165"/>
      <c r="BP33" s="166"/>
      <c r="BQ33" s="164">
        <v>0</v>
      </c>
      <c r="BR33" s="165"/>
      <c r="BS33" s="165"/>
      <c r="BT33" s="166"/>
      <c r="BU33" s="164">
        <f>IF(ISNUMBER(BG33),BG33,0)+IF(ISNUMBER(BL33),BL33,0)</f>
        <v>4000000</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350</v>
      </c>
      <c r="AD41" s="161"/>
      <c r="AE41" s="161"/>
      <c r="AF41" s="161"/>
      <c r="AG41" s="162"/>
      <c r="AH41" s="160" t="s">
        <v>350</v>
      </c>
      <c r="AI41" s="161"/>
      <c r="AJ41" s="161"/>
      <c r="AK41" s="161"/>
      <c r="AL41" s="162"/>
      <c r="AM41" s="160">
        <f>IF(ISNUMBER(X41),X41,0)+IF(ISNUMBER(AC41),AC41,0)</f>
        <v>0</v>
      </c>
      <c r="AN41" s="161"/>
      <c r="AO41" s="161"/>
      <c r="AP41" s="161"/>
      <c r="AQ41" s="162"/>
      <c r="AR41" s="160">
        <v>0</v>
      </c>
      <c r="AS41" s="161"/>
      <c r="AT41" s="161"/>
      <c r="AU41" s="161"/>
      <c r="AV41" s="162"/>
      <c r="AW41" s="160" t="s">
        <v>350</v>
      </c>
      <c r="AX41" s="161"/>
      <c r="AY41" s="161"/>
      <c r="AZ41" s="161"/>
      <c r="BA41" s="162"/>
      <c r="BB41" s="160" t="s">
        <v>350</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353</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350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354</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12.75" customHeight="1" x14ac:dyDescent="0.2">
      <c r="A54" s="156">
        <v>2210</v>
      </c>
      <c r="B54" s="157"/>
      <c r="C54" s="157"/>
      <c r="D54" s="158"/>
      <c r="E54" s="130" t="s">
        <v>357</v>
      </c>
      <c r="F54" s="131"/>
      <c r="G54" s="131"/>
      <c r="H54" s="131"/>
      <c r="I54" s="131"/>
      <c r="J54" s="131"/>
      <c r="K54" s="131"/>
      <c r="L54" s="131"/>
      <c r="M54" s="131"/>
      <c r="N54" s="131"/>
      <c r="O54" s="131"/>
      <c r="P54" s="131"/>
      <c r="Q54" s="131"/>
      <c r="R54" s="131"/>
      <c r="S54" s="131"/>
      <c r="T54" s="132"/>
      <c r="U54" s="160">
        <v>113796</v>
      </c>
      <c r="V54" s="161"/>
      <c r="W54" s="161"/>
      <c r="X54" s="161"/>
      <c r="Y54" s="162"/>
      <c r="Z54" s="160">
        <v>0</v>
      </c>
      <c r="AA54" s="161"/>
      <c r="AB54" s="161"/>
      <c r="AC54" s="161"/>
      <c r="AD54" s="162"/>
      <c r="AE54" s="160">
        <v>0</v>
      </c>
      <c r="AF54" s="161"/>
      <c r="AG54" s="161"/>
      <c r="AH54" s="162"/>
      <c r="AI54" s="160">
        <f>IF(ISNUMBER(U54),U54,0)+IF(ISNUMBER(Z54),Z54,0)</f>
        <v>113796</v>
      </c>
      <c r="AJ54" s="161"/>
      <c r="AK54" s="161"/>
      <c r="AL54" s="161"/>
      <c r="AM54" s="162"/>
      <c r="AN54" s="160">
        <v>920</v>
      </c>
      <c r="AO54" s="161"/>
      <c r="AP54" s="161"/>
      <c r="AQ54" s="161"/>
      <c r="AR54" s="162"/>
      <c r="AS54" s="160">
        <v>0</v>
      </c>
      <c r="AT54" s="161"/>
      <c r="AU54" s="161"/>
      <c r="AV54" s="161"/>
      <c r="AW54" s="162"/>
      <c r="AX54" s="160">
        <v>0</v>
      </c>
      <c r="AY54" s="161"/>
      <c r="AZ54" s="161"/>
      <c r="BA54" s="162"/>
      <c r="BB54" s="160">
        <f>IF(ISNUMBER(AN54),AN54,0)+IF(ISNUMBER(AS54),AS54,0)</f>
        <v>920</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c r="CA54" s="136" t="s">
        <v>34</v>
      </c>
    </row>
    <row r="55" spans="1:79" s="136" customFormat="1" ht="12.75" customHeight="1" x14ac:dyDescent="0.2">
      <c r="A55" s="156">
        <v>2240</v>
      </c>
      <c r="B55" s="157"/>
      <c r="C55" s="157"/>
      <c r="D55" s="158"/>
      <c r="E55" s="130" t="s">
        <v>358</v>
      </c>
      <c r="F55" s="131"/>
      <c r="G55" s="131"/>
      <c r="H55" s="131"/>
      <c r="I55" s="131"/>
      <c r="J55" s="131"/>
      <c r="K55" s="131"/>
      <c r="L55" s="131"/>
      <c r="M55" s="131"/>
      <c r="N55" s="131"/>
      <c r="O55" s="131"/>
      <c r="P55" s="131"/>
      <c r="Q55" s="131"/>
      <c r="R55" s="131"/>
      <c r="S55" s="131"/>
      <c r="T55" s="132"/>
      <c r="U55" s="160">
        <v>0</v>
      </c>
      <c r="V55" s="161"/>
      <c r="W55" s="161"/>
      <c r="X55" s="161"/>
      <c r="Y55" s="162"/>
      <c r="Z55" s="160">
        <v>0</v>
      </c>
      <c r="AA55" s="161"/>
      <c r="AB55" s="161"/>
      <c r="AC55" s="161"/>
      <c r="AD55" s="162"/>
      <c r="AE55" s="160">
        <v>0</v>
      </c>
      <c r="AF55" s="161"/>
      <c r="AG55" s="161"/>
      <c r="AH55" s="162"/>
      <c r="AI55" s="160">
        <f>IF(ISNUMBER(U55),U55,0)+IF(ISNUMBER(Z55),Z55,0)</f>
        <v>0</v>
      </c>
      <c r="AJ55" s="161"/>
      <c r="AK55" s="161"/>
      <c r="AL55" s="161"/>
      <c r="AM55" s="162"/>
      <c r="AN55" s="160">
        <v>186292</v>
      </c>
      <c r="AO55" s="161"/>
      <c r="AP55" s="161"/>
      <c r="AQ55" s="161"/>
      <c r="AR55" s="162"/>
      <c r="AS55" s="160">
        <v>0</v>
      </c>
      <c r="AT55" s="161"/>
      <c r="AU55" s="161"/>
      <c r="AV55" s="161"/>
      <c r="AW55" s="162"/>
      <c r="AX55" s="160">
        <v>0</v>
      </c>
      <c r="AY55" s="161"/>
      <c r="AZ55" s="161"/>
      <c r="BA55" s="162"/>
      <c r="BB55" s="160">
        <f>IF(ISNUMBER(AN55),AN55,0)+IF(ISNUMBER(AS55),AS55,0)</f>
        <v>186292</v>
      </c>
      <c r="BC55" s="161"/>
      <c r="BD55" s="161"/>
      <c r="BE55" s="161"/>
      <c r="BF55" s="162"/>
      <c r="BG55" s="160">
        <v>4000000</v>
      </c>
      <c r="BH55" s="161"/>
      <c r="BI55" s="161"/>
      <c r="BJ55" s="161"/>
      <c r="BK55" s="162"/>
      <c r="BL55" s="160">
        <v>0</v>
      </c>
      <c r="BM55" s="161"/>
      <c r="BN55" s="161"/>
      <c r="BO55" s="161"/>
      <c r="BP55" s="162"/>
      <c r="BQ55" s="160">
        <v>0</v>
      </c>
      <c r="BR55" s="161"/>
      <c r="BS55" s="161"/>
      <c r="BT55" s="162"/>
      <c r="BU55" s="160">
        <f>IF(ISNUMBER(BG55),BG55,0)+IF(ISNUMBER(BL55),BL55,0)</f>
        <v>4000000</v>
      </c>
      <c r="BV55" s="161"/>
      <c r="BW55" s="161"/>
      <c r="BX55" s="161"/>
      <c r="BY55" s="162"/>
    </row>
    <row r="56" spans="1:79" s="136" customFormat="1" ht="25.5" customHeight="1" x14ac:dyDescent="0.2">
      <c r="A56" s="156">
        <v>3110</v>
      </c>
      <c r="B56" s="157"/>
      <c r="C56" s="157"/>
      <c r="D56" s="158"/>
      <c r="E56" s="130" t="s">
        <v>367</v>
      </c>
      <c r="F56" s="131"/>
      <c r="G56" s="131"/>
      <c r="H56" s="131"/>
      <c r="I56" s="131"/>
      <c r="J56" s="131"/>
      <c r="K56" s="131"/>
      <c r="L56" s="131"/>
      <c r="M56" s="131"/>
      <c r="N56" s="131"/>
      <c r="O56" s="131"/>
      <c r="P56" s="131"/>
      <c r="Q56" s="131"/>
      <c r="R56" s="131"/>
      <c r="S56" s="131"/>
      <c r="T56" s="132"/>
      <c r="U56" s="160">
        <v>0</v>
      </c>
      <c r="V56" s="161"/>
      <c r="W56" s="161"/>
      <c r="X56" s="161"/>
      <c r="Y56" s="162"/>
      <c r="Z56" s="160">
        <v>58999</v>
      </c>
      <c r="AA56" s="161"/>
      <c r="AB56" s="161"/>
      <c r="AC56" s="161"/>
      <c r="AD56" s="162"/>
      <c r="AE56" s="160">
        <v>58999</v>
      </c>
      <c r="AF56" s="161"/>
      <c r="AG56" s="161"/>
      <c r="AH56" s="162"/>
      <c r="AI56" s="160">
        <f>IF(ISNUMBER(U56),U56,0)+IF(ISNUMBER(Z56),Z56,0)</f>
        <v>58999</v>
      </c>
      <c r="AJ56" s="161"/>
      <c r="AK56" s="161"/>
      <c r="AL56" s="161"/>
      <c r="AM56" s="162"/>
      <c r="AN56" s="160">
        <v>0</v>
      </c>
      <c r="AO56" s="161"/>
      <c r="AP56" s="161"/>
      <c r="AQ56" s="161"/>
      <c r="AR56" s="162"/>
      <c r="AS56" s="160">
        <v>0</v>
      </c>
      <c r="AT56" s="161"/>
      <c r="AU56" s="161"/>
      <c r="AV56" s="161"/>
      <c r="AW56" s="162"/>
      <c r="AX56" s="160">
        <v>0</v>
      </c>
      <c r="AY56" s="161"/>
      <c r="AZ56" s="161"/>
      <c r="BA56" s="162"/>
      <c r="BB56" s="160">
        <f>IF(ISNUMBER(AN56),AN56,0)+IF(ISNUMBER(AS56),AS56,0)</f>
        <v>0</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136" customFormat="1" ht="12.75" customHeight="1" x14ac:dyDescent="0.2">
      <c r="A57" s="156">
        <v>3132</v>
      </c>
      <c r="B57" s="157"/>
      <c r="C57" s="157"/>
      <c r="D57" s="158"/>
      <c r="E57" s="130" t="s">
        <v>765</v>
      </c>
      <c r="F57" s="131"/>
      <c r="G57" s="131"/>
      <c r="H57" s="131"/>
      <c r="I57" s="131"/>
      <c r="J57" s="131"/>
      <c r="K57" s="131"/>
      <c r="L57" s="131"/>
      <c r="M57" s="131"/>
      <c r="N57" s="131"/>
      <c r="O57" s="131"/>
      <c r="P57" s="131"/>
      <c r="Q57" s="131"/>
      <c r="R57" s="131"/>
      <c r="S57" s="131"/>
      <c r="T57" s="132"/>
      <c r="U57" s="160">
        <v>0</v>
      </c>
      <c r="V57" s="161"/>
      <c r="W57" s="161"/>
      <c r="X57" s="161"/>
      <c r="Y57" s="162"/>
      <c r="Z57" s="160">
        <v>339369</v>
      </c>
      <c r="AA57" s="161"/>
      <c r="AB57" s="161"/>
      <c r="AC57" s="161"/>
      <c r="AD57" s="162"/>
      <c r="AE57" s="160">
        <v>339369</v>
      </c>
      <c r="AF57" s="161"/>
      <c r="AG57" s="161"/>
      <c r="AH57" s="162"/>
      <c r="AI57" s="160">
        <f>IF(ISNUMBER(U57),U57,0)+IF(ISNUMBER(Z57),Z57,0)</f>
        <v>339369</v>
      </c>
      <c r="AJ57" s="161"/>
      <c r="AK57" s="161"/>
      <c r="AL57" s="161"/>
      <c r="AM57" s="162"/>
      <c r="AN57" s="160">
        <v>0</v>
      </c>
      <c r="AO57" s="161"/>
      <c r="AP57" s="161"/>
      <c r="AQ57" s="161"/>
      <c r="AR57" s="162"/>
      <c r="AS57" s="160">
        <v>257500</v>
      </c>
      <c r="AT57" s="161"/>
      <c r="AU57" s="161"/>
      <c r="AV57" s="161"/>
      <c r="AW57" s="162"/>
      <c r="AX57" s="160">
        <v>257500</v>
      </c>
      <c r="AY57" s="161"/>
      <c r="AZ57" s="161"/>
      <c r="BA57" s="162"/>
      <c r="BB57" s="160">
        <f>IF(ISNUMBER(AN57),AN57,0)+IF(ISNUMBER(AS57),AS57,0)</f>
        <v>257500</v>
      </c>
      <c r="BC57" s="161"/>
      <c r="BD57" s="161"/>
      <c r="BE57" s="161"/>
      <c r="BF57" s="162"/>
      <c r="BG57" s="160">
        <v>0</v>
      </c>
      <c r="BH57" s="161"/>
      <c r="BI57" s="161"/>
      <c r="BJ57" s="161"/>
      <c r="BK57" s="162"/>
      <c r="BL57" s="160">
        <v>0</v>
      </c>
      <c r="BM57" s="161"/>
      <c r="BN57" s="161"/>
      <c r="BO57" s="161"/>
      <c r="BP57" s="162"/>
      <c r="BQ57" s="160">
        <v>0</v>
      </c>
      <c r="BR57" s="161"/>
      <c r="BS57" s="161"/>
      <c r="BT57" s="162"/>
      <c r="BU57" s="160">
        <f>IF(ISNUMBER(BG57),BG57,0)+IF(ISNUMBER(BL57),BL57,0)</f>
        <v>0</v>
      </c>
      <c r="BV57" s="161"/>
      <c r="BW57" s="161"/>
      <c r="BX57" s="161"/>
      <c r="BY57" s="162"/>
    </row>
    <row r="58" spans="1:79" s="136" customFormat="1" ht="12.75" customHeight="1" x14ac:dyDescent="0.2">
      <c r="A58" s="156">
        <v>3142</v>
      </c>
      <c r="B58" s="157"/>
      <c r="C58" s="157"/>
      <c r="D58" s="158"/>
      <c r="E58" s="130" t="s">
        <v>368</v>
      </c>
      <c r="F58" s="131"/>
      <c r="G58" s="131"/>
      <c r="H58" s="131"/>
      <c r="I58" s="131"/>
      <c r="J58" s="131"/>
      <c r="K58" s="131"/>
      <c r="L58" s="131"/>
      <c r="M58" s="131"/>
      <c r="N58" s="131"/>
      <c r="O58" s="131"/>
      <c r="P58" s="131"/>
      <c r="Q58" s="131"/>
      <c r="R58" s="131"/>
      <c r="S58" s="131"/>
      <c r="T58" s="132"/>
      <c r="U58" s="160">
        <v>0</v>
      </c>
      <c r="V58" s="161"/>
      <c r="W58" s="161"/>
      <c r="X58" s="161"/>
      <c r="Y58" s="162"/>
      <c r="Z58" s="160">
        <v>0</v>
      </c>
      <c r="AA58" s="161"/>
      <c r="AB58" s="161"/>
      <c r="AC58" s="161"/>
      <c r="AD58" s="162"/>
      <c r="AE58" s="160">
        <v>0</v>
      </c>
      <c r="AF58" s="161"/>
      <c r="AG58" s="161"/>
      <c r="AH58" s="162"/>
      <c r="AI58" s="160">
        <f>IF(ISNUMBER(U58),U58,0)+IF(ISNUMBER(Z58),Z58,0)</f>
        <v>0</v>
      </c>
      <c r="AJ58" s="161"/>
      <c r="AK58" s="161"/>
      <c r="AL58" s="161"/>
      <c r="AM58" s="162"/>
      <c r="AN58" s="160">
        <v>0</v>
      </c>
      <c r="AO58" s="161"/>
      <c r="AP58" s="161"/>
      <c r="AQ58" s="161"/>
      <c r="AR58" s="162"/>
      <c r="AS58" s="160">
        <v>2733250</v>
      </c>
      <c r="AT58" s="161"/>
      <c r="AU58" s="161"/>
      <c r="AV58" s="161"/>
      <c r="AW58" s="162"/>
      <c r="AX58" s="160">
        <v>2733250</v>
      </c>
      <c r="AY58" s="161"/>
      <c r="AZ58" s="161"/>
      <c r="BA58" s="162"/>
      <c r="BB58" s="160">
        <f>IF(ISNUMBER(AN58),AN58,0)+IF(ISNUMBER(AS58),AS58,0)</f>
        <v>2733250</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9" customFormat="1" ht="12.75" customHeight="1" x14ac:dyDescent="0.2">
      <c r="A59" s="118"/>
      <c r="B59" s="116"/>
      <c r="C59" s="116"/>
      <c r="D59" s="117"/>
      <c r="E59" s="137" t="s">
        <v>179</v>
      </c>
      <c r="F59" s="138"/>
      <c r="G59" s="138"/>
      <c r="H59" s="138"/>
      <c r="I59" s="138"/>
      <c r="J59" s="138"/>
      <c r="K59" s="138"/>
      <c r="L59" s="138"/>
      <c r="M59" s="138"/>
      <c r="N59" s="138"/>
      <c r="O59" s="138"/>
      <c r="P59" s="138"/>
      <c r="Q59" s="138"/>
      <c r="R59" s="138"/>
      <c r="S59" s="138"/>
      <c r="T59" s="139"/>
      <c r="U59" s="164">
        <v>113796</v>
      </c>
      <c r="V59" s="165"/>
      <c r="W59" s="165"/>
      <c r="X59" s="165"/>
      <c r="Y59" s="166"/>
      <c r="Z59" s="164">
        <v>398368</v>
      </c>
      <c r="AA59" s="165"/>
      <c r="AB59" s="165"/>
      <c r="AC59" s="165"/>
      <c r="AD59" s="166"/>
      <c r="AE59" s="164">
        <v>398368</v>
      </c>
      <c r="AF59" s="165"/>
      <c r="AG59" s="165"/>
      <c r="AH59" s="166"/>
      <c r="AI59" s="164">
        <f>IF(ISNUMBER(U59),U59,0)+IF(ISNUMBER(Z59),Z59,0)</f>
        <v>512164</v>
      </c>
      <c r="AJ59" s="165"/>
      <c r="AK59" s="165"/>
      <c r="AL59" s="165"/>
      <c r="AM59" s="166"/>
      <c r="AN59" s="164">
        <v>187212</v>
      </c>
      <c r="AO59" s="165"/>
      <c r="AP59" s="165"/>
      <c r="AQ59" s="165"/>
      <c r="AR59" s="166"/>
      <c r="AS59" s="164">
        <v>2990750</v>
      </c>
      <c r="AT59" s="165"/>
      <c r="AU59" s="165"/>
      <c r="AV59" s="165"/>
      <c r="AW59" s="166"/>
      <c r="AX59" s="164">
        <v>2990750</v>
      </c>
      <c r="AY59" s="165"/>
      <c r="AZ59" s="165"/>
      <c r="BA59" s="166"/>
      <c r="BB59" s="164">
        <f>IF(ISNUMBER(AN59),AN59,0)+IF(ISNUMBER(AS59),AS59,0)</f>
        <v>3177962</v>
      </c>
      <c r="BC59" s="165"/>
      <c r="BD59" s="165"/>
      <c r="BE59" s="165"/>
      <c r="BF59" s="166"/>
      <c r="BG59" s="164">
        <v>4000000</v>
      </c>
      <c r="BH59" s="165"/>
      <c r="BI59" s="165"/>
      <c r="BJ59" s="165"/>
      <c r="BK59" s="166"/>
      <c r="BL59" s="164">
        <v>0</v>
      </c>
      <c r="BM59" s="165"/>
      <c r="BN59" s="165"/>
      <c r="BO59" s="165"/>
      <c r="BP59" s="166"/>
      <c r="BQ59" s="164">
        <v>0</v>
      </c>
      <c r="BR59" s="165"/>
      <c r="BS59" s="165"/>
      <c r="BT59" s="166"/>
      <c r="BU59" s="164">
        <f>IF(ISNUMBER(BG59),BG59,0)+IF(ISNUMBER(BL59),BL59,0)</f>
        <v>4000000</v>
      </c>
      <c r="BV59" s="165"/>
      <c r="BW59" s="165"/>
      <c r="BX59" s="165"/>
      <c r="BY59" s="166"/>
    </row>
    <row r="61" spans="1:79" ht="14.25" customHeight="1" x14ac:dyDescent="0.2">
      <c r="A61" s="67" t="s">
        <v>429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340</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
      <c r="A63" s="93" t="s">
        <v>150</v>
      </c>
      <c r="B63" s="94"/>
      <c r="C63" s="94"/>
      <c r="D63" s="94"/>
      <c r="E63" s="95"/>
      <c r="F63" s="57" t="s">
        <v>20</v>
      </c>
      <c r="G63" s="57"/>
      <c r="H63" s="57"/>
      <c r="I63" s="57"/>
      <c r="J63" s="57"/>
      <c r="K63" s="57"/>
      <c r="L63" s="57"/>
      <c r="M63" s="57"/>
      <c r="N63" s="57"/>
      <c r="O63" s="57"/>
      <c r="P63" s="57"/>
      <c r="Q63" s="57"/>
      <c r="R63" s="57"/>
      <c r="S63" s="57"/>
      <c r="T63" s="57"/>
      <c r="U63" s="51" t="s">
        <v>341</v>
      </c>
      <c r="V63" s="52"/>
      <c r="W63" s="52"/>
      <c r="X63" s="52"/>
      <c r="Y63" s="52"/>
      <c r="Z63" s="52"/>
      <c r="AA63" s="52"/>
      <c r="AB63" s="52"/>
      <c r="AC63" s="52"/>
      <c r="AD63" s="52"/>
      <c r="AE63" s="52"/>
      <c r="AF63" s="52"/>
      <c r="AG63" s="52"/>
      <c r="AH63" s="52"/>
      <c r="AI63" s="52"/>
      <c r="AJ63" s="52"/>
      <c r="AK63" s="52"/>
      <c r="AL63" s="52"/>
      <c r="AM63" s="53"/>
      <c r="AN63" s="51" t="s">
        <v>342</v>
      </c>
      <c r="AO63" s="52"/>
      <c r="AP63" s="52"/>
      <c r="AQ63" s="52"/>
      <c r="AR63" s="52"/>
      <c r="AS63" s="52"/>
      <c r="AT63" s="52"/>
      <c r="AU63" s="52"/>
      <c r="AV63" s="52"/>
      <c r="AW63" s="52"/>
      <c r="AX63" s="52"/>
      <c r="AY63" s="52"/>
      <c r="AZ63" s="52"/>
      <c r="BA63" s="52"/>
      <c r="BB63" s="52"/>
      <c r="BC63" s="52"/>
      <c r="BD63" s="52"/>
      <c r="BE63" s="52"/>
      <c r="BF63" s="53"/>
      <c r="BG63" s="51" t="s">
        <v>343</v>
      </c>
      <c r="BH63" s="52"/>
      <c r="BI63" s="52"/>
      <c r="BJ63" s="52"/>
      <c r="BK63" s="52"/>
      <c r="BL63" s="52"/>
      <c r="BM63" s="52"/>
      <c r="BN63" s="52"/>
      <c r="BO63" s="52"/>
      <c r="BP63" s="52"/>
      <c r="BQ63" s="52"/>
      <c r="BR63" s="52"/>
      <c r="BS63" s="52"/>
      <c r="BT63" s="52"/>
      <c r="BU63" s="52"/>
      <c r="BV63" s="52"/>
      <c r="BW63" s="52"/>
      <c r="BX63" s="52"/>
      <c r="BY63" s="53"/>
    </row>
    <row r="64" spans="1:79" ht="51.75" customHeight="1" x14ac:dyDescent="0.2">
      <c r="A64" s="96"/>
      <c r="B64" s="97"/>
      <c r="C64" s="97"/>
      <c r="D64" s="97"/>
      <c r="E64" s="98"/>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217</v>
      </c>
      <c r="AJ66" s="76"/>
      <c r="AK66" s="76"/>
      <c r="AL66" s="76"/>
      <c r="AM66" s="77"/>
      <c r="AN66" s="54" t="s">
        <v>88</v>
      </c>
      <c r="AO66" s="55"/>
      <c r="AP66" s="55"/>
      <c r="AQ66" s="55"/>
      <c r="AR66" s="56"/>
      <c r="AS66" s="54" t="s">
        <v>89</v>
      </c>
      <c r="AT66" s="55"/>
      <c r="AU66" s="55"/>
      <c r="AV66" s="55"/>
      <c r="AW66" s="56"/>
      <c r="AX66" s="54" t="s">
        <v>114</v>
      </c>
      <c r="AY66" s="55"/>
      <c r="AZ66" s="55"/>
      <c r="BA66" s="56"/>
      <c r="BB66" s="75" t="s">
        <v>217</v>
      </c>
      <c r="BC66" s="76"/>
      <c r="BD66" s="76"/>
      <c r="BE66" s="76"/>
      <c r="BF66" s="77"/>
      <c r="BG66" s="54" t="s">
        <v>79</v>
      </c>
      <c r="BH66" s="55"/>
      <c r="BI66" s="55"/>
      <c r="BJ66" s="55"/>
      <c r="BK66" s="56"/>
      <c r="BL66" s="54" t="s">
        <v>80</v>
      </c>
      <c r="BM66" s="55"/>
      <c r="BN66" s="55"/>
      <c r="BO66" s="55"/>
      <c r="BP66" s="56"/>
      <c r="BQ66" s="54" t="s">
        <v>115</v>
      </c>
      <c r="BR66" s="55"/>
      <c r="BS66" s="55"/>
      <c r="BT66" s="56"/>
      <c r="BU66" s="69" t="s">
        <v>217</v>
      </c>
      <c r="BV66" s="69"/>
      <c r="BW66" s="69"/>
      <c r="BX66" s="69"/>
      <c r="BY66" s="69"/>
      <c r="CA66" t="s">
        <v>35</v>
      </c>
    </row>
    <row r="67" spans="1:79" s="9" customFormat="1" ht="12.75" customHeight="1" x14ac:dyDescent="0.2">
      <c r="A67" s="118"/>
      <c r="B67" s="116"/>
      <c r="C67" s="116"/>
      <c r="D67" s="116"/>
      <c r="E67" s="117"/>
      <c r="F67" s="118" t="s">
        <v>179</v>
      </c>
      <c r="G67" s="116"/>
      <c r="H67" s="116"/>
      <c r="I67" s="116"/>
      <c r="J67" s="116"/>
      <c r="K67" s="116"/>
      <c r="L67" s="116"/>
      <c r="M67" s="116"/>
      <c r="N67" s="116"/>
      <c r="O67" s="116"/>
      <c r="P67" s="116"/>
      <c r="Q67" s="116"/>
      <c r="R67" s="116"/>
      <c r="S67" s="116"/>
      <c r="T67" s="117"/>
      <c r="U67" s="164"/>
      <c r="V67" s="165"/>
      <c r="W67" s="165"/>
      <c r="X67" s="165"/>
      <c r="Y67" s="166"/>
      <c r="Z67" s="164"/>
      <c r="AA67" s="165"/>
      <c r="AB67" s="165"/>
      <c r="AC67" s="165"/>
      <c r="AD67" s="166"/>
      <c r="AE67" s="164"/>
      <c r="AF67" s="165"/>
      <c r="AG67" s="165"/>
      <c r="AH67" s="166"/>
      <c r="AI67" s="164">
        <f>IF(ISNUMBER(U67),U67,0)+IF(ISNUMBER(Z67),Z67,0)</f>
        <v>0</v>
      </c>
      <c r="AJ67" s="165"/>
      <c r="AK67" s="165"/>
      <c r="AL67" s="165"/>
      <c r="AM67" s="166"/>
      <c r="AN67" s="164"/>
      <c r="AO67" s="165"/>
      <c r="AP67" s="165"/>
      <c r="AQ67" s="165"/>
      <c r="AR67" s="166"/>
      <c r="AS67" s="164"/>
      <c r="AT67" s="165"/>
      <c r="AU67" s="165"/>
      <c r="AV67" s="165"/>
      <c r="AW67" s="166"/>
      <c r="AX67" s="164"/>
      <c r="AY67" s="165"/>
      <c r="AZ67" s="165"/>
      <c r="BA67" s="166"/>
      <c r="BB67" s="164">
        <f>IF(ISNUMBER(AN67),AN67,0)+IF(ISNUMBER(AS67),AS67,0)</f>
        <v>0</v>
      </c>
      <c r="BC67" s="165"/>
      <c r="BD67" s="165"/>
      <c r="BE67" s="165"/>
      <c r="BF67" s="166"/>
      <c r="BG67" s="164"/>
      <c r="BH67" s="165"/>
      <c r="BI67" s="165"/>
      <c r="BJ67" s="165"/>
      <c r="BK67" s="166"/>
      <c r="BL67" s="164"/>
      <c r="BM67" s="165"/>
      <c r="BN67" s="165"/>
      <c r="BO67" s="165"/>
      <c r="BP67" s="166"/>
      <c r="BQ67" s="164"/>
      <c r="BR67" s="165"/>
      <c r="BS67" s="165"/>
      <c r="BT67" s="166"/>
      <c r="BU67" s="164">
        <f>IF(ISNUMBER(BG67),BG67,0)+IF(ISNUMBER(BL67),BL67,0)</f>
        <v>0</v>
      </c>
      <c r="BV67" s="165"/>
      <c r="BW67" s="165"/>
      <c r="BX67" s="165"/>
      <c r="BY67" s="166"/>
      <c r="CA67" s="9" t="s">
        <v>36</v>
      </c>
    </row>
    <row r="69" spans="1:79" ht="14.25" customHeight="1" x14ac:dyDescent="0.2">
      <c r="A69" s="67" t="s">
        <v>441</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340</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
      <c r="A71" s="93" t="s">
        <v>149</v>
      </c>
      <c r="B71" s="94"/>
      <c r="C71" s="94"/>
      <c r="D71" s="95"/>
      <c r="E71" s="86" t="s">
        <v>20</v>
      </c>
      <c r="F71" s="87"/>
      <c r="G71" s="87"/>
      <c r="H71" s="87"/>
      <c r="I71" s="87"/>
      <c r="J71" s="87"/>
      <c r="K71" s="87"/>
      <c r="L71" s="87"/>
      <c r="M71" s="87"/>
      <c r="N71" s="87"/>
      <c r="O71" s="87"/>
      <c r="P71" s="87"/>
      <c r="Q71" s="87"/>
      <c r="R71" s="87"/>
      <c r="S71" s="87"/>
      <c r="T71" s="87"/>
      <c r="U71" s="87"/>
      <c r="V71" s="87"/>
      <c r="W71" s="88"/>
      <c r="X71" s="51" t="s">
        <v>344</v>
      </c>
      <c r="Y71" s="52"/>
      <c r="Z71" s="52"/>
      <c r="AA71" s="52"/>
      <c r="AB71" s="52"/>
      <c r="AC71" s="52"/>
      <c r="AD71" s="52"/>
      <c r="AE71" s="52"/>
      <c r="AF71" s="52"/>
      <c r="AG71" s="52"/>
      <c r="AH71" s="52"/>
      <c r="AI71" s="52"/>
      <c r="AJ71" s="52"/>
      <c r="AK71" s="52"/>
      <c r="AL71" s="52"/>
      <c r="AM71" s="52"/>
      <c r="AN71" s="52"/>
      <c r="AO71" s="52"/>
      <c r="AP71" s="52"/>
      <c r="AQ71" s="53"/>
      <c r="AR71" s="57" t="s">
        <v>346</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
      <c r="A72" s="96"/>
      <c r="B72" s="97"/>
      <c r="C72" s="97"/>
      <c r="D72" s="98"/>
      <c r="E72" s="89"/>
      <c r="F72" s="90"/>
      <c r="G72" s="90"/>
      <c r="H72" s="90"/>
      <c r="I72" s="90"/>
      <c r="J72" s="90"/>
      <c r="K72" s="90"/>
      <c r="L72" s="90"/>
      <c r="M72" s="90"/>
      <c r="N72" s="90"/>
      <c r="O72" s="90"/>
      <c r="P72" s="90"/>
      <c r="Q72" s="90"/>
      <c r="R72" s="90"/>
      <c r="S72" s="90"/>
      <c r="T72" s="90"/>
      <c r="U72" s="90"/>
      <c r="V72" s="90"/>
      <c r="W72" s="91"/>
      <c r="X72" s="86" t="s">
        <v>5</v>
      </c>
      <c r="Y72" s="87"/>
      <c r="Z72" s="87"/>
      <c r="AA72" s="87"/>
      <c r="AB72" s="88"/>
      <c r="AC72" s="86" t="s">
        <v>4</v>
      </c>
      <c r="AD72" s="87"/>
      <c r="AE72" s="87"/>
      <c r="AF72" s="87"/>
      <c r="AG72" s="88"/>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6" t="s">
        <v>81</v>
      </c>
      <c r="Y74" s="107"/>
      <c r="Z74" s="107"/>
      <c r="AA74" s="107"/>
      <c r="AB74" s="108"/>
      <c r="AC74" s="106" t="s">
        <v>82</v>
      </c>
      <c r="AD74" s="107"/>
      <c r="AE74" s="107"/>
      <c r="AF74" s="107"/>
      <c r="AG74" s="108"/>
      <c r="AH74" s="54" t="s">
        <v>116</v>
      </c>
      <c r="AI74" s="55"/>
      <c r="AJ74" s="55"/>
      <c r="AK74" s="55"/>
      <c r="AL74" s="56"/>
      <c r="AM74" s="75" t="s">
        <v>218</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218</v>
      </c>
      <c r="BH74" s="76"/>
      <c r="BI74" s="76"/>
      <c r="BJ74" s="76"/>
      <c r="BK74" s="77"/>
      <c r="CA74" t="s">
        <v>37</v>
      </c>
    </row>
    <row r="75" spans="1:79" s="136" customFormat="1" ht="12.75" customHeight="1" x14ac:dyDescent="0.2">
      <c r="A75" s="156">
        <v>2210</v>
      </c>
      <c r="B75" s="157"/>
      <c r="C75" s="157"/>
      <c r="D75" s="158"/>
      <c r="E75" s="130" t="s">
        <v>357</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c r="CA75" s="136" t="s">
        <v>38</v>
      </c>
    </row>
    <row r="76" spans="1:79" s="136" customFormat="1" ht="12.75" customHeight="1" x14ac:dyDescent="0.2">
      <c r="A76" s="156">
        <v>2240</v>
      </c>
      <c r="B76" s="157"/>
      <c r="C76" s="157"/>
      <c r="D76" s="158"/>
      <c r="E76" s="130" t="s">
        <v>358</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25.5" customHeight="1" x14ac:dyDescent="0.2">
      <c r="A77" s="156">
        <v>3110</v>
      </c>
      <c r="B77" s="157"/>
      <c r="C77" s="157"/>
      <c r="D77" s="158"/>
      <c r="E77" s="130" t="s">
        <v>367</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3132</v>
      </c>
      <c r="B78" s="157"/>
      <c r="C78" s="157"/>
      <c r="D78" s="158"/>
      <c r="E78" s="130" t="s">
        <v>765</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3142</v>
      </c>
      <c r="B79" s="157"/>
      <c r="C79" s="157"/>
      <c r="D79" s="158"/>
      <c r="E79" s="130" t="s">
        <v>368</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9" customFormat="1" ht="12.75" customHeight="1" x14ac:dyDescent="0.2">
      <c r="A80" s="118"/>
      <c r="B80" s="116"/>
      <c r="C80" s="116"/>
      <c r="D80" s="117"/>
      <c r="E80" s="137" t="s">
        <v>179</v>
      </c>
      <c r="F80" s="138"/>
      <c r="G80" s="138"/>
      <c r="H80" s="138"/>
      <c r="I80" s="138"/>
      <c r="J80" s="138"/>
      <c r="K80" s="138"/>
      <c r="L80" s="138"/>
      <c r="M80" s="138"/>
      <c r="N80" s="138"/>
      <c r="O80" s="138"/>
      <c r="P80" s="138"/>
      <c r="Q80" s="138"/>
      <c r="R80" s="138"/>
      <c r="S80" s="138"/>
      <c r="T80" s="138"/>
      <c r="U80" s="138"/>
      <c r="V80" s="138"/>
      <c r="W80" s="139"/>
      <c r="X80" s="164">
        <v>0</v>
      </c>
      <c r="Y80" s="165"/>
      <c r="Z80" s="165"/>
      <c r="AA80" s="165"/>
      <c r="AB80" s="166"/>
      <c r="AC80" s="164">
        <v>0</v>
      </c>
      <c r="AD80" s="165"/>
      <c r="AE80" s="165"/>
      <c r="AF80" s="165"/>
      <c r="AG80" s="166"/>
      <c r="AH80" s="164">
        <v>0</v>
      </c>
      <c r="AI80" s="165"/>
      <c r="AJ80" s="165"/>
      <c r="AK80" s="165"/>
      <c r="AL80" s="166"/>
      <c r="AM80" s="164">
        <f>IF(ISNUMBER(X80),X80,0)+IF(ISNUMBER(AC80),AC80,0)</f>
        <v>0</v>
      </c>
      <c r="AN80" s="165"/>
      <c r="AO80" s="165"/>
      <c r="AP80" s="165"/>
      <c r="AQ80" s="166"/>
      <c r="AR80" s="164">
        <v>0</v>
      </c>
      <c r="AS80" s="165"/>
      <c r="AT80" s="165"/>
      <c r="AU80" s="165"/>
      <c r="AV80" s="166"/>
      <c r="AW80" s="164">
        <v>0</v>
      </c>
      <c r="AX80" s="165"/>
      <c r="AY80" s="165"/>
      <c r="AZ80" s="165"/>
      <c r="BA80" s="166"/>
      <c r="BB80" s="164">
        <v>0</v>
      </c>
      <c r="BC80" s="165"/>
      <c r="BD80" s="165"/>
      <c r="BE80" s="165"/>
      <c r="BF80" s="166"/>
      <c r="BG80" s="163">
        <f>IF(ISNUMBER(AR80),AR80,0)+IF(ISNUMBER(AW80),AW80,0)</f>
        <v>0</v>
      </c>
      <c r="BH80" s="163"/>
      <c r="BI80" s="163"/>
      <c r="BJ80" s="163"/>
      <c r="BK80" s="163"/>
    </row>
    <row r="82" spans="1:79" ht="14.25" customHeight="1" x14ac:dyDescent="0.2">
      <c r="A82" s="67" t="s">
        <v>442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340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3" t="s">
        <v>150</v>
      </c>
      <c r="B84" s="94"/>
      <c r="C84" s="94"/>
      <c r="D84" s="94"/>
      <c r="E84" s="95"/>
      <c r="F84" s="86" t="s">
        <v>20</v>
      </c>
      <c r="G84" s="87"/>
      <c r="H84" s="87"/>
      <c r="I84" s="87"/>
      <c r="J84" s="87"/>
      <c r="K84" s="87"/>
      <c r="L84" s="87"/>
      <c r="M84" s="87"/>
      <c r="N84" s="87"/>
      <c r="O84" s="87"/>
      <c r="P84" s="87"/>
      <c r="Q84" s="87"/>
      <c r="R84" s="87"/>
      <c r="S84" s="87"/>
      <c r="T84" s="87"/>
      <c r="U84" s="87"/>
      <c r="V84" s="87"/>
      <c r="W84" s="88"/>
      <c r="X84" s="57" t="s">
        <v>344</v>
      </c>
      <c r="Y84" s="57"/>
      <c r="Z84" s="57"/>
      <c r="AA84" s="57"/>
      <c r="AB84" s="57"/>
      <c r="AC84" s="57"/>
      <c r="AD84" s="57"/>
      <c r="AE84" s="57"/>
      <c r="AF84" s="57"/>
      <c r="AG84" s="57"/>
      <c r="AH84" s="57"/>
      <c r="AI84" s="57"/>
      <c r="AJ84" s="57"/>
      <c r="AK84" s="57"/>
      <c r="AL84" s="57"/>
      <c r="AM84" s="57"/>
      <c r="AN84" s="57"/>
      <c r="AO84" s="57"/>
      <c r="AP84" s="57"/>
      <c r="AQ84" s="57"/>
      <c r="AR84" s="51" t="s">
        <v>346</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6"/>
      <c r="B85" s="97"/>
      <c r="C85" s="97"/>
      <c r="D85" s="97"/>
      <c r="E85" s="98"/>
      <c r="F85" s="89"/>
      <c r="G85" s="90"/>
      <c r="H85" s="90"/>
      <c r="I85" s="90"/>
      <c r="J85" s="90"/>
      <c r="K85" s="90"/>
      <c r="L85" s="90"/>
      <c r="M85" s="90"/>
      <c r="N85" s="90"/>
      <c r="O85" s="90"/>
      <c r="P85" s="90"/>
      <c r="Q85" s="90"/>
      <c r="R85" s="90"/>
      <c r="S85" s="90"/>
      <c r="T85" s="90"/>
      <c r="U85" s="90"/>
      <c r="V85" s="90"/>
      <c r="W85" s="91"/>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x14ac:dyDescent="0.2">
      <c r="A88" s="118"/>
      <c r="B88" s="116"/>
      <c r="C88" s="116"/>
      <c r="D88" s="116"/>
      <c r="E88" s="117"/>
      <c r="F88" s="118" t="s">
        <v>179</v>
      </c>
      <c r="G88" s="116"/>
      <c r="H88" s="116"/>
      <c r="I88" s="116"/>
      <c r="J88" s="116"/>
      <c r="K88" s="116"/>
      <c r="L88" s="116"/>
      <c r="M88" s="116"/>
      <c r="N88" s="116"/>
      <c r="O88" s="116"/>
      <c r="P88" s="116"/>
      <c r="Q88" s="116"/>
      <c r="R88" s="116"/>
      <c r="S88" s="116"/>
      <c r="T88" s="116"/>
      <c r="U88" s="116"/>
      <c r="V88" s="116"/>
      <c r="W88" s="117"/>
      <c r="X88" s="167"/>
      <c r="Y88" s="168"/>
      <c r="Z88" s="168"/>
      <c r="AA88" s="168"/>
      <c r="AB88" s="169"/>
      <c r="AC88" s="167"/>
      <c r="AD88" s="168"/>
      <c r="AE88" s="168"/>
      <c r="AF88" s="168"/>
      <c r="AG88" s="169"/>
      <c r="AH88" s="163"/>
      <c r="AI88" s="163"/>
      <c r="AJ88" s="163"/>
      <c r="AK88" s="163"/>
      <c r="AL88" s="163"/>
      <c r="AM88" s="163">
        <f>IF(ISNUMBER(X88),X88,0)+IF(ISNUMBER(AC88),AC88,0)</f>
        <v>0</v>
      </c>
      <c r="AN88" s="163"/>
      <c r="AO88" s="163"/>
      <c r="AP88" s="163"/>
      <c r="AQ88" s="163"/>
      <c r="AR88" s="163"/>
      <c r="AS88" s="163"/>
      <c r="AT88" s="163"/>
      <c r="AU88" s="163"/>
      <c r="AV88" s="163"/>
      <c r="AW88" s="163"/>
      <c r="AX88" s="163"/>
      <c r="AY88" s="163"/>
      <c r="AZ88" s="163"/>
      <c r="BA88" s="163"/>
      <c r="BB88" s="163"/>
      <c r="BC88" s="163"/>
      <c r="BD88" s="163"/>
      <c r="BE88" s="163"/>
      <c r="BF88" s="163"/>
      <c r="BG88" s="163">
        <f>IF(ISNUMBER(AR88),AR88,0)+IF(ISNUMBER(AW88),AW88,0)</f>
        <v>0</v>
      </c>
      <c r="BH88" s="163"/>
      <c r="BI88" s="163"/>
      <c r="BJ88" s="163"/>
      <c r="BK88" s="163"/>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430</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340</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6" t="s">
        <v>7</v>
      </c>
      <c r="B94" s="87"/>
      <c r="C94" s="87"/>
      <c r="D94" s="86" t="s">
        <v>152</v>
      </c>
      <c r="E94" s="87"/>
      <c r="F94" s="87"/>
      <c r="G94" s="87"/>
      <c r="H94" s="87"/>
      <c r="I94" s="87"/>
      <c r="J94" s="87"/>
      <c r="K94" s="87"/>
      <c r="L94" s="87"/>
      <c r="M94" s="87"/>
      <c r="N94" s="87"/>
      <c r="O94" s="87"/>
      <c r="P94" s="87"/>
      <c r="Q94" s="87"/>
      <c r="R94" s="87"/>
      <c r="S94" s="87"/>
      <c r="T94" s="88"/>
      <c r="U94" s="51" t="s">
        <v>341</v>
      </c>
      <c r="V94" s="52"/>
      <c r="W94" s="52"/>
      <c r="X94" s="52"/>
      <c r="Y94" s="52"/>
      <c r="Z94" s="52"/>
      <c r="AA94" s="52"/>
      <c r="AB94" s="52"/>
      <c r="AC94" s="52"/>
      <c r="AD94" s="52"/>
      <c r="AE94" s="52"/>
      <c r="AF94" s="52"/>
      <c r="AG94" s="52"/>
      <c r="AH94" s="52"/>
      <c r="AI94" s="52"/>
      <c r="AJ94" s="52"/>
      <c r="AK94" s="52"/>
      <c r="AL94" s="52"/>
      <c r="AM94" s="53"/>
      <c r="AN94" s="51" t="s">
        <v>342</v>
      </c>
      <c r="AO94" s="52"/>
      <c r="AP94" s="52"/>
      <c r="AQ94" s="52"/>
      <c r="AR94" s="52"/>
      <c r="AS94" s="52"/>
      <c r="AT94" s="52"/>
      <c r="AU94" s="52"/>
      <c r="AV94" s="52"/>
      <c r="AW94" s="52"/>
      <c r="AX94" s="52"/>
      <c r="AY94" s="52"/>
      <c r="AZ94" s="52"/>
      <c r="BA94" s="52"/>
      <c r="BB94" s="52"/>
      <c r="BC94" s="52"/>
      <c r="BD94" s="52"/>
      <c r="BE94" s="52"/>
      <c r="BF94" s="53"/>
      <c r="BG94" s="57" t="s">
        <v>343</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6" customFormat="1" ht="12.75" customHeight="1" x14ac:dyDescent="0.2">
      <c r="A98" s="156">
        <v>1</v>
      </c>
      <c r="B98" s="157"/>
      <c r="C98" s="157"/>
      <c r="D98" s="130" t="s">
        <v>813</v>
      </c>
      <c r="E98" s="131"/>
      <c r="F98" s="131"/>
      <c r="G98" s="131"/>
      <c r="H98" s="131"/>
      <c r="I98" s="131"/>
      <c r="J98" s="131"/>
      <c r="K98" s="131"/>
      <c r="L98" s="131"/>
      <c r="M98" s="131"/>
      <c r="N98" s="131"/>
      <c r="O98" s="131"/>
      <c r="P98" s="131"/>
      <c r="Q98" s="131"/>
      <c r="R98" s="131"/>
      <c r="S98" s="131"/>
      <c r="T98" s="132"/>
      <c r="U98" s="160">
        <v>0</v>
      </c>
      <c r="V98" s="161"/>
      <c r="W98" s="161"/>
      <c r="X98" s="161"/>
      <c r="Y98" s="162"/>
      <c r="Z98" s="160">
        <v>339369</v>
      </c>
      <c r="AA98" s="161"/>
      <c r="AB98" s="161"/>
      <c r="AC98" s="161"/>
      <c r="AD98" s="162"/>
      <c r="AE98" s="160">
        <v>339369</v>
      </c>
      <c r="AF98" s="161"/>
      <c r="AG98" s="161"/>
      <c r="AH98" s="162"/>
      <c r="AI98" s="160">
        <f>IF(ISNUMBER(U98),U98,0)+IF(ISNUMBER(Z98),Z98,0)</f>
        <v>339369</v>
      </c>
      <c r="AJ98" s="161"/>
      <c r="AK98" s="161"/>
      <c r="AL98" s="161"/>
      <c r="AM98" s="162"/>
      <c r="AN98" s="160">
        <v>0</v>
      </c>
      <c r="AO98" s="161"/>
      <c r="AP98" s="161"/>
      <c r="AQ98" s="161"/>
      <c r="AR98" s="162"/>
      <c r="AS98" s="160">
        <v>0</v>
      </c>
      <c r="AT98" s="161"/>
      <c r="AU98" s="161"/>
      <c r="AV98" s="161"/>
      <c r="AW98" s="162"/>
      <c r="AX98" s="160">
        <v>0</v>
      </c>
      <c r="AY98" s="161"/>
      <c r="AZ98" s="161"/>
      <c r="BA98" s="162"/>
      <c r="BB98" s="160">
        <f>IF(ISNUMBER(AN98),AN98,0)+IF(ISNUMBER(AS98),AS98,0)</f>
        <v>0</v>
      </c>
      <c r="BC98" s="161"/>
      <c r="BD98" s="161"/>
      <c r="BE98" s="161"/>
      <c r="BF98" s="162"/>
      <c r="BG98" s="160">
        <v>0</v>
      </c>
      <c r="BH98" s="161"/>
      <c r="BI98" s="161"/>
      <c r="BJ98" s="161"/>
      <c r="BK98" s="162"/>
      <c r="BL98" s="160">
        <v>0</v>
      </c>
      <c r="BM98" s="161"/>
      <c r="BN98" s="161"/>
      <c r="BO98" s="161"/>
      <c r="BP98" s="162"/>
      <c r="BQ98" s="160">
        <v>0</v>
      </c>
      <c r="BR98" s="161"/>
      <c r="BS98" s="161"/>
      <c r="BT98" s="162"/>
      <c r="BU98" s="160">
        <f>IF(ISNUMBER(BG98),BG98,0)+IF(ISNUMBER(BL98),BL98,0)</f>
        <v>0</v>
      </c>
      <c r="BV98" s="161"/>
      <c r="BW98" s="161"/>
      <c r="BX98" s="161"/>
      <c r="BY98" s="162"/>
      <c r="CA98" s="136" t="s">
        <v>42</v>
      </c>
    </row>
    <row r="99" spans="1:79" s="136" customFormat="1" ht="25.5" customHeight="1" x14ac:dyDescent="0.2">
      <c r="A99" s="156">
        <v>2</v>
      </c>
      <c r="B99" s="157"/>
      <c r="C99" s="157"/>
      <c r="D99" s="130" t="s">
        <v>814</v>
      </c>
      <c r="E99" s="131"/>
      <c r="F99" s="131"/>
      <c r="G99" s="131"/>
      <c r="H99" s="131"/>
      <c r="I99" s="131"/>
      <c r="J99" s="131"/>
      <c r="K99" s="131"/>
      <c r="L99" s="131"/>
      <c r="M99" s="131"/>
      <c r="N99" s="131"/>
      <c r="O99" s="131"/>
      <c r="P99" s="131"/>
      <c r="Q99" s="131"/>
      <c r="R99" s="131"/>
      <c r="S99" s="131"/>
      <c r="T99" s="132"/>
      <c r="U99" s="160">
        <v>0</v>
      </c>
      <c r="V99" s="161"/>
      <c r="W99" s="161"/>
      <c r="X99" s="161"/>
      <c r="Y99" s="162"/>
      <c r="Z99" s="160">
        <v>0</v>
      </c>
      <c r="AA99" s="161"/>
      <c r="AB99" s="161"/>
      <c r="AC99" s="161"/>
      <c r="AD99" s="162"/>
      <c r="AE99" s="160">
        <v>0</v>
      </c>
      <c r="AF99" s="161"/>
      <c r="AG99" s="161"/>
      <c r="AH99" s="162"/>
      <c r="AI99" s="160">
        <f>IF(ISNUMBER(U99),U99,0)+IF(ISNUMBER(Z99),Z99,0)</f>
        <v>0</v>
      </c>
      <c r="AJ99" s="161"/>
      <c r="AK99" s="161"/>
      <c r="AL99" s="161"/>
      <c r="AM99" s="162"/>
      <c r="AN99" s="160">
        <v>0</v>
      </c>
      <c r="AO99" s="161"/>
      <c r="AP99" s="161"/>
      <c r="AQ99" s="161"/>
      <c r="AR99" s="162"/>
      <c r="AS99" s="160">
        <v>8500</v>
      </c>
      <c r="AT99" s="161"/>
      <c r="AU99" s="161"/>
      <c r="AV99" s="161"/>
      <c r="AW99" s="162"/>
      <c r="AX99" s="160">
        <v>8500</v>
      </c>
      <c r="AY99" s="161"/>
      <c r="AZ99" s="161"/>
      <c r="BA99" s="162"/>
      <c r="BB99" s="160">
        <f>IF(ISNUMBER(AN99),AN99,0)+IF(ISNUMBER(AS99),AS99,0)</f>
        <v>8500</v>
      </c>
      <c r="BC99" s="161"/>
      <c r="BD99" s="161"/>
      <c r="BE99" s="161"/>
      <c r="BF99" s="162"/>
      <c r="BG99" s="160">
        <v>0</v>
      </c>
      <c r="BH99" s="161"/>
      <c r="BI99" s="161"/>
      <c r="BJ99" s="161"/>
      <c r="BK99" s="162"/>
      <c r="BL99" s="160">
        <v>0</v>
      </c>
      <c r="BM99" s="161"/>
      <c r="BN99" s="161"/>
      <c r="BO99" s="161"/>
      <c r="BP99" s="162"/>
      <c r="BQ99" s="160">
        <v>0</v>
      </c>
      <c r="BR99" s="161"/>
      <c r="BS99" s="161"/>
      <c r="BT99" s="162"/>
      <c r="BU99" s="160">
        <f>IF(ISNUMBER(BG99),BG99,0)+IF(ISNUMBER(BL99),BL99,0)</f>
        <v>0</v>
      </c>
      <c r="BV99" s="161"/>
      <c r="BW99" s="161"/>
      <c r="BX99" s="161"/>
      <c r="BY99" s="162"/>
    </row>
    <row r="100" spans="1:79" s="136" customFormat="1" ht="25.5" customHeight="1" x14ac:dyDescent="0.2">
      <c r="A100" s="156">
        <v>3</v>
      </c>
      <c r="B100" s="157"/>
      <c r="C100" s="157"/>
      <c r="D100" s="130" t="s">
        <v>815</v>
      </c>
      <c r="E100" s="131"/>
      <c r="F100" s="131"/>
      <c r="G100" s="131"/>
      <c r="H100" s="131"/>
      <c r="I100" s="131"/>
      <c r="J100" s="131"/>
      <c r="K100" s="131"/>
      <c r="L100" s="131"/>
      <c r="M100" s="131"/>
      <c r="N100" s="131"/>
      <c r="O100" s="131"/>
      <c r="P100" s="131"/>
      <c r="Q100" s="131"/>
      <c r="R100" s="131"/>
      <c r="S100" s="131"/>
      <c r="T100" s="132"/>
      <c r="U100" s="160">
        <v>0</v>
      </c>
      <c r="V100" s="161"/>
      <c r="W100" s="161"/>
      <c r="X100" s="161"/>
      <c r="Y100" s="162"/>
      <c r="Z100" s="160">
        <v>0</v>
      </c>
      <c r="AA100" s="161"/>
      <c r="AB100" s="161"/>
      <c r="AC100" s="161"/>
      <c r="AD100" s="162"/>
      <c r="AE100" s="160">
        <v>0</v>
      </c>
      <c r="AF100" s="161"/>
      <c r="AG100" s="161"/>
      <c r="AH100" s="162"/>
      <c r="AI100" s="160">
        <f>IF(ISNUMBER(U100),U100,0)+IF(ISNUMBER(Z100),Z100,0)</f>
        <v>0</v>
      </c>
      <c r="AJ100" s="161"/>
      <c r="AK100" s="161"/>
      <c r="AL100" s="161"/>
      <c r="AM100" s="162"/>
      <c r="AN100" s="160">
        <v>920</v>
      </c>
      <c r="AO100" s="161"/>
      <c r="AP100" s="161"/>
      <c r="AQ100" s="161"/>
      <c r="AR100" s="162"/>
      <c r="AS100" s="160">
        <v>0</v>
      </c>
      <c r="AT100" s="161"/>
      <c r="AU100" s="161"/>
      <c r="AV100" s="161"/>
      <c r="AW100" s="162"/>
      <c r="AX100" s="160">
        <v>0</v>
      </c>
      <c r="AY100" s="161"/>
      <c r="AZ100" s="161"/>
      <c r="BA100" s="162"/>
      <c r="BB100" s="160">
        <f>IF(ISNUMBER(AN100),AN100,0)+IF(ISNUMBER(AS100),AS100,0)</f>
        <v>920</v>
      </c>
      <c r="BC100" s="161"/>
      <c r="BD100" s="161"/>
      <c r="BE100" s="161"/>
      <c r="BF100" s="162"/>
      <c r="BG100" s="160">
        <v>0</v>
      </c>
      <c r="BH100" s="161"/>
      <c r="BI100" s="161"/>
      <c r="BJ100" s="161"/>
      <c r="BK100" s="162"/>
      <c r="BL100" s="160">
        <v>0</v>
      </c>
      <c r="BM100" s="161"/>
      <c r="BN100" s="161"/>
      <c r="BO100" s="161"/>
      <c r="BP100" s="162"/>
      <c r="BQ100" s="160">
        <v>0</v>
      </c>
      <c r="BR100" s="161"/>
      <c r="BS100" s="161"/>
      <c r="BT100" s="162"/>
      <c r="BU100" s="160">
        <f>IF(ISNUMBER(BG100),BG100,0)+IF(ISNUMBER(BL100),BL100,0)</f>
        <v>0</v>
      </c>
      <c r="BV100" s="161"/>
      <c r="BW100" s="161"/>
      <c r="BX100" s="161"/>
      <c r="BY100" s="162"/>
    </row>
    <row r="101" spans="1:79" s="136" customFormat="1" ht="12.75" customHeight="1" x14ac:dyDescent="0.2">
      <c r="A101" s="156">
        <v>4</v>
      </c>
      <c r="B101" s="157"/>
      <c r="C101" s="157"/>
      <c r="D101" s="130" t="s">
        <v>816</v>
      </c>
      <c r="E101" s="131"/>
      <c r="F101" s="131"/>
      <c r="G101" s="131"/>
      <c r="H101" s="131"/>
      <c r="I101" s="131"/>
      <c r="J101" s="131"/>
      <c r="K101" s="131"/>
      <c r="L101" s="131"/>
      <c r="M101" s="131"/>
      <c r="N101" s="131"/>
      <c r="O101" s="131"/>
      <c r="P101" s="131"/>
      <c r="Q101" s="131"/>
      <c r="R101" s="131"/>
      <c r="S101" s="131"/>
      <c r="T101" s="132"/>
      <c r="U101" s="160">
        <v>113796</v>
      </c>
      <c r="V101" s="161"/>
      <c r="W101" s="161"/>
      <c r="X101" s="161"/>
      <c r="Y101" s="162"/>
      <c r="Z101" s="160">
        <v>58999</v>
      </c>
      <c r="AA101" s="161"/>
      <c r="AB101" s="161"/>
      <c r="AC101" s="161"/>
      <c r="AD101" s="162"/>
      <c r="AE101" s="160">
        <v>58999</v>
      </c>
      <c r="AF101" s="161"/>
      <c r="AG101" s="161"/>
      <c r="AH101" s="162"/>
      <c r="AI101" s="160">
        <f>IF(ISNUMBER(U101),U101,0)+IF(ISNUMBER(Z101),Z101,0)</f>
        <v>172795</v>
      </c>
      <c r="AJ101" s="161"/>
      <c r="AK101" s="161"/>
      <c r="AL101" s="161"/>
      <c r="AM101" s="162"/>
      <c r="AN101" s="160">
        <v>0</v>
      </c>
      <c r="AO101" s="161"/>
      <c r="AP101" s="161"/>
      <c r="AQ101" s="161"/>
      <c r="AR101" s="162"/>
      <c r="AS101" s="160">
        <v>0</v>
      </c>
      <c r="AT101" s="161"/>
      <c r="AU101" s="161"/>
      <c r="AV101" s="161"/>
      <c r="AW101" s="162"/>
      <c r="AX101" s="160">
        <v>0</v>
      </c>
      <c r="AY101" s="161"/>
      <c r="AZ101" s="161"/>
      <c r="BA101" s="162"/>
      <c r="BB101" s="160">
        <f>IF(ISNUMBER(AN101),AN101,0)+IF(ISNUMBER(AS101),AS101,0)</f>
        <v>0</v>
      </c>
      <c r="BC101" s="161"/>
      <c r="BD101" s="161"/>
      <c r="BE101" s="161"/>
      <c r="BF101" s="162"/>
      <c r="BG101" s="160">
        <v>0</v>
      </c>
      <c r="BH101" s="161"/>
      <c r="BI101" s="161"/>
      <c r="BJ101" s="161"/>
      <c r="BK101" s="162"/>
      <c r="BL101" s="160">
        <v>0</v>
      </c>
      <c r="BM101" s="161"/>
      <c r="BN101" s="161"/>
      <c r="BO101" s="161"/>
      <c r="BP101" s="162"/>
      <c r="BQ101" s="160">
        <v>0</v>
      </c>
      <c r="BR101" s="161"/>
      <c r="BS101" s="161"/>
      <c r="BT101" s="162"/>
      <c r="BU101" s="160">
        <f>IF(ISNUMBER(BG101),BG101,0)+IF(ISNUMBER(BL101),BL101,0)</f>
        <v>0</v>
      </c>
      <c r="BV101" s="161"/>
      <c r="BW101" s="161"/>
      <c r="BX101" s="161"/>
      <c r="BY101" s="162"/>
    </row>
    <row r="102" spans="1:79" s="136" customFormat="1" ht="25.5" customHeight="1" x14ac:dyDescent="0.2">
      <c r="A102" s="156">
        <v>5</v>
      </c>
      <c r="B102" s="157"/>
      <c r="C102" s="157"/>
      <c r="D102" s="130" t="s">
        <v>817</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0</v>
      </c>
      <c r="AA102" s="161"/>
      <c r="AB102" s="161"/>
      <c r="AC102" s="161"/>
      <c r="AD102" s="162"/>
      <c r="AE102" s="160">
        <v>0</v>
      </c>
      <c r="AF102" s="161"/>
      <c r="AG102" s="161"/>
      <c r="AH102" s="162"/>
      <c r="AI102" s="160">
        <f>IF(ISNUMBER(U102),U102,0)+IF(ISNUMBER(Z102),Z102,0)</f>
        <v>0</v>
      </c>
      <c r="AJ102" s="161"/>
      <c r="AK102" s="161"/>
      <c r="AL102" s="161"/>
      <c r="AM102" s="162"/>
      <c r="AN102" s="160">
        <v>185012</v>
      </c>
      <c r="AO102" s="161"/>
      <c r="AP102" s="161"/>
      <c r="AQ102" s="161"/>
      <c r="AR102" s="162"/>
      <c r="AS102" s="160">
        <v>0</v>
      </c>
      <c r="AT102" s="161"/>
      <c r="AU102" s="161"/>
      <c r="AV102" s="161"/>
      <c r="AW102" s="162"/>
      <c r="AX102" s="160">
        <v>0</v>
      </c>
      <c r="AY102" s="161"/>
      <c r="AZ102" s="161"/>
      <c r="BA102" s="162"/>
      <c r="BB102" s="160">
        <f>IF(ISNUMBER(AN102),AN102,0)+IF(ISNUMBER(AS102),AS102,0)</f>
        <v>185012</v>
      </c>
      <c r="BC102" s="161"/>
      <c r="BD102" s="161"/>
      <c r="BE102" s="161"/>
      <c r="BF102" s="162"/>
      <c r="BG102" s="160">
        <v>0</v>
      </c>
      <c r="BH102" s="161"/>
      <c r="BI102" s="161"/>
      <c r="BJ102" s="161"/>
      <c r="BK102" s="162"/>
      <c r="BL102" s="160">
        <v>0</v>
      </c>
      <c r="BM102" s="161"/>
      <c r="BN102" s="161"/>
      <c r="BO102" s="161"/>
      <c r="BP102" s="162"/>
      <c r="BQ102" s="160">
        <v>0</v>
      </c>
      <c r="BR102" s="161"/>
      <c r="BS102" s="161"/>
      <c r="BT102" s="162"/>
      <c r="BU102" s="160">
        <f>IF(ISNUMBER(BG102),BG102,0)+IF(ISNUMBER(BL102),BL102,0)</f>
        <v>0</v>
      </c>
      <c r="BV102" s="161"/>
      <c r="BW102" s="161"/>
      <c r="BX102" s="161"/>
      <c r="BY102" s="162"/>
    </row>
    <row r="103" spans="1:79" s="136" customFormat="1" ht="25.5" customHeight="1" x14ac:dyDescent="0.2">
      <c r="A103" s="156">
        <v>6</v>
      </c>
      <c r="B103" s="157"/>
      <c r="C103" s="157"/>
      <c r="D103" s="130" t="s">
        <v>818</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60">
        <v>0</v>
      </c>
      <c r="AF103" s="161"/>
      <c r="AG103" s="161"/>
      <c r="AH103" s="162"/>
      <c r="AI103" s="160">
        <f>IF(ISNUMBER(U103),U103,0)+IF(ISNUMBER(Z103),Z103,0)</f>
        <v>0</v>
      </c>
      <c r="AJ103" s="161"/>
      <c r="AK103" s="161"/>
      <c r="AL103" s="161"/>
      <c r="AM103" s="162"/>
      <c r="AN103" s="160">
        <v>1280</v>
      </c>
      <c r="AO103" s="161"/>
      <c r="AP103" s="161"/>
      <c r="AQ103" s="161"/>
      <c r="AR103" s="162"/>
      <c r="AS103" s="160">
        <v>0</v>
      </c>
      <c r="AT103" s="161"/>
      <c r="AU103" s="161"/>
      <c r="AV103" s="161"/>
      <c r="AW103" s="162"/>
      <c r="AX103" s="160">
        <v>0</v>
      </c>
      <c r="AY103" s="161"/>
      <c r="AZ103" s="161"/>
      <c r="BA103" s="162"/>
      <c r="BB103" s="160">
        <f>IF(ISNUMBER(AN103),AN103,0)+IF(ISNUMBER(AS103),AS103,0)</f>
        <v>1280</v>
      </c>
      <c r="BC103" s="161"/>
      <c r="BD103" s="161"/>
      <c r="BE103" s="161"/>
      <c r="BF103" s="162"/>
      <c r="BG103" s="160">
        <v>0</v>
      </c>
      <c r="BH103" s="161"/>
      <c r="BI103" s="161"/>
      <c r="BJ103" s="161"/>
      <c r="BK103" s="162"/>
      <c r="BL103" s="160">
        <v>0</v>
      </c>
      <c r="BM103" s="161"/>
      <c r="BN103" s="161"/>
      <c r="BO103" s="161"/>
      <c r="BP103" s="162"/>
      <c r="BQ103" s="160">
        <v>0</v>
      </c>
      <c r="BR103" s="161"/>
      <c r="BS103" s="161"/>
      <c r="BT103" s="162"/>
      <c r="BU103" s="160">
        <f>IF(ISNUMBER(BG103),BG103,0)+IF(ISNUMBER(BL103),BL103,0)</f>
        <v>0</v>
      </c>
      <c r="BV103" s="161"/>
      <c r="BW103" s="161"/>
      <c r="BX103" s="161"/>
      <c r="BY103" s="162"/>
    </row>
    <row r="104" spans="1:79" s="136" customFormat="1" ht="63.75" customHeight="1" x14ac:dyDescent="0.2">
      <c r="A104" s="156">
        <v>7</v>
      </c>
      <c r="B104" s="157"/>
      <c r="C104" s="157"/>
      <c r="D104" s="130" t="s">
        <v>819</v>
      </c>
      <c r="E104" s="131"/>
      <c r="F104" s="131"/>
      <c r="G104" s="131"/>
      <c r="H104" s="131"/>
      <c r="I104" s="131"/>
      <c r="J104" s="131"/>
      <c r="K104" s="131"/>
      <c r="L104" s="131"/>
      <c r="M104" s="131"/>
      <c r="N104" s="131"/>
      <c r="O104" s="131"/>
      <c r="P104" s="131"/>
      <c r="Q104" s="131"/>
      <c r="R104" s="131"/>
      <c r="S104" s="131"/>
      <c r="T104" s="132"/>
      <c r="U104" s="160">
        <v>0</v>
      </c>
      <c r="V104" s="161"/>
      <c r="W104" s="161"/>
      <c r="X104" s="161"/>
      <c r="Y104" s="162"/>
      <c r="Z104" s="160">
        <v>0</v>
      </c>
      <c r="AA104" s="161"/>
      <c r="AB104" s="161"/>
      <c r="AC104" s="161"/>
      <c r="AD104" s="162"/>
      <c r="AE104" s="160">
        <v>0</v>
      </c>
      <c r="AF104" s="161"/>
      <c r="AG104" s="161"/>
      <c r="AH104" s="162"/>
      <c r="AI104" s="160">
        <f>IF(ISNUMBER(U104),U104,0)+IF(ISNUMBER(Z104),Z104,0)</f>
        <v>0</v>
      </c>
      <c r="AJ104" s="161"/>
      <c r="AK104" s="161"/>
      <c r="AL104" s="161"/>
      <c r="AM104" s="162"/>
      <c r="AN104" s="160">
        <v>0</v>
      </c>
      <c r="AO104" s="161"/>
      <c r="AP104" s="161"/>
      <c r="AQ104" s="161"/>
      <c r="AR104" s="162"/>
      <c r="AS104" s="160">
        <v>2733250</v>
      </c>
      <c r="AT104" s="161"/>
      <c r="AU104" s="161"/>
      <c r="AV104" s="161"/>
      <c r="AW104" s="162"/>
      <c r="AX104" s="160">
        <v>2733250</v>
      </c>
      <c r="AY104" s="161"/>
      <c r="AZ104" s="161"/>
      <c r="BA104" s="162"/>
      <c r="BB104" s="160">
        <f>IF(ISNUMBER(AN104),AN104,0)+IF(ISNUMBER(AS104),AS104,0)</f>
        <v>2733250</v>
      </c>
      <c r="BC104" s="161"/>
      <c r="BD104" s="161"/>
      <c r="BE104" s="161"/>
      <c r="BF104" s="162"/>
      <c r="BG104" s="160">
        <v>0</v>
      </c>
      <c r="BH104" s="161"/>
      <c r="BI104" s="161"/>
      <c r="BJ104" s="161"/>
      <c r="BK104" s="162"/>
      <c r="BL104" s="160">
        <v>0</v>
      </c>
      <c r="BM104" s="161"/>
      <c r="BN104" s="161"/>
      <c r="BO104" s="161"/>
      <c r="BP104" s="162"/>
      <c r="BQ104" s="160">
        <v>0</v>
      </c>
      <c r="BR104" s="161"/>
      <c r="BS104" s="161"/>
      <c r="BT104" s="162"/>
      <c r="BU104" s="160">
        <f>IF(ISNUMBER(BG104),BG104,0)+IF(ISNUMBER(BL104),BL104,0)</f>
        <v>0</v>
      </c>
      <c r="BV104" s="161"/>
      <c r="BW104" s="161"/>
      <c r="BX104" s="161"/>
      <c r="BY104" s="162"/>
    </row>
    <row r="105" spans="1:79" s="136" customFormat="1" ht="12.75" customHeight="1" x14ac:dyDescent="0.2">
      <c r="A105" s="156">
        <v>8</v>
      </c>
      <c r="B105" s="157"/>
      <c r="C105" s="157"/>
      <c r="D105" s="130" t="s">
        <v>820</v>
      </c>
      <c r="E105" s="131"/>
      <c r="F105" s="131"/>
      <c r="G105" s="131"/>
      <c r="H105" s="131"/>
      <c r="I105" s="131"/>
      <c r="J105" s="131"/>
      <c r="K105" s="131"/>
      <c r="L105" s="131"/>
      <c r="M105" s="131"/>
      <c r="N105" s="131"/>
      <c r="O105" s="131"/>
      <c r="P105" s="131"/>
      <c r="Q105" s="131"/>
      <c r="R105" s="131"/>
      <c r="S105" s="131"/>
      <c r="T105" s="132"/>
      <c r="U105" s="160">
        <v>0</v>
      </c>
      <c r="V105" s="161"/>
      <c r="W105" s="161"/>
      <c r="X105" s="161"/>
      <c r="Y105" s="162"/>
      <c r="Z105" s="160">
        <v>0</v>
      </c>
      <c r="AA105" s="161"/>
      <c r="AB105" s="161"/>
      <c r="AC105" s="161"/>
      <c r="AD105" s="162"/>
      <c r="AE105" s="160">
        <v>0</v>
      </c>
      <c r="AF105" s="161"/>
      <c r="AG105" s="161"/>
      <c r="AH105" s="162"/>
      <c r="AI105" s="160">
        <f>IF(ISNUMBER(U105),U105,0)+IF(ISNUMBER(Z105),Z105,0)</f>
        <v>0</v>
      </c>
      <c r="AJ105" s="161"/>
      <c r="AK105" s="161"/>
      <c r="AL105" s="161"/>
      <c r="AM105" s="162"/>
      <c r="AN105" s="160">
        <v>0</v>
      </c>
      <c r="AO105" s="161"/>
      <c r="AP105" s="161"/>
      <c r="AQ105" s="161"/>
      <c r="AR105" s="162"/>
      <c r="AS105" s="160">
        <v>249000</v>
      </c>
      <c r="AT105" s="161"/>
      <c r="AU105" s="161"/>
      <c r="AV105" s="161"/>
      <c r="AW105" s="162"/>
      <c r="AX105" s="160">
        <v>249000</v>
      </c>
      <c r="AY105" s="161"/>
      <c r="AZ105" s="161"/>
      <c r="BA105" s="162"/>
      <c r="BB105" s="160">
        <f>IF(ISNUMBER(AN105),AN105,0)+IF(ISNUMBER(AS105),AS105,0)</f>
        <v>249000</v>
      </c>
      <c r="BC105" s="161"/>
      <c r="BD105" s="161"/>
      <c r="BE105" s="161"/>
      <c r="BF105" s="162"/>
      <c r="BG105" s="160">
        <v>0</v>
      </c>
      <c r="BH105" s="161"/>
      <c r="BI105" s="161"/>
      <c r="BJ105" s="161"/>
      <c r="BK105" s="162"/>
      <c r="BL105" s="160">
        <v>0</v>
      </c>
      <c r="BM105" s="161"/>
      <c r="BN105" s="161"/>
      <c r="BO105" s="161"/>
      <c r="BP105" s="162"/>
      <c r="BQ105" s="160">
        <v>0</v>
      </c>
      <c r="BR105" s="161"/>
      <c r="BS105" s="161"/>
      <c r="BT105" s="162"/>
      <c r="BU105" s="160">
        <f>IF(ISNUMBER(BG105),BG105,0)+IF(ISNUMBER(BL105),BL105,0)</f>
        <v>0</v>
      </c>
      <c r="BV105" s="161"/>
      <c r="BW105" s="161"/>
      <c r="BX105" s="161"/>
      <c r="BY105" s="162"/>
    </row>
    <row r="106" spans="1:79" s="136" customFormat="1" ht="12.75" customHeight="1" x14ac:dyDescent="0.2">
      <c r="A106" s="156">
        <v>9</v>
      </c>
      <c r="B106" s="157"/>
      <c r="C106" s="157"/>
      <c r="D106" s="130" t="s">
        <v>821</v>
      </c>
      <c r="E106" s="131"/>
      <c r="F106" s="131"/>
      <c r="G106" s="131"/>
      <c r="H106" s="131"/>
      <c r="I106" s="131"/>
      <c r="J106" s="131"/>
      <c r="K106" s="131"/>
      <c r="L106" s="131"/>
      <c r="M106" s="131"/>
      <c r="N106" s="131"/>
      <c r="O106" s="131"/>
      <c r="P106" s="131"/>
      <c r="Q106" s="131"/>
      <c r="R106" s="131"/>
      <c r="S106" s="131"/>
      <c r="T106" s="132"/>
      <c r="U106" s="160">
        <v>0</v>
      </c>
      <c r="V106" s="161"/>
      <c r="W106" s="161"/>
      <c r="X106" s="161"/>
      <c r="Y106" s="162"/>
      <c r="Z106" s="160">
        <v>0</v>
      </c>
      <c r="AA106" s="161"/>
      <c r="AB106" s="161"/>
      <c r="AC106" s="161"/>
      <c r="AD106" s="162"/>
      <c r="AE106" s="160">
        <v>0</v>
      </c>
      <c r="AF106" s="161"/>
      <c r="AG106" s="161"/>
      <c r="AH106" s="162"/>
      <c r="AI106" s="160">
        <f>IF(ISNUMBER(U106),U106,0)+IF(ISNUMBER(Z106),Z106,0)</f>
        <v>0</v>
      </c>
      <c r="AJ106" s="161"/>
      <c r="AK106" s="161"/>
      <c r="AL106" s="161"/>
      <c r="AM106" s="162"/>
      <c r="AN106" s="160">
        <v>0</v>
      </c>
      <c r="AO106" s="161"/>
      <c r="AP106" s="161"/>
      <c r="AQ106" s="161"/>
      <c r="AR106" s="162"/>
      <c r="AS106" s="160">
        <v>0</v>
      </c>
      <c r="AT106" s="161"/>
      <c r="AU106" s="161"/>
      <c r="AV106" s="161"/>
      <c r="AW106" s="162"/>
      <c r="AX106" s="160">
        <v>0</v>
      </c>
      <c r="AY106" s="161"/>
      <c r="AZ106" s="161"/>
      <c r="BA106" s="162"/>
      <c r="BB106" s="160">
        <f>IF(ISNUMBER(AN106),AN106,0)+IF(ISNUMBER(AS106),AS106,0)</f>
        <v>0</v>
      </c>
      <c r="BC106" s="161"/>
      <c r="BD106" s="161"/>
      <c r="BE106" s="161"/>
      <c r="BF106" s="162"/>
      <c r="BG106" s="160">
        <v>4000000</v>
      </c>
      <c r="BH106" s="161"/>
      <c r="BI106" s="161"/>
      <c r="BJ106" s="161"/>
      <c r="BK106" s="162"/>
      <c r="BL106" s="160">
        <v>0</v>
      </c>
      <c r="BM106" s="161"/>
      <c r="BN106" s="161"/>
      <c r="BO106" s="161"/>
      <c r="BP106" s="162"/>
      <c r="BQ106" s="160">
        <v>0</v>
      </c>
      <c r="BR106" s="161"/>
      <c r="BS106" s="161"/>
      <c r="BT106" s="162"/>
      <c r="BU106" s="160">
        <f>IF(ISNUMBER(BG106),BG106,0)+IF(ISNUMBER(BL106),BL106,0)</f>
        <v>4000000</v>
      </c>
      <c r="BV106" s="161"/>
      <c r="BW106" s="161"/>
      <c r="BX106" s="161"/>
      <c r="BY106" s="162"/>
    </row>
    <row r="107" spans="1:79" s="9" customFormat="1" ht="12.75" customHeight="1" x14ac:dyDescent="0.2">
      <c r="A107" s="118"/>
      <c r="B107" s="116"/>
      <c r="C107" s="116"/>
      <c r="D107" s="137" t="s">
        <v>179</v>
      </c>
      <c r="E107" s="138"/>
      <c r="F107" s="138"/>
      <c r="G107" s="138"/>
      <c r="H107" s="138"/>
      <c r="I107" s="138"/>
      <c r="J107" s="138"/>
      <c r="K107" s="138"/>
      <c r="L107" s="138"/>
      <c r="M107" s="138"/>
      <c r="N107" s="138"/>
      <c r="O107" s="138"/>
      <c r="P107" s="138"/>
      <c r="Q107" s="138"/>
      <c r="R107" s="138"/>
      <c r="S107" s="138"/>
      <c r="T107" s="139"/>
      <c r="U107" s="164">
        <v>113796</v>
      </c>
      <c r="V107" s="165"/>
      <c r="W107" s="165"/>
      <c r="X107" s="165"/>
      <c r="Y107" s="166"/>
      <c r="Z107" s="164">
        <v>398368</v>
      </c>
      <c r="AA107" s="165"/>
      <c r="AB107" s="165"/>
      <c r="AC107" s="165"/>
      <c r="AD107" s="166"/>
      <c r="AE107" s="164">
        <v>398368</v>
      </c>
      <c r="AF107" s="165"/>
      <c r="AG107" s="165"/>
      <c r="AH107" s="166"/>
      <c r="AI107" s="164">
        <f>IF(ISNUMBER(U107),U107,0)+IF(ISNUMBER(Z107),Z107,0)</f>
        <v>512164</v>
      </c>
      <c r="AJ107" s="165"/>
      <c r="AK107" s="165"/>
      <c r="AL107" s="165"/>
      <c r="AM107" s="166"/>
      <c r="AN107" s="164">
        <v>187212</v>
      </c>
      <c r="AO107" s="165"/>
      <c r="AP107" s="165"/>
      <c r="AQ107" s="165"/>
      <c r="AR107" s="166"/>
      <c r="AS107" s="164">
        <v>2990750</v>
      </c>
      <c r="AT107" s="165"/>
      <c r="AU107" s="165"/>
      <c r="AV107" s="165"/>
      <c r="AW107" s="166"/>
      <c r="AX107" s="164">
        <v>2990750</v>
      </c>
      <c r="AY107" s="165"/>
      <c r="AZ107" s="165"/>
      <c r="BA107" s="166"/>
      <c r="BB107" s="164">
        <f>IF(ISNUMBER(AN107),AN107,0)+IF(ISNUMBER(AS107),AS107,0)</f>
        <v>3177962</v>
      </c>
      <c r="BC107" s="165"/>
      <c r="BD107" s="165"/>
      <c r="BE107" s="165"/>
      <c r="BF107" s="166"/>
      <c r="BG107" s="164">
        <v>4000000</v>
      </c>
      <c r="BH107" s="165"/>
      <c r="BI107" s="165"/>
      <c r="BJ107" s="165"/>
      <c r="BK107" s="166"/>
      <c r="BL107" s="164">
        <v>0</v>
      </c>
      <c r="BM107" s="165"/>
      <c r="BN107" s="165"/>
      <c r="BO107" s="165"/>
      <c r="BP107" s="166"/>
      <c r="BQ107" s="164">
        <v>0</v>
      </c>
      <c r="BR107" s="165"/>
      <c r="BS107" s="165"/>
      <c r="BT107" s="166"/>
      <c r="BU107" s="164">
        <f>IF(ISNUMBER(BG107),BG107,0)+IF(ISNUMBER(BL107),BL107,0)</f>
        <v>4000000</v>
      </c>
      <c r="BV107" s="165"/>
      <c r="BW107" s="165"/>
      <c r="BX107" s="165"/>
      <c r="BY107" s="166"/>
    </row>
    <row r="109" spans="1:79" ht="14.25" customHeight="1" x14ac:dyDescent="0.2">
      <c r="A109" s="67" t="s">
        <v>443</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5" customHeight="1" x14ac:dyDescent="0.2">
      <c r="A110" s="70" t="s">
        <v>340</v>
      </c>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row>
    <row r="111" spans="1:79" ht="23.1" customHeight="1" x14ac:dyDescent="0.2">
      <c r="A111" s="86" t="s">
        <v>7</v>
      </c>
      <c r="B111" s="87"/>
      <c r="C111" s="87"/>
      <c r="D111" s="86" t="s">
        <v>152</v>
      </c>
      <c r="E111" s="87"/>
      <c r="F111" s="87"/>
      <c r="G111" s="87"/>
      <c r="H111" s="87"/>
      <c r="I111" s="87"/>
      <c r="J111" s="87"/>
      <c r="K111" s="87"/>
      <c r="L111" s="87"/>
      <c r="M111" s="87"/>
      <c r="N111" s="87"/>
      <c r="O111" s="87"/>
      <c r="P111" s="87"/>
      <c r="Q111" s="87"/>
      <c r="R111" s="87"/>
      <c r="S111" s="87"/>
      <c r="T111" s="88"/>
      <c r="U111" s="57" t="s">
        <v>344</v>
      </c>
      <c r="V111" s="57"/>
      <c r="W111" s="57"/>
      <c r="X111" s="57"/>
      <c r="Y111" s="57"/>
      <c r="Z111" s="57"/>
      <c r="AA111" s="57"/>
      <c r="AB111" s="57"/>
      <c r="AC111" s="57"/>
      <c r="AD111" s="57"/>
      <c r="AE111" s="57"/>
      <c r="AF111" s="57"/>
      <c r="AG111" s="57"/>
      <c r="AH111" s="57"/>
      <c r="AI111" s="57"/>
      <c r="AJ111" s="57"/>
      <c r="AK111" s="57"/>
      <c r="AL111" s="57"/>
      <c r="AM111" s="57"/>
      <c r="AN111" s="57"/>
      <c r="AO111" s="57" t="s">
        <v>346</v>
      </c>
      <c r="AP111" s="57"/>
      <c r="AQ111" s="57"/>
      <c r="AR111" s="57"/>
      <c r="AS111" s="57"/>
      <c r="AT111" s="57"/>
      <c r="AU111" s="57"/>
      <c r="AV111" s="57"/>
      <c r="AW111" s="57"/>
      <c r="AX111" s="57"/>
      <c r="AY111" s="57"/>
      <c r="AZ111" s="57"/>
      <c r="BA111" s="57"/>
      <c r="BB111" s="57"/>
      <c r="BC111" s="57"/>
      <c r="BD111" s="57"/>
      <c r="BE111" s="57"/>
      <c r="BF111" s="57"/>
      <c r="BG111" s="57"/>
      <c r="BH111" s="57"/>
    </row>
    <row r="112" spans="1:79" ht="54" customHeight="1" x14ac:dyDescent="0.2">
      <c r="A112" s="89"/>
      <c r="B112" s="90"/>
      <c r="C112" s="90"/>
      <c r="D112" s="89"/>
      <c r="E112" s="90"/>
      <c r="F112" s="90"/>
      <c r="G112" s="90"/>
      <c r="H112" s="90"/>
      <c r="I112" s="90"/>
      <c r="J112" s="90"/>
      <c r="K112" s="90"/>
      <c r="L112" s="90"/>
      <c r="M112" s="90"/>
      <c r="N112" s="90"/>
      <c r="O112" s="90"/>
      <c r="P112" s="90"/>
      <c r="Q112" s="90"/>
      <c r="R112" s="90"/>
      <c r="S112" s="90"/>
      <c r="T112" s="91"/>
      <c r="U112" s="51" t="s">
        <v>5</v>
      </c>
      <c r="V112" s="52"/>
      <c r="W112" s="52"/>
      <c r="X112" s="52"/>
      <c r="Y112" s="53"/>
      <c r="Z112" s="51" t="s">
        <v>4</v>
      </c>
      <c r="AA112" s="52"/>
      <c r="AB112" s="52"/>
      <c r="AC112" s="52"/>
      <c r="AD112" s="53"/>
      <c r="AE112" s="71" t="s">
        <v>147</v>
      </c>
      <c r="AF112" s="72"/>
      <c r="AG112" s="72"/>
      <c r="AH112" s="72"/>
      <c r="AI112" s="73"/>
      <c r="AJ112" s="51" t="s">
        <v>6</v>
      </c>
      <c r="AK112" s="52"/>
      <c r="AL112" s="52"/>
      <c r="AM112" s="52"/>
      <c r="AN112" s="53"/>
      <c r="AO112" s="51" t="s">
        <v>5</v>
      </c>
      <c r="AP112" s="52"/>
      <c r="AQ112" s="52"/>
      <c r="AR112" s="52"/>
      <c r="AS112" s="53"/>
      <c r="AT112" s="51" t="s">
        <v>4</v>
      </c>
      <c r="AU112" s="52"/>
      <c r="AV112" s="52"/>
      <c r="AW112" s="52"/>
      <c r="AX112" s="53"/>
      <c r="AY112" s="71" t="s">
        <v>147</v>
      </c>
      <c r="AZ112" s="72"/>
      <c r="BA112" s="72"/>
      <c r="BB112" s="72"/>
      <c r="BC112" s="73"/>
      <c r="BD112" s="57" t="s">
        <v>118</v>
      </c>
      <c r="BE112" s="57"/>
      <c r="BF112" s="57"/>
      <c r="BG112" s="57"/>
      <c r="BH112" s="57"/>
    </row>
    <row r="113" spans="1:79" ht="15" customHeight="1" x14ac:dyDescent="0.2">
      <c r="A113" s="51" t="s">
        <v>216</v>
      </c>
      <c r="B113" s="52"/>
      <c r="C113" s="52"/>
      <c r="D113" s="51">
        <v>2</v>
      </c>
      <c r="E113" s="52"/>
      <c r="F113" s="52"/>
      <c r="G113" s="52"/>
      <c r="H113" s="52"/>
      <c r="I113" s="52"/>
      <c r="J113" s="52"/>
      <c r="K113" s="52"/>
      <c r="L113" s="52"/>
      <c r="M113" s="52"/>
      <c r="N113" s="52"/>
      <c r="O113" s="52"/>
      <c r="P113" s="52"/>
      <c r="Q113" s="52"/>
      <c r="R113" s="52"/>
      <c r="S113" s="52"/>
      <c r="T113" s="53"/>
      <c r="U113" s="51">
        <v>3</v>
      </c>
      <c r="V113" s="52"/>
      <c r="W113" s="52"/>
      <c r="X113" s="52"/>
      <c r="Y113" s="53"/>
      <c r="Z113" s="51">
        <v>4</v>
      </c>
      <c r="AA113" s="52"/>
      <c r="AB113" s="52"/>
      <c r="AC113" s="52"/>
      <c r="AD113" s="53"/>
      <c r="AE113" s="51">
        <v>5</v>
      </c>
      <c r="AF113" s="52"/>
      <c r="AG113" s="52"/>
      <c r="AH113" s="52"/>
      <c r="AI113" s="53"/>
      <c r="AJ113" s="51">
        <v>6</v>
      </c>
      <c r="AK113" s="52"/>
      <c r="AL113" s="52"/>
      <c r="AM113" s="52"/>
      <c r="AN113" s="53"/>
      <c r="AO113" s="51">
        <v>7</v>
      </c>
      <c r="AP113" s="52"/>
      <c r="AQ113" s="52"/>
      <c r="AR113" s="52"/>
      <c r="AS113" s="53"/>
      <c r="AT113" s="51">
        <v>8</v>
      </c>
      <c r="AU113" s="52"/>
      <c r="AV113" s="52"/>
      <c r="AW113" s="52"/>
      <c r="AX113" s="53"/>
      <c r="AY113" s="51">
        <v>9</v>
      </c>
      <c r="AZ113" s="52"/>
      <c r="BA113" s="52"/>
      <c r="BB113" s="52"/>
      <c r="BC113" s="53"/>
      <c r="BD113" s="51">
        <v>10</v>
      </c>
      <c r="BE113" s="52"/>
      <c r="BF113" s="52"/>
      <c r="BG113" s="52"/>
      <c r="BH113" s="53"/>
    </row>
    <row r="114" spans="1:79" s="2" customFormat="1" ht="12.75" hidden="1" customHeight="1" x14ac:dyDescent="0.2">
      <c r="A114" s="54" t="s">
        <v>90</v>
      </c>
      <c r="B114" s="55"/>
      <c r="C114" s="55"/>
      <c r="D114" s="54" t="s">
        <v>78</v>
      </c>
      <c r="E114" s="55"/>
      <c r="F114" s="55"/>
      <c r="G114" s="55"/>
      <c r="H114" s="55"/>
      <c r="I114" s="55"/>
      <c r="J114" s="55"/>
      <c r="K114" s="55"/>
      <c r="L114" s="55"/>
      <c r="M114" s="55"/>
      <c r="N114" s="55"/>
      <c r="O114" s="55"/>
      <c r="P114" s="55"/>
      <c r="Q114" s="55"/>
      <c r="R114" s="55"/>
      <c r="S114" s="55"/>
      <c r="T114" s="56"/>
      <c r="U114" s="54" t="s">
        <v>81</v>
      </c>
      <c r="V114" s="55"/>
      <c r="W114" s="55"/>
      <c r="X114" s="55"/>
      <c r="Y114" s="56"/>
      <c r="Z114" s="54" t="s">
        <v>82</v>
      </c>
      <c r="AA114" s="55"/>
      <c r="AB114" s="55"/>
      <c r="AC114" s="55"/>
      <c r="AD114" s="56"/>
      <c r="AE114" s="54" t="s">
        <v>116</v>
      </c>
      <c r="AF114" s="55"/>
      <c r="AG114" s="55"/>
      <c r="AH114" s="55"/>
      <c r="AI114" s="56"/>
      <c r="AJ114" s="75" t="s">
        <v>218</v>
      </c>
      <c r="AK114" s="76"/>
      <c r="AL114" s="76"/>
      <c r="AM114" s="76"/>
      <c r="AN114" s="77"/>
      <c r="AO114" s="54" t="s">
        <v>83</v>
      </c>
      <c r="AP114" s="55"/>
      <c r="AQ114" s="55"/>
      <c r="AR114" s="55"/>
      <c r="AS114" s="56"/>
      <c r="AT114" s="54" t="s">
        <v>84</v>
      </c>
      <c r="AU114" s="55"/>
      <c r="AV114" s="55"/>
      <c r="AW114" s="55"/>
      <c r="AX114" s="56"/>
      <c r="AY114" s="54" t="s">
        <v>117</v>
      </c>
      <c r="AZ114" s="55"/>
      <c r="BA114" s="55"/>
      <c r="BB114" s="55"/>
      <c r="BC114" s="56"/>
      <c r="BD114" s="69" t="s">
        <v>218</v>
      </c>
      <c r="BE114" s="69"/>
      <c r="BF114" s="69"/>
      <c r="BG114" s="69"/>
      <c r="BH114" s="69"/>
      <c r="CA114" s="2" t="s">
        <v>43</v>
      </c>
    </row>
    <row r="115" spans="1:79" s="136" customFormat="1" ht="12.75" customHeight="1" x14ac:dyDescent="0.2">
      <c r="A115" s="156">
        <v>1</v>
      </c>
      <c r="B115" s="157"/>
      <c r="C115" s="157"/>
      <c r="D115" s="130" t="s">
        <v>813</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59">
        <v>0</v>
      </c>
      <c r="AF115" s="159"/>
      <c r="AG115" s="159"/>
      <c r="AH115" s="159"/>
      <c r="AI115" s="159"/>
      <c r="AJ115" s="170">
        <f>IF(ISNUMBER(U115),U115,0)+IF(ISNUMBER(Z115),Z115,0)</f>
        <v>0</v>
      </c>
      <c r="AK115" s="170"/>
      <c r="AL115" s="170"/>
      <c r="AM115" s="170"/>
      <c r="AN115" s="170"/>
      <c r="AO115" s="159">
        <v>0</v>
      </c>
      <c r="AP115" s="159"/>
      <c r="AQ115" s="159"/>
      <c r="AR115" s="159"/>
      <c r="AS115" s="159"/>
      <c r="AT115" s="170">
        <v>0</v>
      </c>
      <c r="AU115" s="170"/>
      <c r="AV115" s="170"/>
      <c r="AW115" s="170"/>
      <c r="AX115" s="170"/>
      <c r="AY115" s="159">
        <v>0</v>
      </c>
      <c r="AZ115" s="159"/>
      <c r="BA115" s="159"/>
      <c r="BB115" s="159"/>
      <c r="BC115" s="159"/>
      <c r="BD115" s="170">
        <f>IF(ISNUMBER(AO115),AO115,0)+IF(ISNUMBER(AT115),AT115,0)</f>
        <v>0</v>
      </c>
      <c r="BE115" s="170"/>
      <c r="BF115" s="170"/>
      <c r="BG115" s="170"/>
      <c r="BH115" s="170"/>
      <c r="CA115" s="136" t="s">
        <v>44</v>
      </c>
    </row>
    <row r="116" spans="1:79" s="136" customFormat="1" ht="25.5" customHeight="1" x14ac:dyDescent="0.2">
      <c r="A116" s="156">
        <v>2</v>
      </c>
      <c r="B116" s="157"/>
      <c r="C116" s="157"/>
      <c r="D116" s="130" t="s">
        <v>814</v>
      </c>
      <c r="E116" s="131"/>
      <c r="F116" s="131"/>
      <c r="G116" s="131"/>
      <c r="H116" s="131"/>
      <c r="I116" s="131"/>
      <c r="J116" s="131"/>
      <c r="K116" s="131"/>
      <c r="L116" s="131"/>
      <c r="M116" s="131"/>
      <c r="N116" s="131"/>
      <c r="O116" s="131"/>
      <c r="P116" s="131"/>
      <c r="Q116" s="131"/>
      <c r="R116" s="131"/>
      <c r="S116" s="131"/>
      <c r="T116" s="132"/>
      <c r="U116" s="160">
        <v>0</v>
      </c>
      <c r="V116" s="161"/>
      <c r="W116" s="161"/>
      <c r="X116" s="161"/>
      <c r="Y116" s="162"/>
      <c r="Z116" s="160">
        <v>0</v>
      </c>
      <c r="AA116" s="161"/>
      <c r="AB116" s="161"/>
      <c r="AC116" s="161"/>
      <c r="AD116" s="162"/>
      <c r="AE116" s="159">
        <v>0</v>
      </c>
      <c r="AF116" s="159"/>
      <c r="AG116" s="159"/>
      <c r="AH116" s="159"/>
      <c r="AI116" s="159"/>
      <c r="AJ116" s="170">
        <f>IF(ISNUMBER(U116),U116,0)+IF(ISNUMBER(Z116),Z116,0)</f>
        <v>0</v>
      </c>
      <c r="AK116" s="170"/>
      <c r="AL116" s="170"/>
      <c r="AM116" s="170"/>
      <c r="AN116" s="170"/>
      <c r="AO116" s="159">
        <v>0</v>
      </c>
      <c r="AP116" s="159"/>
      <c r="AQ116" s="159"/>
      <c r="AR116" s="159"/>
      <c r="AS116" s="159"/>
      <c r="AT116" s="170">
        <v>0</v>
      </c>
      <c r="AU116" s="170"/>
      <c r="AV116" s="170"/>
      <c r="AW116" s="170"/>
      <c r="AX116" s="170"/>
      <c r="AY116" s="159">
        <v>0</v>
      </c>
      <c r="AZ116" s="159"/>
      <c r="BA116" s="159"/>
      <c r="BB116" s="159"/>
      <c r="BC116" s="159"/>
      <c r="BD116" s="170">
        <f>IF(ISNUMBER(AO116),AO116,0)+IF(ISNUMBER(AT116),AT116,0)</f>
        <v>0</v>
      </c>
      <c r="BE116" s="170"/>
      <c r="BF116" s="170"/>
      <c r="BG116" s="170"/>
      <c r="BH116" s="170"/>
    </row>
    <row r="117" spans="1:79" s="136" customFormat="1" ht="25.5" customHeight="1" x14ac:dyDescent="0.2">
      <c r="A117" s="156">
        <v>3</v>
      </c>
      <c r="B117" s="157"/>
      <c r="C117" s="157"/>
      <c r="D117" s="130" t="s">
        <v>815</v>
      </c>
      <c r="E117" s="131"/>
      <c r="F117" s="131"/>
      <c r="G117" s="131"/>
      <c r="H117" s="131"/>
      <c r="I117" s="131"/>
      <c r="J117" s="131"/>
      <c r="K117" s="131"/>
      <c r="L117" s="131"/>
      <c r="M117" s="131"/>
      <c r="N117" s="131"/>
      <c r="O117" s="131"/>
      <c r="P117" s="131"/>
      <c r="Q117" s="131"/>
      <c r="R117" s="131"/>
      <c r="S117" s="131"/>
      <c r="T117" s="132"/>
      <c r="U117" s="160">
        <v>0</v>
      </c>
      <c r="V117" s="161"/>
      <c r="W117" s="161"/>
      <c r="X117" s="161"/>
      <c r="Y117" s="162"/>
      <c r="Z117" s="160">
        <v>0</v>
      </c>
      <c r="AA117" s="161"/>
      <c r="AB117" s="161"/>
      <c r="AC117" s="161"/>
      <c r="AD117" s="162"/>
      <c r="AE117" s="159">
        <v>0</v>
      </c>
      <c r="AF117" s="159"/>
      <c r="AG117" s="159"/>
      <c r="AH117" s="159"/>
      <c r="AI117" s="159"/>
      <c r="AJ117" s="170">
        <f>IF(ISNUMBER(U117),U117,0)+IF(ISNUMBER(Z117),Z117,0)</f>
        <v>0</v>
      </c>
      <c r="AK117" s="170"/>
      <c r="AL117" s="170"/>
      <c r="AM117" s="170"/>
      <c r="AN117" s="170"/>
      <c r="AO117" s="159">
        <v>0</v>
      </c>
      <c r="AP117" s="159"/>
      <c r="AQ117" s="159"/>
      <c r="AR117" s="159"/>
      <c r="AS117" s="159"/>
      <c r="AT117" s="170">
        <v>0</v>
      </c>
      <c r="AU117" s="170"/>
      <c r="AV117" s="170"/>
      <c r="AW117" s="170"/>
      <c r="AX117" s="170"/>
      <c r="AY117" s="159">
        <v>0</v>
      </c>
      <c r="AZ117" s="159"/>
      <c r="BA117" s="159"/>
      <c r="BB117" s="159"/>
      <c r="BC117" s="159"/>
      <c r="BD117" s="170">
        <f>IF(ISNUMBER(AO117),AO117,0)+IF(ISNUMBER(AT117),AT117,0)</f>
        <v>0</v>
      </c>
      <c r="BE117" s="170"/>
      <c r="BF117" s="170"/>
      <c r="BG117" s="170"/>
      <c r="BH117" s="170"/>
    </row>
    <row r="118" spans="1:79" s="136" customFormat="1" ht="12.75" customHeight="1" x14ac:dyDescent="0.2">
      <c r="A118" s="156">
        <v>4</v>
      </c>
      <c r="B118" s="157"/>
      <c r="C118" s="157"/>
      <c r="D118" s="130" t="s">
        <v>816</v>
      </c>
      <c r="E118" s="131"/>
      <c r="F118" s="131"/>
      <c r="G118" s="131"/>
      <c r="H118" s="131"/>
      <c r="I118" s="131"/>
      <c r="J118" s="131"/>
      <c r="K118" s="131"/>
      <c r="L118" s="131"/>
      <c r="M118" s="131"/>
      <c r="N118" s="131"/>
      <c r="O118" s="131"/>
      <c r="P118" s="131"/>
      <c r="Q118" s="131"/>
      <c r="R118" s="131"/>
      <c r="S118" s="131"/>
      <c r="T118" s="132"/>
      <c r="U118" s="160">
        <v>0</v>
      </c>
      <c r="V118" s="161"/>
      <c r="W118" s="161"/>
      <c r="X118" s="161"/>
      <c r="Y118" s="162"/>
      <c r="Z118" s="160">
        <v>0</v>
      </c>
      <c r="AA118" s="161"/>
      <c r="AB118" s="161"/>
      <c r="AC118" s="161"/>
      <c r="AD118" s="162"/>
      <c r="AE118" s="159">
        <v>0</v>
      </c>
      <c r="AF118" s="159"/>
      <c r="AG118" s="159"/>
      <c r="AH118" s="159"/>
      <c r="AI118" s="159"/>
      <c r="AJ118" s="170">
        <f>IF(ISNUMBER(U118),U118,0)+IF(ISNUMBER(Z118),Z118,0)</f>
        <v>0</v>
      </c>
      <c r="AK118" s="170"/>
      <c r="AL118" s="170"/>
      <c r="AM118" s="170"/>
      <c r="AN118" s="170"/>
      <c r="AO118" s="159">
        <v>0</v>
      </c>
      <c r="AP118" s="159"/>
      <c r="AQ118" s="159"/>
      <c r="AR118" s="159"/>
      <c r="AS118" s="159"/>
      <c r="AT118" s="170">
        <v>0</v>
      </c>
      <c r="AU118" s="170"/>
      <c r="AV118" s="170"/>
      <c r="AW118" s="170"/>
      <c r="AX118" s="170"/>
      <c r="AY118" s="159">
        <v>0</v>
      </c>
      <c r="AZ118" s="159"/>
      <c r="BA118" s="159"/>
      <c r="BB118" s="159"/>
      <c r="BC118" s="159"/>
      <c r="BD118" s="170">
        <f>IF(ISNUMBER(AO118),AO118,0)+IF(ISNUMBER(AT118),AT118,0)</f>
        <v>0</v>
      </c>
      <c r="BE118" s="170"/>
      <c r="BF118" s="170"/>
      <c r="BG118" s="170"/>
      <c r="BH118" s="170"/>
    </row>
    <row r="119" spans="1:79" s="136" customFormat="1" ht="25.5" customHeight="1" x14ac:dyDescent="0.2">
      <c r="A119" s="156">
        <v>5</v>
      </c>
      <c r="B119" s="157"/>
      <c r="C119" s="157"/>
      <c r="D119" s="130" t="s">
        <v>817</v>
      </c>
      <c r="E119" s="131"/>
      <c r="F119" s="131"/>
      <c r="G119" s="131"/>
      <c r="H119" s="131"/>
      <c r="I119" s="131"/>
      <c r="J119" s="131"/>
      <c r="K119" s="131"/>
      <c r="L119" s="131"/>
      <c r="M119" s="131"/>
      <c r="N119" s="131"/>
      <c r="O119" s="131"/>
      <c r="P119" s="131"/>
      <c r="Q119" s="131"/>
      <c r="R119" s="131"/>
      <c r="S119" s="131"/>
      <c r="T119" s="132"/>
      <c r="U119" s="160">
        <v>0</v>
      </c>
      <c r="V119" s="161"/>
      <c r="W119" s="161"/>
      <c r="X119" s="161"/>
      <c r="Y119" s="162"/>
      <c r="Z119" s="160">
        <v>0</v>
      </c>
      <c r="AA119" s="161"/>
      <c r="AB119" s="161"/>
      <c r="AC119" s="161"/>
      <c r="AD119" s="162"/>
      <c r="AE119" s="159">
        <v>0</v>
      </c>
      <c r="AF119" s="159"/>
      <c r="AG119" s="159"/>
      <c r="AH119" s="159"/>
      <c r="AI119" s="159"/>
      <c r="AJ119" s="170">
        <f>IF(ISNUMBER(U119),U119,0)+IF(ISNUMBER(Z119),Z119,0)</f>
        <v>0</v>
      </c>
      <c r="AK119" s="170"/>
      <c r="AL119" s="170"/>
      <c r="AM119" s="170"/>
      <c r="AN119" s="170"/>
      <c r="AO119" s="159">
        <v>0</v>
      </c>
      <c r="AP119" s="159"/>
      <c r="AQ119" s="159"/>
      <c r="AR119" s="159"/>
      <c r="AS119" s="159"/>
      <c r="AT119" s="170">
        <v>0</v>
      </c>
      <c r="AU119" s="170"/>
      <c r="AV119" s="170"/>
      <c r="AW119" s="170"/>
      <c r="AX119" s="170"/>
      <c r="AY119" s="159">
        <v>0</v>
      </c>
      <c r="AZ119" s="159"/>
      <c r="BA119" s="159"/>
      <c r="BB119" s="159"/>
      <c r="BC119" s="159"/>
      <c r="BD119" s="170">
        <f>IF(ISNUMBER(AO119),AO119,0)+IF(ISNUMBER(AT119),AT119,0)</f>
        <v>0</v>
      </c>
      <c r="BE119" s="170"/>
      <c r="BF119" s="170"/>
      <c r="BG119" s="170"/>
      <c r="BH119" s="170"/>
    </row>
    <row r="120" spans="1:79" s="136" customFormat="1" ht="25.5" customHeight="1" x14ac:dyDescent="0.2">
      <c r="A120" s="156">
        <v>6</v>
      </c>
      <c r="B120" s="157"/>
      <c r="C120" s="157"/>
      <c r="D120" s="130" t="s">
        <v>818</v>
      </c>
      <c r="E120" s="131"/>
      <c r="F120" s="131"/>
      <c r="G120" s="131"/>
      <c r="H120" s="131"/>
      <c r="I120" s="131"/>
      <c r="J120" s="131"/>
      <c r="K120" s="131"/>
      <c r="L120" s="131"/>
      <c r="M120" s="131"/>
      <c r="N120" s="131"/>
      <c r="O120" s="131"/>
      <c r="P120" s="131"/>
      <c r="Q120" s="131"/>
      <c r="R120" s="131"/>
      <c r="S120" s="131"/>
      <c r="T120" s="132"/>
      <c r="U120" s="160">
        <v>0</v>
      </c>
      <c r="V120" s="161"/>
      <c r="W120" s="161"/>
      <c r="X120" s="161"/>
      <c r="Y120" s="162"/>
      <c r="Z120" s="160">
        <v>0</v>
      </c>
      <c r="AA120" s="161"/>
      <c r="AB120" s="161"/>
      <c r="AC120" s="161"/>
      <c r="AD120" s="162"/>
      <c r="AE120" s="159">
        <v>0</v>
      </c>
      <c r="AF120" s="159"/>
      <c r="AG120" s="159"/>
      <c r="AH120" s="159"/>
      <c r="AI120" s="159"/>
      <c r="AJ120" s="170">
        <f>IF(ISNUMBER(U120),U120,0)+IF(ISNUMBER(Z120),Z120,0)</f>
        <v>0</v>
      </c>
      <c r="AK120" s="170"/>
      <c r="AL120" s="170"/>
      <c r="AM120" s="170"/>
      <c r="AN120" s="170"/>
      <c r="AO120" s="159">
        <v>0</v>
      </c>
      <c r="AP120" s="159"/>
      <c r="AQ120" s="159"/>
      <c r="AR120" s="159"/>
      <c r="AS120" s="159"/>
      <c r="AT120" s="170">
        <v>0</v>
      </c>
      <c r="AU120" s="170"/>
      <c r="AV120" s="170"/>
      <c r="AW120" s="170"/>
      <c r="AX120" s="170"/>
      <c r="AY120" s="159">
        <v>0</v>
      </c>
      <c r="AZ120" s="159"/>
      <c r="BA120" s="159"/>
      <c r="BB120" s="159"/>
      <c r="BC120" s="159"/>
      <c r="BD120" s="170">
        <f>IF(ISNUMBER(AO120),AO120,0)+IF(ISNUMBER(AT120),AT120,0)</f>
        <v>0</v>
      </c>
      <c r="BE120" s="170"/>
      <c r="BF120" s="170"/>
      <c r="BG120" s="170"/>
      <c r="BH120" s="170"/>
    </row>
    <row r="121" spans="1:79" s="136" customFormat="1" ht="63.75" customHeight="1" x14ac:dyDescent="0.2">
      <c r="A121" s="156">
        <v>7</v>
      </c>
      <c r="B121" s="157"/>
      <c r="C121" s="157"/>
      <c r="D121" s="130" t="s">
        <v>819</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0</v>
      </c>
      <c r="AA121" s="161"/>
      <c r="AB121" s="161"/>
      <c r="AC121" s="161"/>
      <c r="AD121" s="162"/>
      <c r="AE121" s="159">
        <v>0</v>
      </c>
      <c r="AF121" s="159"/>
      <c r="AG121" s="159"/>
      <c r="AH121" s="159"/>
      <c r="AI121" s="159"/>
      <c r="AJ121" s="170">
        <f>IF(ISNUMBER(U121),U121,0)+IF(ISNUMBER(Z121),Z121,0)</f>
        <v>0</v>
      </c>
      <c r="AK121" s="170"/>
      <c r="AL121" s="170"/>
      <c r="AM121" s="170"/>
      <c r="AN121" s="170"/>
      <c r="AO121" s="159">
        <v>0</v>
      </c>
      <c r="AP121" s="159"/>
      <c r="AQ121" s="159"/>
      <c r="AR121" s="159"/>
      <c r="AS121" s="159"/>
      <c r="AT121" s="170">
        <v>0</v>
      </c>
      <c r="AU121" s="170"/>
      <c r="AV121" s="170"/>
      <c r="AW121" s="170"/>
      <c r="AX121" s="170"/>
      <c r="AY121" s="159">
        <v>0</v>
      </c>
      <c r="AZ121" s="159"/>
      <c r="BA121" s="159"/>
      <c r="BB121" s="159"/>
      <c r="BC121" s="159"/>
      <c r="BD121" s="170">
        <f>IF(ISNUMBER(AO121),AO121,0)+IF(ISNUMBER(AT121),AT121,0)</f>
        <v>0</v>
      </c>
      <c r="BE121" s="170"/>
      <c r="BF121" s="170"/>
      <c r="BG121" s="170"/>
      <c r="BH121" s="170"/>
    </row>
    <row r="122" spans="1:79" s="136" customFormat="1" ht="12.75" customHeight="1" x14ac:dyDescent="0.2">
      <c r="A122" s="156">
        <v>8</v>
      </c>
      <c r="B122" s="157"/>
      <c r="C122" s="157"/>
      <c r="D122" s="130" t="s">
        <v>820</v>
      </c>
      <c r="E122" s="131"/>
      <c r="F122" s="131"/>
      <c r="G122" s="131"/>
      <c r="H122" s="131"/>
      <c r="I122" s="131"/>
      <c r="J122" s="131"/>
      <c r="K122" s="131"/>
      <c r="L122" s="131"/>
      <c r="M122" s="131"/>
      <c r="N122" s="131"/>
      <c r="O122" s="131"/>
      <c r="P122" s="131"/>
      <c r="Q122" s="131"/>
      <c r="R122" s="131"/>
      <c r="S122" s="131"/>
      <c r="T122" s="132"/>
      <c r="U122" s="160">
        <v>0</v>
      </c>
      <c r="V122" s="161"/>
      <c r="W122" s="161"/>
      <c r="X122" s="161"/>
      <c r="Y122" s="162"/>
      <c r="Z122" s="160">
        <v>0</v>
      </c>
      <c r="AA122" s="161"/>
      <c r="AB122" s="161"/>
      <c r="AC122" s="161"/>
      <c r="AD122" s="162"/>
      <c r="AE122" s="159">
        <v>0</v>
      </c>
      <c r="AF122" s="159"/>
      <c r="AG122" s="159"/>
      <c r="AH122" s="159"/>
      <c r="AI122" s="159"/>
      <c r="AJ122" s="170">
        <f>IF(ISNUMBER(U122),U122,0)+IF(ISNUMBER(Z122),Z122,0)</f>
        <v>0</v>
      </c>
      <c r="AK122" s="170"/>
      <c r="AL122" s="170"/>
      <c r="AM122" s="170"/>
      <c r="AN122" s="170"/>
      <c r="AO122" s="159">
        <v>0</v>
      </c>
      <c r="AP122" s="159"/>
      <c r="AQ122" s="159"/>
      <c r="AR122" s="159"/>
      <c r="AS122" s="159"/>
      <c r="AT122" s="170">
        <v>0</v>
      </c>
      <c r="AU122" s="170"/>
      <c r="AV122" s="170"/>
      <c r="AW122" s="170"/>
      <c r="AX122" s="170"/>
      <c r="AY122" s="159">
        <v>0</v>
      </c>
      <c r="AZ122" s="159"/>
      <c r="BA122" s="159"/>
      <c r="BB122" s="159"/>
      <c r="BC122" s="159"/>
      <c r="BD122" s="170">
        <f>IF(ISNUMBER(AO122),AO122,0)+IF(ISNUMBER(AT122),AT122,0)</f>
        <v>0</v>
      </c>
      <c r="BE122" s="170"/>
      <c r="BF122" s="170"/>
      <c r="BG122" s="170"/>
      <c r="BH122" s="170"/>
    </row>
    <row r="123" spans="1:79" s="136" customFormat="1" ht="12.75" customHeight="1" x14ac:dyDescent="0.2">
      <c r="A123" s="156">
        <v>9</v>
      </c>
      <c r="B123" s="157"/>
      <c r="C123" s="157"/>
      <c r="D123" s="130" t="s">
        <v>821</v>
      </c>
      <c r="E123" s="131"/>
      <c r="F123" s="131"/>
      <c r="G123" s="131"/>
      <c r="H123" s="131"/>
      <c r="I123" s="131"/>
      <c r="J123" s="131"/>
      <c r="K123" s="131"/>
      <c r="L123" s="131"/>
      <c r="M123" s="131"/>
      <c r="N123" s="131"/>
      <c r="O123" s="131"/>
      <c r="P123" s="131"/>
      <c r="Q123" s="131"/>
      <c r="R123" s="131"/>
      <c r="S123" s="131"/>
      <c r="T123" s="132"/>
      <c r="U123" s="160">
        <v>0</v>
      </c>
      <c r="V123" s="161"/>
      <c r="W123" s="161"/>
      <c r="X123" s="161"/>
      <c r="Y123" s="162"/>
      <c r="Z123" s="160">
        <v>0</v>
      </c>
      <c r="AA123" s="161"/>
      <c r="AB123" s="161"/>
      <c r="AC123" s="161"/>
      <c r="AD123" s="162"/>
      <c r="AE123" s="159">
        <v>0</v>
      </c>
      <c r="AF123" s="159"/>
      <c r="AG123" s="159"/>
      <c r="AH123" s="159"/>
      <c r="AI123" s="159"/>
      <c r="AJ123" s="170">
        <f>IF(ISNUMBER(U123),U123,0)+IF(ISNUMBER(Z123),Z123,0)</f>
        <v>0</v>
      </c>
      <c r="AK123" s="170"/>
      <c r="AL123" s="170"/>
      <c r="AM123" s="170"/>
      <c r="AN123" s="170"/>
      <c r="AO123" s="159">
        <v>0</v>
      </c>
      <c r="AP123" s="159"/>
      <c r="AQ123" s="159"/>
      <c r="AR123" s="159"/>
      <c r="AS123" s="159"/>
      <c r="AT123" s="170">
        <v>0</v>
      </c>
      <c r="AU123" s="170"/>
      <c r="AV123" s="170"/>
      <c r="AW123" s="170"/>
      <c r="AX123" s="170"/>
      <c r="AY123" s="159">
        <v>0</v>
      </c>
      <c r="AZ123" s="159"/>
      <c r="BA123" s="159"/>
      <c r="BB123" s="159"/>
      <c r="BC123" s="159"/>
      <c r="BD123" s="170">
        <f>IF(ISNUMBER(AO123),AO123,0)+IF(ISNUMBER(AT123),AT123,0)</f>
        <v>0</v>
      </c>
      <c r="BE123" s="170"/>
      <c r="BF123" s="170"/>
      <c r="BG123" s="170"/>
      <c r="BH123" s="170"/>
    </row>
    <row r="124" spans="1:79" s="9" customFormat="1" ht="12.75" customHeight="1" x14ac:dyDescent="0.2">
      <c r="A124" s="118"/>
      <c r="B124" s="116"/>
      <c r="C124" s="116"/>
      <c r="D124" s="137" t="s">
        <v>179</v>
      </c>
      <c r="E124" s="138"/>
      <c r="F124" s="138"/>
      <c r="G124" s="138"/>
      <c r="H124" s="138"/>
      <c r="I124" s="138"/>
      <c r="J124" s="138"/>
      <c r="K124" s="138"/>
      <c r="L124" s="138"/>
      <c r="M124" s="138"/>
      <c r="N124" s="138"/>
      <c r="O124" s="138"/>
      <c r="P124" s="138"/>
      <c r="Q124" s="138"/>
      <c r="R124" s="138"/>
      <c r="S124" s="138"/>
      <c r="T124" s="139"/>
      <c r="U124" s="164">
        <v>0</v>
      </c>
      <c r="V124" s="165"/>
      <c r="W124" s="165"/>
      <c r="X124" s="165"/>
      <c r="Y124" s="166"/>
      <c r="Z124" s="164">
        <v>0</v>
      </c>
      <c r="AA124" s="165"/>
      <c r="AB124" s="165"/>
      <c r="AC124" s="165"/>
      <c r="AD124" s="166"/>
      <c r="AE124" s="163">
        <v>0</v>
      </c>
      <c r="AF124" s="163"/>
      <c r="AG124" s="163"/>
      <c r="AH124" s="163"/>
      <c r="AI124" s="163"/>
      <c r="AJ124" s="119">
        <f>IF(ISNUMBER(U124),U124,0)+IF(ISNUMBER(Z124),Z124,0)</f>
        <v>0</v>
      </c>
      <c r="AK124" s="119"/>
      <c r="AL124" s="119"/>
      <c r="AM124" s="119"/>
      <c r="AN124" s="119"/>
      <c r="AO124" s="163">
        <v>0</v>
      </c>
      <c r="AP124" s="163"/>
      <c r="AQ124" s="163"/>
      <c r="AR124" s="163"/>
      <c r="AS124" s="163"/>
      <c r="AT124" s="119">
        <v>0</v>
      </c>
      <c r="AU124" s="119"/>
      <c r="AV124" s="119"/>
      <c r="AW124" s="119"/>
      <c r="AX124" s="119"/>
      <c r="AY124" s="163">
        <v>0</v>
      </c>
      <c r="AZ124" s="163"/>
      <c r="BA124" s="163"/>
      <c r="BB124" s="163"/>
      <c r="BC124" s="163"/>
      <c r="BD124" s="119">
        <f>IF(ISNUMBER(AO124),AO124,0)+IF(ISNUMBER(AT124),AT124,0)</f>
        <v>0</v>
      </c>
      <c r="BE124" s="119"/>
      <c r="BF124" s="119"/>
      <c r="BG124" s="119"/>
      <c r="BH124" s="119"/>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67" t="s">
        <v>184</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4.25" customHeight="1" x14ac:dyDescent="0.2">
      <c r="A128" s="67" t="s">
        <v>431</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6" t="s">
        <v>7</v>
      </c>
      <c r="B129" s="87"/>
      <c r="C129" s="87"/>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341</v>
      </c>
      <c r="AG129" s="52"/>
      <c r="AH129" s="52"/>
      <c r="AI129" s="52"/>
      <c r="AJ129" s="52"/>
      <c r="AK129" s="52"/>
      <c r="AL129" s="52"/>
      <c r="AM129" s="52"/>
      <c r="AN129" s="52"/>
      <c r="AO129" s="52"/>
      <c r="AP129" s="52"/>
      <c r="AQ129" s="52"/>
      <c r="AR129" s="52"/>
      <c r="AS129" s="52"/>
      <c r="AT129" s="53"/>
      <c r="AU129" s="51" t="s">
        <v>342</v>
      </c>
      <c r="AV129" s="52"/>
      <c r="AW129" s="52"/>
      <c r="AX129" s="52"/>
      <c r="AY129" s="52"/>
      <c r="AZ129" s="52"/>
      <c r="BA129" s="52"/>
      <c r="BB129" s="52"/>
      <c r="BC129" s="52"/>
      <c r="BD129" s="52"/>
      <c r="BE129" s="52"/>
      <c r="BF129" s="52"/>
      <c r="BG129" s="52"/>
      <c r="BH129" s="52"/>
      <c r="BI129" s="53"/>
      <c r="BJ129" s="51" t="s">
        <v>343</v>
      </c>
      <c r="BK129" s="52"/>
      <c r="BL129" s="52"/>
      <c r="BM129" s="52"/>
      <c r="BN129" s="52"/>
      <c r="BO129" s="52"/>
      <c r="BP129" s="52"/>
      <c r="BQ129" s="52"/>
      <c r="BR129" s="52"/>
      <c r="BS129" s="52"/>
      <c r="BT129" s="52"/>
      <c r="BU129" s="52"/>
      <c r="BV129" s="52"/>
      <c r="BW129" s="52"/>
      <c r="BX129" s="53"/>
    </row>
    <row r="130" spans="1:79" ht="32.25" customHeight="1" x14ac:dyDescent="0.2">
      <c r="A130" s="89"/>
      <c r="B130" s="90"/>
      <c r="C130" s="90"/>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139</v>
      </c>
      <c r="AG132" s="60"/>
      <c r="AH132" s="60"/>
      <c r="AI132" s="60"/>
      <c r="AJ132" s="60"/>
      <c r="AK132" s="59" t="s">
        <v>140</v>
      </c>
      <c r="AL132" s="59"/>
      <c r="AM132" s="59"/>
      <c r="AN132" s="59"/>
      <c r="AO132" s="59"/>
      <c r="AP132" s="69" t="s">
        <v>374</v>
      </c>
      <c r="AQ132" s="69"/>
      <c r="AR132" s="69"/>
      <c r="AS132" s="69"/>
      <c r="AT132" s="69"/>
      <c r="AU132" s="60" t="s">
        <v>141</v>
      </c>
      <c r="AV132" s="60"/>
      <c r="AW132" s="60"/>
      <c r="AX132" s="60"/>
      <c r="AY132" s="60"/>
      <c r="AZ132" s="59" t="s">
        <v>142</v>
      </c>
      <c r="BA132" s="59"/>
      <c r="BB132" s="59"/>
      <c r="BC132" s="59"/>
      <c r="BD132" s="59"/>
      <c r="BE132" s="69" t="s">
        <v>374</v>
      </c>
      <c r="BF132" s="69"/>
      <c r="BG132" s="69"/>
      <c r="BH132" s="69"/>
      <c r="BI132" s="69"/>
      <c r="BJ132" s="60" t="s">
        <v>133</v>
      </c>
      <c r="BK132" s="60"/>
      <c r="BL132" s="60"/>
      <c r="BM132" s="60"/>
      <c r="BN132" s="60"/>
      <c r="BO132" s="59" t="s">
        <v>134</v>
      </c>
      <c r="BP132" s="59"/>
      <c r="BQ132" s="59"/>
      <c r="BR132" s="59"/>
      <c r="BS132" s="59"/>
      <c r="BT132" s="69" t="s">
        <v>374</v>
      </c>
      <c r="BU132" s="69"/>
      <c r="BV132" s="69"/>
      <c r="BW132" s="69"/>
      <c r="BX132" s="69"/>
      <c r="CA132" t="s">
        <v>45</v>
      </c>
    </row>
    <row r="133" spans="1:79" s="9" customFormat="1" ht="15" customHeight="1" x14ac:dyDescent="0.2">
      <c r="A133" s="118">
        <v>0</v>
      </c>
      <c r="B133" s="116"/>
      <c r="C133" s="116"/>
      <c r="D133" s="171" t="s">
        <v>373</v>
      </c>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CA133" s="9" t="s">
        <v>46</v>
      </c>
    </row>
    <row r="134" spans="1:79" s="136" customFormat="1" ht="42.75" customHeight="1" x14ac:dyDescent="0.2">
      <c r="A134" s="156">
        <v>0</v>
      </c>
      <c r="B134" s="157"/>
      <c r="C134" s="157"/>
      <c r="D134" s="174" t="s">
        <v>822</v>
      </c>
      <c r="E134" s="131"/>
      <c r="F134" s="131"/>
      <c r="G134" s="131"/>
      <c r="H134" s="131"/>
      <c r="I134" s="131"/>
      <c r="J134" s="131"/>
      <c r="K134" s="131"/>
      <c r="L134" s="131"/>
      <c r="M134" s="131"/>
      <c r="N134" s="131"/>
      <c r="O134" s="131"/>
      <c r="P134" s="132"/>
      <c r="Q134" s="57" t="s">
        <v>222</v>
      </c>
      <c r="R134" s="57"/>
      <c r="S134" s="57"/>
      <c r="T134" s="57"/>
      <c r="U134" s="57"/>
      <c r="V134" s="57" t="s">
        <v>379</v>
      </c>
      <c r="W134" s="57"/>
      <c r="X134" s="57"/>
      <c r="Y134" s="57"/>
      <c r="Z134" s="57"/>
      <c r="AA134" s="57"/>
      <c r="AB134" s="57"/>
      <c r="AC134" s="57"/>
      <c r="AD134" s="57"/>
      <c r="AE134" s="57"/>
      <c r="AF134" s="175">
        <v>113796</v>
      </c>
      <c r="AG134" s="175"/>
      <c r="AH134" s="175"/>
      <c r="AI134" s="175"/>
      <c r="AJ134" s="175"/>
      <c r="AK134" s="175">
        <v>58999</v>
      </c>
      <c r="AL134" s="175"/>
      <c r="AM134" s="175"/>
      <c r="AN134" s="175"/>
      <c r="AO134" s="175"/>
      <c r="AP134" s="175">
        <v>172795</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c r="BJ134" s="175">
        <v>0</v>
      </c>
      <c r="BK134" s="175"/>
      <c r="BL134" s="175"/>
      <c r="BM134" s="175"/>
      <c r="BN134" s="175"/>
      <c r="BO134" s="175">
        <v>0</v>
      </c>
      <c r="BP134" s="175"/>
      <c r="BQ134" s="175"/>
      <c r="BR134" s="175"/>
      <c r="BS134" s="175"/>
      <c r="BT134" s="175">
        <v>0</v>
      </c>
      <c r="BU134" s="175"/>
      <c r="BV134" s="175"/>
      <c r="BW134" s="175"/>
      <c r="BX134" s="175"/>
    </row>
    <row r="135" spans="1:79" s="136" customFormat="1" ht="15" customHeight="1" x14ac:dyDescent="0.2">
      <c r="A135" s="156">
        <v>0</v>
      </c>
      <c r="B135" s="157"/>
      <c r="C135" s="157"/>
      <c r="D135" s="174" t="s">
        <v>820</v>
      </c>
      <c r="E135" s="131"/>
      <c r="F135" s="131"/>
      <c r="G135" s="131"/>
      <c r="H135" s="131"/>
      <c r="I135" s="131"/>
      <c r="J135" s="131"/>
      <c r="K135" s="131"/>
      <c r="L135" s="131"/>
      <c r="M135" s="131"/>
      <c r="N135" s="131"/>
      <c r="O135" s="131"/>
      <c r="P135" s="132"/>
      <c r="Q135" s="57" t="s">
        <v>222</v>
      </c>
      <c r="R135" s="57"/>
      <c r="S135" s="57"/>
      <c r="T135" s="57"/>
      <c r="U135" s="57"/>
      <c r="V135" s="57" t="s">
        <v>379</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249000</v>
      </c>
      <c r="BA135" s="175"/>
      <c r="BB135" s="175"/>
      <c r="BC135" s="175"/>
      <c r="BD135" s="175"/>
      <c r="BE135" s="175">
        <v>249000</v>
      </c>
      <c r="BF135" s="175"/>
      <c r="BG135" s="175"/>
      <c r="BH135" s="175"/>
      <c r="BI135" s="175"/>
      <c r="BJ135" s="175">
        <v>0</v>
      </c>
      <c r="BK135" s="175"/>
      <c r="BL135" s="175"/>
      <c r="BM135" s="175"/>
      <c r="BN135" s="175"/>
      <c r="BO135" s="175">
        <v>0</v>
      </c>
      <c r="BP135" s="175"/>
      <c r="BQ135" s="175"/>
      <c r="BR135" s="175"/>
      <c r="BS135" s="175"/>
      <c r="BT135" s="175">
        <v>0</v>
      </c>
      <c r="BU135" s="175"/>
      <c r="BV135" s="175"/>
      <c r="BW135" s="175"/>
      <c r="BX135" s="175"/>
    </row>
    <row r="136" spans="1:79" s="136" customFormat="1" ht="15" customHeight="1" x14ac:dyDescent="0.2">
      <c r="A136" s="156">
        <v>0</v>
      </c>
      <c r="B136" s="157"/>
      <c r="C136" s="157"/>
      <c r="D136" s="174" t="s">
        <v>823</v>
      </c>
      <c r="E136" s="131"/>
      <c r="F136" s="131"/>
      <c r="G136" s="131"/>
      <c r="H136" s="131"/>
      <c r="I136" s="131"/>
      <c r="J136" s="131"/>
      <c r="K136" s="131"/>
      <c r="L136" s="131"/>
      <c r="M136" s="131"/>
      <c r="N136" s="131"/>
      <c r="O136" s="131"/>
      <c r="P136" s="132"/>
      <c r="Q136" s="57" t="s">
        <v>222</v>
      </c>
      <c r="R136" s="57"/>
      <c r="S136" s="57"/>
      <c r="T136" s="57"/>
      <c r="U136" s="57"/>
      <c r="V136" s="57" t="s">
        <v>379</v>
      </c>
      <c r="W136" s="57"/>
      <c r="X136" s="57"/>
      <c r="Y136" s="57"/>
      <c r="Z136" s="57"/>
      <c r="AA136" s="57"/>
      <c r="AB136" s="57"/>
      <c r="AC136" s="57"/>
      <c r="AD136" s="57"/>
      <c r="AE136" s="57"/>
      <c r="AF136" s="175">
        <v>0</v>
      </c>
      <c r="AG136" s="175"/>
      <c r="AH136" s="175"/>
      <c r="AI136" s="175"/>
      <c r="AJ136" s="175"/>
      <c r="AK136" s="175">
        <v>339369</v>
      </c>
      <c r="AL136" s="175"/>
      <c r="AM136" s="175"/>
      <c r="AN136" s="175"/>
      <c r="AO136" s="175"/>
      <c r="AP136" s="175">
        <v>339369</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c r="BJ136" s="175">
        <v>0</v>
      </c>
      <c r="BK136" s="175"/>
      <c r="BL136" s="175"/>
      <c r="BM136" s="175"/>
      <c r="BN136" s="175"/>
      <c r="BO136" s="175">
        <v>0</v>
      </c>
      <c r="BP136" s="175"/>
      <c r="BQ136" s="175"/>
      <c r="BR136" s="175"/>
      <c r="BS136" s="175"/>
      <c r="BT136" s="175">
        <v>0</v>
      </c>
      <c r="BU136" s="175"/>
      <c r="BV136" s="175"/>
      <c r="BW136" s="175"/>
      <c r="BX136" s="175"/>
    </row>
    <row r="137" spans="1:79" s="136" customFormat="1" ht="30" customHeight="1" x14ac:dyDescent="0.2">
      <c r="A137" s="156">
        <v>0</v>
      </c>
      <c r="B137" s="157"/>
      <c r="C137" s="157"/>
      <c r="D137" s="174" t="s">
        <v>824</v>
      </c>
      <c r="E137" s="131"/>
      <c r="F137" s="131"/>
      <c r="G137" s="131"/>
      <c r="H137" s="131"/>
      <c r="I137" s="131"/>
      <c r="J137" s="131"/>
      <c r="K137" s="131"/>
      <c r="L137" s="131"/>
      <c r="M137" s="131"/>
      <c r="N137" s="131"/>
      <c r="O137" s="131"/>
      <c r="P137" s="132"/>
      <c r="Q137" s="57" t="s">
        <v>222</v>
      </c>
      <c r="R137" s="57"/>
      <c r="S137" s="57"/>
      <c r="T137" s="57"/>
      <c r="U137" s="57"/>
      <c r="V137" s="57" t="s">
        <v>379</v>
      </c>
      <c r="W137" s="57"/>
      <c r="X137" s="57"/>
      <c r="Y137" s="57"/>
      <c r="Z137" s="57"/>
      <c r="AA137" s="57"/>
      <c r="AB137" s="57"/>
      <c r="AC137" s="57"/>
      <c r="AD137" s="57"/>
      <c r="AE137" s="57"/>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8500</v>
      </c>
      <c r="BA137" s="175"/>
      <c r="BB137" s="175"/>
      <c r="BC137" s="175"/>
      <c r="BD137" s="175"/>
      <c r="BE137" s="175">
        <v>8500</v>
      </c>
      <c r="BF137" s="175"/>
      <c r="BG137" s="175"/>
      <c r="BH137" s="175"/>
      <c r="BI137" s="175"/>
      <c r="BJ137" s="175">
        <v>0</v>
      </c>
      <c r="BK137" s="175"/>
      <c r="BL137" s="175"/>
      <c r="BM137" s="175"/>
      <c r="BN137" s="175"/>
      <c r="BO137" s="175">
        <v>0</v>
      </c>
      <c r="BP137" s="175"/>
      <c r="BQ137" s="175"/>
      <c r="BR137" s="175"/>
      <c r="BS137" s="175"/>
      <c r="BT137" s="175">
        <v>0</v>
      </c>
      <c r="BU137" s="175"/>
      <c r="BV137" s="175"/>
      <c r="BW137" s="175"/>
      <c r="BX137" s="175"/>
    </row>
    <row r="138" spans="1:79" s="136" customFormat="1" ht="105" customHeight="1" x14ac:dyDescent="0.2">
      <c r="A138" s="156">
        <v>0</v>
      </c>
      <c r="B138" s="157"/>
      <c r="C138" s="157"/>
      <c r="D138" s="174" t="s">
        <v>819</v>
      </c>
      <c r="E138" s="131"/>
      <c r="F138" s="131"/>
      <c r="G138" s="131"/>
      <c r="H138" s="131"/>
      <c r="I138" s="131"/>
      <c r="J138" s="131"/>
      <c r="K138" s="131"/>
      <c r="L138" s="131"/>
      <c r="M138" s="131"/>
      <c r="N138" s="131"/>
      <c r="O138" s="131"/>
      <c r="P138" s="132"/>
      <c r="Q138" s="57" t="s">
        <v>222</v>
      </c>
      <c r="R138" s="57"/>
      <c r="S138" s="57"/>
      <c r="T138" s="57"/>
      <c r="U138" s="57"/>
      <c r="V138" s="57" t="s">
        <v>379</v>
      </c>
      <c r="W138" s="57"/>
      <c r="X138" s="57"/>
      <c r="Y138" s="57"/>
      <c r="Z138" s="57"/>
      <c r="AA138" s="57"/>
      <c r="AB138" s="57"/>
      <c r="AC138" s="57"/>
      <c r="AD138" s="57"/>
      <c r="AE138" s="57"/>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2733250</v>
      </c>
      <c r="BA138" s="175"/>
      <c r="BB138" s="175"/>
      <c r="BC138" s="175"/>
      <c r="BD138" s="175"/>
      <c r="BE138" s="175">
        <v>2733250</v>
      </c>
      <c r="BF138" s="175"/>
      <c r="BG138" s="175"/>
      <c r="BH138" s="175"/>
      <c r="BI138" s="175"/>
      <c r="BJ138" s="175">
        <v>0</v>
      </c>
      <c r="BK138" s="175"/>
      <c r="BL138" s="175"/>
      <c r="BM138" s="175"/>
      <c r="BN138" s="175"/>
      <c r="BO138" s="175">
        <v>0</v>
      </c>
      <c r="BP138" s="175"/>
      <c r="BQ138" s="175"/>
      <c r="BR138" s="175"/>
      <c r="BS138" s="175"/>
      <c r="BT138" s="175">
        <v>0</v>
      </c>
      <c r="BU138" s="175"/>
      <c r="BV138" s="175"/>
      <c r="BW138" s="175"/>
      <c r="BX138" s="175"/>
    </row>
    <row r="139" spans="1:79" s="136" customFormat="1" ht="45" customHeight="1" x14ac:dyDescent="0.2">
      <c r="A139" s="156">
        <v>0</v>
      </c>
      <c r="B139" s="157"/>
      <c r="C139" s="157"/>
      <c r="D139" s="174" t="s">
        <v>825</v>
      </c>
      <c r="E139" s="131"/>
      <c r="F139" s="131"/>
      <c r="G139" s="131"/>
      <c r="H139" s="131"/>
      <c r="I139" s="131"/>
      <c r="J139" s="131"/>
      <c r="K139" s="131"/>
      <c r="L139" s="131"/>
      <c r="M139" s="131"/>
      <c r="N139" s="131"/>
      <c r="O139" s="131"/>
      <c r="P139" s="132"/>
      <c r="Q139" s="57" t="s">
        <v>222</v>
      </c>
      <c r="R139" s="57"/>
      <c r="S139" s="57"/>
      <c r="T139" s="57"/>
      <c r="U139" s="57"/>
      <c r="V139" s="57" t="s">
        <v>379</v>
      </c>
      <c r="W139" s="57"/>
      <c r="X139" s="57"/>
      <c r="Y139" s="57"/>
      <c r="Z139" s="57"/>
      <c r="AA139" s="57"/>
      <c r="AB139" s="57"/>
      <c r="AC139" s="57"/>
      <c r="AD139" s="57"/>
      <c r="AE139" s="57"/>
      <c r="AF139" s="175">
        <v>0</v>
      </c>
      <c r="AG139" s="175"/>
      <c r="AH139" s="175"/>
      <c r="AI139" s="175"/>
      <c r="AJ139" s="175"/>
      <c r="AK139" s="175">
        <v>0</v>
      </c>
      <c r="AL139" s="175"/>
      <c r="AM139" s="175"/>
      <c r="AN139" s="175"/>
      <c r="AO139" s="175"/>
      <c r="AP139" s="175">
        <v>0</v>
      </c>
      <c r="AQ139" s="175"/>
      <c r="AR139" s="175"/>
      <c r="AS139" s="175"/>
      <c r="AT139" s="175"/>
      <c r="AU139" s="175">
        <v>185012</v>
      </c>
      <c r="AV139" s="175"/>
      <c r="AW139" s="175"/>
      <c r="AX139" s="175"/>
      <c r="AY139" s="175"/>
      <c r="AZ139" s="175">
        <v>0</v>
      </c>
      <c r="BA139" s="175"/>
      <c r="BB139" s="175"/>
      <c r="BC139" s="175"/>
      <c r="BD139" s="175"/>
      <c r="BE139" s="175">
        <v>185012</v>
      </c>
      <c r="BF139" s="175"/>
      <c r="BG139" s="175"/>
      <c r="BH139" s="175"/>
      <c r="BI139" s="175"/>
      <c r="BJ139" s="175">
        <v>0</v>
      </c>
      <c r="BK139" s="175"/>
      <c r="BL139" s="175"/>
      <c r="BM139" s="175"/>
      <c r="BN139" s="175"/>
      <c r="BO139" s="175">
        <v>0</v>
      </c>
      <c r="BP139" s="175"/>
      <c r="BQ139" s="175"/>
      <c r="BR139" s="175"/>
      <c r="BS139" s="175"/>
      <c r="BT139" s="175">
        <v>0</v>
      </c>
      <c r="BU139" s="175"/>
      <c r="BV139" s="175"/>
      <c r="BW139" s="175"/>
      <c r="BX139" s="175"/>
    </row>
    <row r="140" spans="1:79" s="136" customFormat="1" ht="45" customHeight="1" x14ac:dyDescent="0.2">
      <c r="A140" s="156">
        <v>0</v>
      </c>
      <c r="B140" s="157"/>
      <c r="C140" s="157"/>
      <c r="D140" s="174" t="s">
        <v>818</v>
      </c>
      <c r="E140" s="131"/>
      <c r="F140" s="131"/>
      <c r="G140" s="131"/>
      <c r="H140" s="131"/>
      <c r="I140" s="131"/>
      <c r="J140" s="131"/>
      <c r="K140" s="131"/>
      <c r="L140" s="131"/>
      <c r="M140" s="131"/>
      <c r="N140" s="131"/>
      <c r="O140" s="131"/>
      <c r="P140" s="132"/>
      <c r="Q140" s="57" t="s">
        <v>222</v>
      </c>
      <c r="R140" s="57"/>
      <c r="S140" s="57"/>
      <c r="T140" s="57"/>
      <c r="U140" s="57"/>
      <c r="V140" s="57" t="s">
        <v>379</v>
      </c>
      <c r="W140" s="57"/>
      <c r="X140" s="57"/>
      <c r="Y140" s="57"/>
      <c r="Z140" s="57"/>
      <c r="AA140" s="57"/>
      <c r="AB140" s="57"/>
      <c r="AC140" s="57"/>
      <c r="AD140" s="57"/>
      <c r="AE140" s="57"/>
      <c r="AF140" s="175">
        <v>0</v>
      </c>
      <c r="AG140" s="175"/>
      <c r="AH140" s="175"/>
      <c r="AI140" s="175"/>
      <c r="AJ140" s="175"/>
      <c r="AK140" s="175">
        <v>0</v>
      </c>
      <c r="AL140" s="175"/>
      <c r="AM140" s="175"/>
      <c r="AN140" s="175"/>
      <c r="AO140" s="175"/>
      <c r="AP140" s="175">
        <v>0</v>
      </c>
      <c r="AQ140" s="175"/>
      <c r="AR140" s="175"/>
      <c r="AS140" s="175"/>
      <c r="AT140" s="175"/>
      <c r="AU140" s="175">
        <v>1280</v>
      </c>
      <c r="AV140" s="175"/>
      <c r="AW140" s="175"/>
      <c r="AX140" s="175"/>
      <c r="AY140" s="175"/>
      <c r="AZ140" s="175">
        <v>0</v>
      </c>
      <c r="BA140" s="175"/>
      <c r="BB140" s="175"/>
      <c r="BC140" s="175"/>
      <c r="BD140" s="175"/>
      <c r="BE140" s="175">
        <v>1280</v>
      </c>
      <c r="BF140" s="175"/>
      <c r="BG140" s="175"/>
      <c r="BH140" s="175"/>
      <c r="BI140" s="175"/>
      <c r="BJ140" s="175">
        <v>0</v>
      </c>
      <c r="BK140" s="175"/>
      <c r="BL140" s="175"/>
      <c r="BM140" s="175"/>
      <c r="BN140" s="175"/>
      <c r="BO140" s="175">
        <v>0</v>
      </c>
      <c r="BP140" s="175"/>
      <c r="BQ140" s="175"/>
      <c r="BR140" s="175"/>
      <c r="BS140" s="175"/>
      <c r="BT140" s="175">
        <v>0</v>
      </c>
      <c r="BU140" s="175"/>
      <c r="BV140" s="175"/>
      <c r="BW140" s="175"/>
      <c r="BX140" s="175"/>
    </row>
    <row r="141" spans="1:79" s="136" customFormat="1" ht="30" customHeight="1" x14ac:dyDescent="0.2">
      <c r="A141" s="156">
        <v>0</v>
      </c>
      <c r="B141" s="157"/>
      <c r="C141" s="157"/>
      <c r="D141" s="174" t="s">
        <v>815</v>
      </c>
      <c r="E141" s="131"/>
      <c r="F141" s="131"/>
      <c r="G141" s="131"/>
      <c r="H141" s="131"/>
      <c r="I141" s="131"/>
      <c r="J141" s="131"/>
      <c r="K141" s="131"/>
      <c r="L141" s="131"/>
      <c r="M141" s="131"/>
      <c r="N141" s="131"/>
      <c r="O141" s="131"/>
      <c r="P141" s="132"/>
      <c r="Q141" s="57" t="s">
        <v>222</v>
      </c>
      <c r="R141" s="57"/>
      <c r="S141" s="57"/>
      <c r="T141" s="57"/>
      <c r="U141" s="57"/>
      <c r="V141" s="57" t="s">
        <v>379</v>
      </c>
      <c r="W141" s="57"/>
      <c r="X141" s="57"/>
      <c r="Y141" s="57"/>
      <c r="Z141" s="57"/>
      <c r="AA141" s="57"/>
      <c r="AB141" s="57"/>
      <c r="AC141" s="57"/>
      <c r="AD141" s="57"/>
      <c r="AE141" s="57"/>
      <c r="AF141" s="175">
        <v>0</v>
      </c>
      <c r="AG141" s="175"/>
      <c r="AH141" s="175"/>
      <c r="AI141" s="175"/>
      <c r="AJ141" s="175"/>
      <c r="AK141" s="175">
        <v>0</v>
      </c>
      <c r="AL141" s="175"/>
      <c r="AM141" s="175"/>
      <c r="AN141" s="175"/>
      <c r="AO141" s="175"/>
      <c r="AP141" s="175">
        <v>0</v>
      </c>
      <c r="AQ141" s="175"/>
      <c r="AR141" s="175"/>
      <c r="AS141" s="175"/>
      <c r="AT141" s="175"/>
      <c r="AU141" s="175">
        <v>920</v>
      </c>
      <c r="AV141" s="175"/>
      <c r="AW141" s="175"/>
      <c r="AX141" s="175"/>
      <c r="AY141" s="175"/>
      <c r="AZ141" s="175">
        <v>0</v>
      </c>
      <c r="BA141" s="175"/>
      <c r="BB141" s="175"/>
      <c r="BC141" s="175"/>
      <c r="BD141" s="175"/>
      <c r="BE141" s="175">
        <v>920</v>
      </c>
      <c r="BF141" s="175"/>
      <c r="BG141" s="175"/>
      <c r="BH141" s="175"/>
      <c r="BI141" s="175"/>
      <c r="BJ141" s="175">
        <v>0</v>
      </c>
      <c r="BK141" s="175"/>
      <c r="BL141" s="175"/>
      <c r="BM141" s="175"/>
      <c r="BN141" s="175"/>
      <c r="BO141" s="175">
        <v>0</v>
      </c>
      <c r="BP141" s="175"/>
      <c r="BQ141" s="175"/>
      <c r="BR141" s="175"/>
      <c r="BS141" s="175"/>
      <c r="BT141" s="175">
        <v>0</v>
      </c>
      <c r="BU141" s="175"/>
      <c r="BV141" s="175"/>
      <c r="BW141" s="175"/>
      <c r="BX141" s="175"/>
    </row>
    <row r="142" spans="1:79" s="136" customFormat="1" ht="15" customHeight="1" x14ac:dyDescent="0.2">
      <c r="A142" s="156">
        <v>0</v>
      </c>
      <c r="B142" s="157"/>
      <c r="C142" s="157"/>
      <c r="D142" s="174" t="s">
        <v>821</v>
      </c>
      <c r="E142" s="131"/>
      <c r="F142" s="131"/>
      <c r="G142" s="131"/>
      <c r="H142" s="131"/>
      <c r="I142" s="131"/>
      <c r="J142" s="131"/>
      <c r="K142" s="131"/>
      <c r="L142" s="131"/>
      <c r="M142" s="131"/>
      <c r="N142" s="131"/>
      <c r="O142" s="131"/>
      <c r="P142" s="132"/>
      <c r="Q142" s="57" t="s">
        <v>222</v>
      </c>
      <c r="R142" s="57"/>
      <c r="S142" s="57"/>
      <c r="T142" s="57"/>
      <c r="U142" s="57"/>
      <c r="V142" s="57" t="s">
        <v>513</v>
      </c>
      <c r="W142" s="57"/>
      <c r="X142" s="57"/>
      <c r="Y142" s="57"/>
      <c r="Z142" s="57"/>
      <c r="AA142" s="57"/>
      <c r="AB142" s="57"/>
      <c r="AC142" s="57"/>
      <c r="AD142" s="57"/>
      <c r="AE142" s="57"/>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c r="BJ142" s="175">
        <v>4000000</v>
      </c>
      <c r="BK142" s="175"/>
      <c r="BL142" s="175"/>
      <c r="BM142" s="175"/>
      <c r="BN142" s="175"/>
      <c r="BO142" s="175">
        <v>0</v>
      </c>
      <c r="BP142" s="175"/>
      <c r="BQ142" s="175"/>
      <c r="BR142" s="175"/>
      <c r="BS142" s="175"/>
      <c r="BT142" s="175">
        <v>4000000</v>
      </c>
      <c r="BU142" s="175"/>
      <c r="BV142" s="175"/>
      <c r="BW142" s="175"/>
      <c r="BX142" s="175"/>
    </row>
    <row r="143" spans="1:79" s="9" customFormat="1" ht="15" customHeight="1" x14ac:dyDescent="0.2">
      <c r="A143" s="118">
        <v>0</v>
      </c>
      <c r="B143" s="116"/>
      <c r="C143" s="116"/>
      <c r="D143" s="173" t="s">
        <v>381</v>
      </c>
      <c r="E143" s="138"/>
      <c r="F143" s="138"/>
      <c r="G143" s="138"/>
      <c r="H143" s="138"/>
      <c r="I143" s="138"/>
      <c r="J143" s="138"/>
      <c r="K143" s="138"/>
      <c r="L143" s="138"/>
      <c r="M143" s="138"/>
      <c r="N143" s="138"/>
      <c r="O143" s="138"/>
      <c r="P143" s="139"/>
      <c r="Q143" s="171"/>
      <c r="R143" s="171"/>
      <c r="S143" s="171"/>
      <c r="T143" s="171"/>
      <c r="U143" s="171"/>
      <c r="V143" s="171"/>
      <c r="W143" s="171"/>
      <c r="X143" s="171"/>
      <c r="Y143" s="171"/>
      <c r="Z143" s="171"/>
      <c r="AA143" s="171"/>
      <c r="AB143" s="171"/>
      <c r="AC143" s="171"/>
      <c r="AD143" s="171"/>
      <c r="AE143" s="171"/>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row>
    <row r="144" spans="1:79" s="136" customFormat="1" ht="28.5" customHeight="1" x14ac:dyDescent="0.2">
      <c r="A144" s="156">
        <v>0</v>
      </c>
      <c r="B144" s="157"/>
      <c r="C144" s="157"/>
      <c r="D144" s="174" t="s">
        <v>826</v>
      </c>
      <c r="E144" s="131"/>
      <c r="F144" s="131"/>
      <c r="G144" s="131"/>
      <c r="H144" s="131"/>
      <c r="I144" s="131"/>
      <c r="J144" s="131"/>
      <c r="K144" s="131"/>
      <c r="L144" s="131"/>
      <c r="M144" s="131"/>
      <c r="N144" s="131"/>
      <c r="O144" s="131"/>
      <c r="P144" s="132"/>
      <c r="Q144" s="57" t="s">
        <v>748</v>
      </c>
      <c r="R144" s="57"/>
      <c r="S144" s="57"/>
      <c r="T144" s="57"/>
      <c r="U144" s="57"/>
      <c r="V144" s="57" t="s">
        <v>513</v>
      </c>
      <c r="W144" s="57"/>
      <c r="X144" s="57"/>
      <c r="Y144" s="57"/>
      <c r="Z144" s="57"/>
      <c r="AA144" s="57"/>
      <c r="AB144" s="57"/>
      <c r="AC144" s="57"/>
      <c r="AD144" s="57"/>
      <c r="AE144" s="57"/>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c r="BJ144" s="175">
        <v>0</v>
      </c>
      <c r="BK144" s="175"/>
      <c r="BL144" s="175"/>
      <c r="BM144" s="175"/>
      <c r="BN144" s="175"/>
      <c r="BO144" s="175">
        <v>0</v>
      </c>
      <c r="BP144" s="175"/>
      <c r="BQ144" s="175"/>
      <c r="BR144" s="175"/>
      <c r="BS144" s="175"/>
      <c r="BT144" s="175">
        <v>0</v>
      </c>
      <c r="BU144" s="175"/>
      <c r="BV144" s="175"/>
      <c r="BW144" s="175"/>
      <c r="BX144" s="175"/>
    </row>
    <row r="145" spans="1:76" s="136" customFormat="1" ht="30" customHeight="1" x14ac:dyDescent="0.2">
      <c r="A145" s="156">
        <v>0</v>
      </c>
      <c r="B145" s="157"/>
      <c r="C145" s="157"/>
      <c r="D145" s="174" t="s">
        <v>827</v>
      </c>
      <c r="E145" s="131"/>
      <c r="F145" s="131"/>
      <c r="G145" s="131"/>
      <c r="H145" s="131"/>
      <c r="I145" s="131"/>
      <c r="J145" s="131"/>
      <c r="K145" s="131"/>
      <c r="L145" s="131"/>
      <c r="M145" s="131"/>
      <c r="N145" s="131"/>
      <c r="O145" s="131"/>
      <c r="P145" s="132"/>
      <c r="Q145" s="57" t="s">
        <v>748</v>
      </c>
      <c r="R145" s="57"/>
      <c r="S145" s="57"/>
      <c r="T145" s="57"/>
      <c r="U145" s="57"/>
      <c r="V145" s="57" t="s">
        <v>513</v>
      </c>
      <c r="W145" s="57"/>
      <c r="X145" s="57"/>
      <c r="Y145" s="57"/>
      <c r="Z145" s="57"/>
      <c r="AA145" s="57"/>
      <c r="AB145" s="57"/>
      <c r="AC145" s="57"/>
      <c r="AD145" s="57"/>
      <c r="AE145" s="57"/>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c r="BJ145" s="175">
        <v>0</v>
      </c>
      <c r="BK145" s="175"/>
      <c r="BL145" s="175"/>
      <c r="BM145" s="175"/>
      <c r="BN145" s="175"/>
      <c r="BO145" s="175">
        <v>0</v>
      </c>
      <c r="BP145" s="175"/>
      <c r="BQ145" s="175"/>
      <c r="BR145" s="175"/>
      <c r="BS145" s="175"/>
      <c r="BT145" s="175">
        <v>0</v>
      </c>
      <c r="BU145" s="175"/>
      <c r="BV145" s="175"/>
      <c r="BW145" s="175"/>
      <c r="BX145" s="175"/>
    </row>
    <row r="146" spans="1:76" s="136" customFormat="1" ht="15" customHeight="1" x14ac:dyDescent="0.2">
      <c r="A146" s="156">
        <v>0</v>
      </c>
      <c r="B146" s="157"/>
      <c r="C146" s="157"/>
      <c r="D146" s="174" t="s">
        <v>828</v>
      </c>
      <c r="E146" s="131"/>
      <c r="F146" s="131"/>
      <c r="G146" s="131"/>
      <c r="H146" s="131"/>
      <c r="I146" s="131"/>
      <c r="J146" s="131"/>
      <c r="K146" s="131"/>
      <c r="L146" s="131"/>
      <c r="M146" s="131"/>
      <c r="N146" s="131"/>
      <c r="O146" s="131"/>
      <c r="P146" s="132"/>
      <c r="Q146" s="57" t="s">
        <v>748</v>
      </c>
      <c r="R146" s="57"/>
      <c r="S146" s="57"/>
      <c r="T146" s="57"/>
      <c r="U146" s="57"/>
      <c r="V146" s="57" t="s">
        <v>513</v>
      </c>
      <c r="W146" s="57"/>
      <c r="X146" s="57"/>
      <c r="Y146" s="57"/>
      <c r="Z146" s="57"/>
      <c r="AA146" s="57"/>
      <c r="AB146" s="57"/>
      <c r="AC146" s="57"/>
      <c r="AD146" s="57"/>
      <c r="AE146" s="57"/>
      <c r="AF146" s="175">
        <v>0</v>
      </c>
      <c r="AG146" s="175"/>
      <c r="AH146" s="175"/>
      <c r="AI146" s="175"/>
      <c r="AJ146" s="175"/>
      <c r="AK146" s="175">
        <v>1</v>
      </c>
      <c r="AL146" s="175"/>
      <c r="AM146" s="175"/>
      <c r="AN146" s="175"/>
      <c r="AO146" s="175"/>
      <c r="AP146" s="175">
        <v>1</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c r="BJ146" s="175">
        <v>0</v>
      </c>
      <c r="BK146" s="175"/>
      <c r="BL146" s="175"/>
      <c r="BM146" s="175"/>
      <c r="BN146" s="175"/>
      <c r="BO146" s="175">
        <v>0</v>
      </c>
      <c r="BP146" s="175"/>
      <c r="BQ146" s="175"/>
      <c r="BR146" s="175"/>
      <c r="BS146" s="175"/>
      <c r="BT146" s="175">
        <v>0</v>
      </c>
      <c r="BU146" s="175"/>
      <c r="BV146" s="175"/>
      <c r="BW146" s="175"/>
      <c r="BX146" s="175"/>
    </row>
    <row r="147" spans="1:76" s="136" customFormat="1" ht="15" customHeight="1" x14ac:dyDescent="0.2">
      <c r="A147" s="156">
        <v>0</v>
      </c>
      <c r="B147" s="157"/>
      <c r="C147" s="157"/>
      <c r="D147" s="174" t="s">
        <v>829</v>
      </c>
      <c r="E147" s="131"/>
      <c r="F147" s="131"/>
      <c r="G147" s="131"/>
      <c r="H147" s="131"/>
      <c r="I147" s="131"/>
      <c r="J147" s="131"/>
      <c r="K147" s="131"/>
      <c r="L147" s="131"/>
      <c r="M147" s="131"/>
      <c r="N147" s="131"/>
      <c r="O147" s="131"/>
      <c r="P147" s="132"/>
      <c r="Q147" s="57" t="s">
        <v>748</v>
      </c>
      <c r="R147" s="57"/>
      <c r="S147" s="57"/>
      <c r="T147" s="57"/>
      <c r="U147" s="57"/>
      <c r="V147" s="57" t="s">
        <v>513</v>
      </c>
      <c r="W147" s="57"/>
      <c r="X147" s="57"/>
      <c r="Y147" s="57"/>
      <c r="Z147" s="57"/>
      <c r="AA147" s="57"/>
      <c r="AB147" s="57"/>
      <c r="AC147" s="57"/>
      <c r="AD147" s="57"/>
      <c r="AE147" s="57"/>
      <c r="AF147" s="175">
        <v>0</v>
      </c>
      <c r="AG147" s="175"/>
      <c r="AH147" s="175"/>
      <c r="AI147" s="175"/>
      <c r="AJ147" s="175"/>
      <c r="AK147" s="175">
        <v>0</v>
      </c>
      <c r="AL147" s="175"/>
      <c r="AM147" s="175"/>
      <c r="AN147" s="175"/>
      <c r="AO147" s="175"/>
      <c r="AP147" s="175">
        <v>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c r="BJ147" s="175">
        <v>0</v>
      </c>
      <c r="BK147" s="175"/>
      <c r="BL147" s="175"/>
      <c r="BM147" s="175"/>
      <c r="BN147" s="175"/>
      <c r="BO147" s="175">
        <v>0</v>
      </c>
      <c r="BP147" s="175"/>
      <c r="BQ147" s="175"/>
      <c r="BR147" s="175"/>
      <c r="BS147" s="175"/>
      <c r="BT147" s="175">
        <v>0</v>
      </c>
      <c r="BU147" s="175"/>
      <c r="BV147" s="175"/>
      <c r="BW147" s="175"/>
      <c r="BX147" s="175"/>
    </row>
    <row r="148" spans="1:76" s="136" customFormat="1" ht="15" customHeight="1" x14ac:dyDescent="0.2">
      <c r="A148" s="156">
        <v>0</v>
      </c>
      <c r="B148" s="157"/>
      <c r="C148" s="157"/>
      <c r="D148" s="174" t="s">
        <v>830</v>
      </c>
      <c r="E148" s="131"/>
      <c r="F148" s="131"/>
      <c r="G148" s="131"/>
      <c r="H148" s="131"/>
      <c r="I148" s="131"/>
      <c r="J148" s="131"/>
      <c r="K148" s="131"/>
      <c r="L148" s="131"/>
      <c r="M148" s="131"/>
      <c r="N148" s="131"/>
      <c r="O148" s="131"/>
      <c r="P148" s="132"/>
      <c r="Q148" s="57" t="s">
        <v>748</v>
      </c>
      <c r="R148" s="57"/>
      <c r="S148" s="57"/>
      <c r="T148" s="57"/>
      <c r="U148" s="57"/>
      <c r="V148" s="57" t="s">
        <v>513</v>
      </c>
      <c r="W148" s="57"/>
      <c r="X148" s="57"/>
      <c r="Y148" s="57"/>
      <c r="Z148" s="57"/>
      <c r="AA148" s="57"/>
      <c r="AB148" s="57"/>
      <c r="AC148" s="57"/>
      <c r="AD148" s="57"/>
      <c r="AE148" s="57"/>
      <c r="AF148" s="175">
        <v>10</v>
      </c>
      <c r="AG148" s="175"/>
      <c r="AH148" s="175"/>
      <c r="AI148" s="175"/>
      <c r="AJ148" s="175"/>
      <c r="AK148" s="175">
        <v>0</v>
      </c>
      <c r="AL148" s="175"/>
      <c r="AM148" s="175"/>
      <c r="AN148" s="175"/>
      <c r="AO148" s="175"/>
      <c r="AP148" s="175">
        <v>10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c r="BJ148" s="175">
        <v>0</v>
      </c>
      <c r="BK148" s="175"/>
      <c r="BL148" s="175"/>
      <c r="BM148" s="175"/>
      <c r="BN148" s="175"/>
      <c r="BO148" s="175">
        <v>0</v>
      </c>
      <c r="BP148" s="175"/>
      <c r="BQ148" s="175"/>
      <c r="BR148" s="175"/>
      <c r="BS148" s="175"/>
      <c r="BT148" s="175">
        <v>0</v>
      </c>
      <c r="BU148" s="175"/>
      <c r="BV148" s="175"/>
      <c r="BW148" s="175"/>
      <c r="BX148" s="175"/>
    </row>
    <row r="149" spans="1:76" s="136" customFormat="1" ht="15" customHeight="1" x14ac:dyDescent="0.2">
      <c r="A149" s="156">
        <v>0</v>
      </c>
      <c r="B149" s="157"/>
      <c r="C149" s="157"/>
      <c r="D149" s="174" t="s">
        <v>831</v>
      </c>
      <c r="E149" s="131"/>
      <c r="F149" s="131"/>
      <c r="G149" s="131"/>
      <c r="H149" s="131"/>
      <c r="I149" s="131"/>
      <c r="J149" s="131"/>
      <c r="K149" s="131"/>
      <c r="L149" s="131"/>
      <c r="M149" s="131"/>
      <c r="N149" s="131"/>
      <c r="O149" s="131"/>
      <c r="P149" s="132"/>
      <c r="Q149" s="57" t="s">
        <v>748</v>
      </c>
      <c r="R149" s="57"/>
      <c r="S149" s="57"/>
      <c r="T149" s="57"/>
      <c r="U149" s="57"/>
      <c r="V149" s="57" t="s">
        <v>513</v>
      </c>
      <c r="W149" s="57"/>
      <c r="X149" s="57"/>
      <c r="Y149" s="57"/>
      <c r="Z149" s="57"/>
      <c r="AA149" s="57"/>
      <c r="AB149" s="57"/>
      <c r="AC149" s="57"/>
      <c r="AD149" s="57"/>
      <c r="AE149" s="57"/>
      <c r="AF149" s="175">
        <v>6</v>
      </c>
      <c r="AG149" s="175"/>
      <c r="AH149" s="175"/>
      <c r="AI149" s="175"/>
      <c r="AJ149" s="175"/>
      <c r="AK149" s="175">
        <v>0</v>
      </c>
      <c r="AL149" s="175"/>
      <c r="AM149" s="175"/>
      <c r="AN149" s="175"/>
      <c r="AO149" s="175"/>
      <c r="AP149" s="175">
        <v>6</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c r="BJ149" s="175">
        <v>0</v>
      </c>
      <c r="BK149" s="175"/>
      <c r="BL149" s="175"/>
      <c r="BM149" s="175"/>
      <c r="BN149" s="175"/>
      <c r="BO149" s="175">
        <v>0</v>
      </c>
      <c r="BP149" s="175"/>
      <c r="BQ149" s="175"/>
      <c r="BR149" s="175"/>
      <c r="BS149" s="175"/>
      <c r="BT149" s="175">
        <v>0</v>
      </c>
      <c r="BU149" s="175"/>
      <c r="BV149" s="175"/>
      <c r="BW149" s="175"/>
      <c r="BX149" s="175"/>
    </row>
    <row r="150" spans="1:76" s="136" customFormat="1" ht="15" customHeight="1" x14ac:dyDescent="0.2">
      <c r="A150" s="156">
        <v>0</v>
      </c>
      <c r="B150" s="157"/>
      <c r="C150" s="157"/>
      <c r="D150" s="174" t="s">
        <v>832</v>
      </c>
      <c r="E150" s="131"/>
      <c r="F150" s="131"/>
      <c r="G150" s="131"/>
      <c r="H150" s="131"/>
      <c r="I150" s="131"/>
      <c r="J150" s="131"/>
      <c r="K150" s="131"/>
      <c r="L150" s="131"/>
      <c r="M150" s="131"/>
      <c r="N150" s="131"/>
      <c r="O150" s="131"/>
      <c r="P150" s="132"/>
      <c r="Q150" s="57" t="s">
        <v>544</v>
      </c>
      <c r="R150" s="57"/>
      <c r="S150" s="57"/>
      <c r="T150" s="57"/>
      <c r="U150" s="57"/>
      <c r="V150" s="57" t="s">
        <v>527</v>
      </c>
      <c r="W150" s="57"/>
      <c r="X150" s="57"/>
      <c r="Y150" s="57"/>
      <c r="Z150" s="57"/>
      <c r="AA150" s="57"/>
      <c r="AB150" s="57"/>
      <c r="AC150" s="57"/>
      <c r="AD150" s="57"/>
      <c r="AE150" s="57"/>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2</v>
      </c>
      <c r="BA150" s="175"/>
      <c r="BB150" s="175"/>
      <c r="BC150" s="175"/>
      <c r="BD150" s="175"/>
      <c r="BE150" s="175">
        <v>2</v>
      </c>
      <c r="BF150" s="175"/>
      <c r="BG150" s="175"/>
      <c r="BH150" s="175"/>
      <c r="BI150" s="175"/>
      <c r="BJ150" s="175">
        <v>1</v>
      </c>
      <c r="BK150" s="175"/>
      <c r="BL150" s="175"/>
      <c r="BM150" s="175"/>
      <c r="BN150" s="175"/>
      <c r="BO150" s="175">
        <v>0</v>
      </c>
      <c r="BP150" s="175"/>
      <c r="BQ150" s="175"/>
      <c r="BR150" s="175"/>
      <c r="BS150" s="175"/>
      <c r="BT150" s="175">
        <v>1</v>
      </c>
      <c r="BU150" s="175"/>
      <c r="BV150" s="175"/>
      <c r="BW150" s="175"/>
      <c r="BX150" s="175"/>
    </row>
    <row r="151" spans="1:76" s="136" customFormat="1" ht="15" customHeight="1" x14ac:dyDescent="0.2">
      <c r="A151" s="156">
        <v>0</v>
      </c>
      <c r="B151" s="157"/>
      <c r="C151" s="157"/>
      <c r="D151" s="174" t="s">
        <v>833</v>
      </c>
      <c r="E151" s="131"/>
      <c r="F151" s="131"/>
      <c r="G151" s="131"/>
      <c r="H151" s="131"/>
      <c r="I151" s="131"/>
      <c r="J151" s="131"/>
      <c r="K151" s="131"/>
      <c r="L151" s="131"/>
      <c r="M151" s="131"/>
      <c r="N151" s="131"/>
      <c r="O151" s="131"/>
      <c r="P151" s="132"/>
      <c r="Q151" s="57" t="s">
        <v>544</v>
      </c>
      <c r="R151" s="57"/>
      <c r="S151" s="57"/>
      <c r="T151" s="57"/>
      <c r="U151" s="57"/>
      <c r="V151" s="57" t="s">
        <v>379</v>
      </c>
      <c r="W151" s="57"/>
      <c r="X151" s="57"/>
      <c r="Y151" s="57"/>
      <c r="Z151" s="57"/>
      <c r="AA151" s="57"/>
      <c r="AB151" s="57"/>
      <c r="AC151" s="57"/>
      <c r="AD151" s="57"/>
      <c r="AE151" s="57"/>
      <c r="AF151" s="175">
        <v>0</v>
      </c>
      <c r="AG151" s="175"/>
      <c r="AH151" s="175"/>
      <c r="AI151" s="175"/>
      <c r="AJ151" s="175"/>
      <c r="AK151" s="175">
        <v>1</v>
      </c>
      <c r="AL151" s="175"/>
      <c r="AM151" s="175"/>
      <c r="AN151" s="175"/>
      <c r="AO151" s="175"/>
      <c r="AP151" s="175">
        <v>1</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c r="BJ151" s="175">
        <v>0</v>
      </c>
      <c r="BK151" s="175"/>
      <c r="BL151" s="175"/>
      <c r="BM151" s="175"/>
      <c r="BN151" s="175"/>
      <c r="BO151" s="175">
        <v>0</v>
      </c>
      <c r="BP151" s="175"/>
      <c r="BQ151" s="175"/>
      <c r="BR151" s="175"/>
      <c r="BS151" s="175"/>
      <c r="BT151" s="175">
        <v>0</v>
      </c>
      <c r="BU151" s="175"/>
      <c r="BV151" s="175"/>
      <c r="BW151" s="175"/>
      <c r="BX151" s="175"/>
    </row>
    <row r="152" spans="1:76" s="136" customFormat="1" ht="15" customHeight="1" x14ac:dyDescent="0.2">
      <c r="A152" s="156">
        <v>0</v>
      </c>
      <c r="B152" s="157"/>
      <c r="C152" s="157"/>
      <c r="D152" s="174" t="s">
        <v>834</v>
      </c>
      <c r="E152" s="131"/>
      <c r="F152" s="131"/>
      <c r="G152" s="131"/>
      <c r="H152" s="131"/>
      <c r="I152" s="131"/>
      <c r="J152" s="131"/>
      <c r="K152" s="131"/>
      <c r="L152" s="131"/>
      <c r="M152" s="131"/>
      <c r="N152" s="131"/>
      <c r="O152" s="131"/>
      <c r="P152" s="132"/>
      <c r="Q152" s="57" t="s">
        <v>544</v>
      </c>
      <c r="R152" s="57"/>
      <c r="S152" s="57"/>
      <c r="T152" s="57"/>
      <c r="U152" s="57"/>
      <c r="V152" s="57" t="s">
        <v>391</v>
      </c>
      <c r="W152" s="57"/>
      <c r="X152" s="57"/>
      <c r="Y152" s="57"/>
      <c r="Z152" s="57"/>
      <c r="AA152" s="57"/>
      <c r="AB152" s="57"/>
      <c r="AC152" s="57"/>
      <c r="AD152" s="57"/>
      <c r="AE152" s="57"/>
      <c r="AF152" s="175">
        <v>0</v>
      </c>
      <c r="AG152" s="175"/>
      <c r="AH152" s="175"/>
      <c r="AI152" s="175"/>
      <c r="AJ152" s="175"/>
      <c r="AK152" s="175">
        <v>0</v>
      </c>
      <c r="AL152" s="175"/>
      <c r="AM152" s="175"/>
      <c r="AN152" s="175"/>
      <c r="AO152" s="175"/>
      <c r="AP152" s="175">
        <v>0</v>
      </c>
      <c r="AQ152" s="175"/>
      <c r="AR152" s="175"/>
      <c r="AS152" s="175"/>
      <c r="AT152" s="175"/>
      <c r="AU152" s="175">
        <v>3</v>
      </c>
      <c r="AV152" s="175"/>
      <c r="AW152" s="175"/>
      <c r="AX152" s="175"/>
      <c r="AY152" s="175"/>
      <c r="AZ152" s="175">
        <v>0</v>
      </c>
      <c r="BA152" s="175"/>
      <c r="BB152" s="175"/>
      <c r="BC152" s="175"/>
      <c r="BD152" s="175"/>
      <c r="BE152" s="175">
        <v>3</v>
      </c>
      <c r="BF152" s="175"/>
      <c r="BG152" s="175"/>
      <c r="BH152" s="175"/>
      <c r="BI152" s="175"/>
      <c r="BJ152" s="175">
        <v>0</v>
      </c>
      <c r="BK152" s="175"/>
      <c r="BL152" s="175"/>
      <c r="BM152" s="175"/>
      <c r="BN152" s="175"/>
      <c r="BO152" s="175">
        <v>0</v>
      </c>
      <c r="BP152" s="175"/>
      <c r="BQ152" s="175"/>
      <c r="BR152" s="175"/>
      <c r="BS152" s="175"/>
      <c r="BT152" s="175">
        <v>0</v>
      </c>
      <c r="BU152" s="175"/>
      <c r="BV152" s="175"/>
      <c r="BW152" s="175"/>
      <c r="BX152" s="175"/>
    </row>
    <row r="153" spans="1:76" s="9" customFormat="1" ht="15" customHeight="1" x14ac:dyDescent="0.2">
      <c r="A153" s="118">
        <v>0</v>
      </c>
      <c r="B153" s="116"/>
      <c r="C153" s="116"/>
      <c r="D153" s="173" t="s">
        <v>386</v>
      </c>
      <c r="E153" s="138"/>
      <c r="F153" s="138"/>
      <c r="G153" s="138"/>
      <c r="H153" s="138"/>
      <c r="I153" s="138"/>
      <c r="J153" s="138"/>
      <c r="K153" s="138"/>
      <c r="L153" s="138"/>
      <c r="M153" s="138"/>
      <c r="N153" s="138"/>
      <c r="O153" s="138"/>
      <c r="P153" s="139"/>
      <c r="Q153" s="171"/>
      <c r="R153" s="171"/>
      <c r="S153" s="171"/>
      <c r="T153" s="171"/>
      <c r="U153" s="171"/>
      <c r="V153" s="171"/>
      <c r="W153" s="171"/>
      <c r="X153" s="171"/>
      <c r="Y153" s="171"/>
      <c r="Z153" s="171"/>
      <c r="AA153" s="171"/>
      <c r="AB153" s="171"/>
      <c r="AC153" s="171"/>
      <c r="AD153" s="171"/>
      <c r="AE153" s="171"/>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row>
    <row r="154" spans="1:76" s="136" customFormat="1" ht="15" customHeight="1" x14ac:dyDescent="0.2">
      <c r="A154" s="156">
        <v>0</v>
      </c>
      <c r="B154" s="157"/>
      <c r="C154" s="157"/>
      <c r="D154" s="174" t="s">
        <v>835</v>
      </c>
      <c r="E154" s="131"/>
      <c r="F154" s="131"/>
      <c r="G154" s="131"/>
      <c r="H154" s="131"/>
      <c r="I154" s="131"/>
      <c r="J154" s="131"/>
      <c r="K154" s="131"/>
      <c r="L154" s="131"/>
      <c r="M154" s="131"/>
      <c r="N154" s="131"/>
      <c r="O154" s="131"/>
      <c r="P154" s="132"/>
      <c r="Q154" s="57" t="s">
        <v>222</v>
      </c>
      <c r="R154" s="57"/>
      <c r="S154" s="57"/>
      <c r="T154" s="57"/>
      <c r="U154" s="57"/>
      <c r="V154" s="57" t="s">
        <v>513</v>
      </c>
      <c r="W154" s="57"/>
      <c r="X154" s="57"/>
      <c r="Y154" s="57"/>
      <c r="Z154" s="57"/>
      <c r="AA154" s="57"/>
      <c r="AB154" s="57"/>
      <c r="AC154" s="57"/>
      <c r="AD154" s="57"/>
      <c r="AE154" s="57"/>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c r="BJ154" s="175">
        <v>0</v>
      </c>
      <c r="BK154" s="175"/>
      <c r="BL154" s="175"/>
      <c r="BM154" s="175"/>
      <c r="BN154" s="175"/>
      <c r="BO154" s="175">
        <v>0</v>
      </c>
      <c r="BP154" s="175"/>
      <c r="BQ154" s="175"/>
      <c r="BR154" s="175"/>
      <c r="BS154" s="175"/>
      <c r="BT154" s="175">
        <v>0</v>
      </c>
      <c r="BU154" s="175"/>
      <c r="BV154" s="175"/>
      <c r="BW154" s="175"/>
      <c r="BX154" s="175"/>
    </row>
    <row r="155" spans="1:76" s="136" customFormat="1" ht="15" customHeight="1" x14ac:dyDescent="0.2">
      <c r="A155" s="156">
        <v>0</v>
      </c>
      <c r="B155" s="157"/>
      <c r="C155" s="157"/>
      <c r="D155" s="174" t="s">
        <v>836</v>
      </c>
      <c r="E155" s="131"/>
      <c r="F155" s="131"/>
      <c r="G155" s="131"/>
      <c r="H155" s="131"/>
      <c r="I155" s="131"/>
      <c r="J155" s="131"/>
      <c r="K155" s="131"/>
      <c r="L155" s="131"/>
      <c r="M155" s="131"/>
      <c r="N155" s="131"/>
      <c r="O155" s="131"/>
      <c r="P155" s="132"/>
      <c r="Q155" s="57" t="s">
        <v>222</v>
      </c>
      <c r="R155" s="57"/>
      <c r="S155" s="57"/>
      <c r="T155" s="57"/>
      <c r="U155" s="57"/>
      <c r="V155" s="57" t="s">
        <v>513</v>
      </c>
      <c r="W155" s="57"/>
      <c r="X155" s="57"/>
      <c r="Y155" s="57"/>
      <c r="Z155" s="57"/>
      <c r="AA155" s="57"/>
      <c r="AB155" s="57"/>
      <c r="AC155" s="57"/>
      <c r="AD155" s="57"/>
      <c r="AE155" s="57"/>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6" s="136" customFormat="1" ht="15" customHeight="1" x14ac:dyDescent="0.2">
      <c r="A156" s="156">
        <v>0</v>
      </c>
      <c r="B156" s="157"/>
      <c r="C156" s="157"/>
      <c r="D156" s="174" t="s">
        <v>837</v>
      </c>
      <c r="E156" s="131"/>
      <c r="F156" s="131"/>
      <c r="G156" s="131"/>
      <c r="H156" s="131"/>
      <c r="I156" s="131"/>
      <c r="J156" s="131"/>
      <c r="K156" s="131"/>
      <c r="L156" s="131"/>
      <c r="M156" s="131"/>
      <c r="N156" s="131"/>
      <c r="O156" s="131"/>
      <c r="P156" s="132"/>
      <c r="Q156" s="57" t="s">
        <v>222</v>
      </c>
      <c r="R156" s="57"/>
      <c r="S156" s="57"/>
      <c r="T156" s="57"/>
      <c r="U156" s="57"/>
      <c r="V156" s="57" t="s">
        <v>513</v>
      </c>
      <c r="W156" s="57"/>
      <c r="X156" s="57"/>
      <c r="Y156" s="57"/>
      <c r="Z156" s="57"/>
      <c r="AA156" s="57"/>
      <c r="AB156" s="57"/>
      <c r="AC156" s="57"/>
      <c r="AD156" s="57"/>
      <c r="AE156" s="57"/>
      <c r="AF156" s="175">
        <v>11271.6</v>
      </c>
      <c r="AG156" s="175"/>
      <c r="AH156" s="175"/>
      <c r="AI156" s="175"/>
      <c r="AJ156" s="175"/>
      <c r="AK156" s="175">
        <v>0</v>
      </c>
      <c r="AL156" s="175"/>
      <c r="AM156" s="175"/>
      <c r="AN156" s="175"/>
      <c r="AO156" s="175"/>
      <c r="AP156" s="175">
        <v>11271.6</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c r="BJ156" s="175">
        <v>0</v>
      </c>
      <c r="BK156" s="175"/>
      <c r="BL156" s="175"/>
      <c r="BM156" s="175"/>
      <c r="BN156" s="175"/>
      <c r="BO156" s="175">
        <v>0</v>
      </c>
      <c r="BP156" s="175"/>
      <c r="BQ156" s="175"/>
      <c r="BR156" s="175"/>
      <c r="BS156" s="175"/>
      <c r="BT156" s="175">
        <v>0</v>
      </c>
      <c r="BU156" s="175"/>
      <c r="BV156" s="175"/>
      <c r="BW156" s="175"/>
      <c r="BX156" s="175"/>
    </row>
    <row r="157" spans="1:76" s="136" customFormat="1" ht="15" customHeight="1" x14ac:dyDescent="0.2">
      <c r="A157" s="156">
        <v>0</v>
      </c>
      <c r="B157" s="157"/>
      <c r="C157" s="157"/>
      <c r="D157" s="174" t="s">
        <v>838</v>
      </c>
      <c r="E157" s="131"/>
      <c r="F157" s="131"/>
      <c r="G157" s="131"/>
      <c r="H157" s="131"/>
      <c r="I157" s="131"/>
      <c r="J157" s="131"/>
      <c r="K157" s="131"/>
      <c r="L157" s="131"/>
      <c r="M157" s="131"/>
      <c r="N157" s="131"/>
      <c r="O157" s="131"/>
      <c r="P157" s="132"/>
      <c r="Q157" s="57" t="s">
        <v>222</v>
      </c>
      <c r="R157" s="57"/>
      <c r="S157" s="57"/>
      <c r="T157" s="57"/>
      <c r="U157" s="57"/>
      <c r="V157" s="57" t="s">
        <v>513</v>
      </c>
      <c r="W157" s="57"/>
      <c r="X157" s="57"/>
      <c r="Y157" s="57"/>
      <c r="Z157" s="57"/>
      <c r="AA157" s="57"/>
      <c r="AB157" s="57"/>
      <c r="AC157" s="57"/>
      <c r="AD157" s="57"/>
      <c r="AE157" s="57"/>
      <c r="AF157" s="175">
        <v>180</v>
      </c>
      <c r="AG157" s="175"/>
      <c r="AH157" s="175"/>
      <c r="AI157" s="175"/>
      <c r="AJ157" s="175"/>
      <c r="AK157" s="175">
        <v>0</v>
      </c>
      <c r="AL157" s="175"/>
      <c r="AM157" s="175"/>
      <c r="AN157" s="175"/>
      <c r="AO157" s="175"/>
      <c r="AP157" s="175">
        <v>180</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c r="BJ157" s="175">
        <v>0</v>
      </c>
      <c r="BK157" s="175"/>
      <c r="BL157" s="175"/>
      <c r="BM157" s="175"/>
      <c r="BN157" s="175"/>
      <c r="BO157" s="175">
        <v>0</v>
      </c>
      <c r="BP157" s="175"/>
      <c r="BQ157" s="175"/>
      <c r="BR157" s="175"/>
      <c r="BS157" s="175"/>
      <c r="BT157" s="175">
        <v>0</v>
      </c>
      <c r="BU157" s="175"/>
      <c r="BV157" s="175"/>
      <c r="BW157" s="175"/>
      <c r="BX157" s="175"/>
    </row>
    <row r="158" spans="1:76" s="136" customFormat="1" ht="15" customHeight="1" x14ac:dyDescent="0.2">
      <c r="A158" s="156">
        <v>0</v>
      </c>
      <c r="B158" s="157"/>
      <c r="C158" s="157"/>
      <c r="D158" s="174" t="s">
        <v>839</v>
      </c>
      <c r="E158" s="131"/>
      <c r="F158" s="131"/>
      <c r="G158" s="131"/>
      <c r="H158" s="131"/>
      <c r="I158" s="131"/>
      <c r="J158" s="131"/>
      <c r="K158" s="131"/>
      <c r="L158" s="131"/>
      <c r="M158" s="131"/>
      <c r="N158" s="131"/>
      <c r="O158" s="131"/>
      <c r="P158" s="132"/>
      <c r="Q158" s="57" t="s">
        <v>222</v>
      </c>
      <c r="R158" s="57"/>
      <c r="S158" s="57"/>
      <c r="T158" s="57"/>
      <c r="U158" s="57"/>
      <c r="V158" s="57" t="s">
        <v>513</v>
      </c>
      <c r="W158" s="57"/>
      <c r="X158" s="57"/>
      <c r="Y158" s="57"/>
      <c r="Z158" s="57"/>
      <c r="AA158" s="57"/>
      <c r="AB158" s="57"/>
      <c r="AC158" s="57"/>
      <c r="AD158" s="57"/>
      <c r="AE158" s="57"/>
      <c r="AF158" s="175">
        <v>0</v>
      </c>
      <c r="AG158" s="175"/>
      <c r="AH158" s="175"/>
      <c r="AI158" s="175"/>
      <c r="AJ158" s="175"/>
      <c r="AK158" s="175">
        <v>58999</v>
      </c>
      <c r="AL158" s="175"/>
      <c r="AM158" s="175"/>
      <c r="AN158" s="175"/>
      <c r="AO158" s="175"/>
      <c r="AP158" s="175">
        <v>58999</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c r="BJ158" s="175">
        <v>0</v>
      </c>
      <c r="BK158" s="175"/>
      <c r="BL158" s="175"/>
      <c r="BM158" s="175"/>
      <c r="BN158" s="175"/>
      <c r="BO158" s="175">
        <v>0</v>
      </c>
      <c r="BP158" s="175"/>
      <c r="BQ158" s="175"/>
      <c r="BR158" s="175"/>
      <c r="BS158" s="175"/>
      <c r="BT158" s="175">
        <v>0</v>
      </c>
      <c r="BU158" s="175"/>
      <c r="BV158" s="175"/>
      <c r="BW158" s="175"/>
      <c r="BX158" s="175"/>
    </row>
    <row r="159" spans="1:76" s="9" customFormat="1" ht="15" customHeight="1" x14ac:dyDescent="0.2">
      <c r="A159" s="118">
        <v>0</v>
      </c>
      <c r="B159" s="116"/>
      <c r="C159" s="116"/>
      <c r="D159" s="173" t="s">
        <v>392</v>
      </c>
      <c r="E159" s="138"/>
      <c r="F159" s="138"/>
      <c r="G159" s="138"/>
      <c r="H159" s="138"/>
      <c r="I159" s="138"/>
      <c r="J159" s="138"/>
      <c r="K159" s="138"/>
      <c r="L159" s="138"/>
      <c r="M159" s="138"/>
      <c r="N159" s="138"/>
      <c r="O159" s="138"/>
      <c r="P159" s="139"/>
      <c r="Q159" s="171"/>
      <c r="R159" s="171"/>
      <c r="S159" s="171"/>
      <c r="T159" s="171"/>
      <c r="U159" s="171"/>
      <c r="V159" s="171"/>
      <c r="W159" s="171"/>
      <c r="X159" s="171"/>
      <c r="Y159" s="171"/>
      <c r="Z159" s="171"/>
      <c r="AA159" s="171"/>
      <c r="AB159" s="171"/>
      <c r="AC159" s="171"/>
      <c r="AD159" s="171"/>
      <c r="AE159" s="171"/>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row>
    <row r="160" spans="1:76" s="136" customFormat="1" ht="28.5" customHeight="1" x14ac:dyDescent="0.2">
      <c r="A160" s="156">
        <v>0</v>
      </c>
      <c r="B160" s="157"/>
      <c r="C160" s="157"/>
      <c r="D160" s="174" t="s">
        <v>840</v>
      </c>
      <c r="E160" s="131"/>
      <c r="F160" s="131"/>
      <c r="G160" s="131"/>
      <c r="H160" s="131"/>
      <c r="I160" s="131"/>
      <c r="J160" s="131"/>
      <c r="K160" s="131"/>
      <c r="L160" s="131"/>
      <c r="M160" s="131"/>
      <c r="N160" s="131"/>
      <c r="O160" s="131"/>
      <c r="P160" s="132"/>
      <c r="Q160" s="57" t="s">
        <v>394</v>
      </c>
      <c r="R160" s="57"/>
      <c r="S160" s="57"/>
      <c r="T160" s="57"/>
      <c r="U160" s="57"/>
      <c r="V160" s="57" t="s">
        <v>513</v>
      </c>
      <c r="W160" s="57"/>
      <c r="X160" s="57"/>
      <c r="Y160" s="57"/>
      <c r="Z160" s="57"/>
      <c r="AA160" s="57"/>
      <c r="AB160" s="57"/>
      <c r="AC160" s="57"/>
      <c r="AD160" s="57"/>
      <c r="AE160" s="57"/>
      <c r="AF160" s="175">
        <v>0</v>
      </c>
      <c r="AG160" s="175"/>
      <c r="AH160" s="175"/>
      <c r="AI160" s="175"/>
      <c r="AJ160" s="175"/>
      <c r="AK160" s="175">
        <v>50</v>
      </c>
      <c r="AL160" s="175"/>
      <c r="AM160" s="175"/>
      <c r="AN160" s="175"/>
      <c r="AO160" s="175"/>
      <c r="AP160" s="175">
        <v>50</v>
      </c>
      <c r="AQ160" s="175"/>
      <c r="AR160" s="175"/>
      <c r="AS160" s="175"/>
      <c r="AT160" s="175"/>
      <c r="AU160" s="175">
        <v>100</v>
      </c>
      <c r="AV160" s="175"/>
      <c r="AW160" s="175"/>
      <c r="AX160" s="175"/>
      <c r="AY160" s="175"/>
      <c r="AZ160" s="175">
        <v>100</v>
      </c>
      <c r="BA160" s="175"/>
      <c r="BB160" s="175"/>
      <c r="BC160" s="175"/>
      <c r="BD160" s="175"/>
      <c r="BE160" s="175">
        <v>100</v>
      </c>
      <c r="BF160" s="175"/>
      <c r="BG160" s="175"/>
      <c r="BH160" s="175"/>
      <c r="BI160" s="175"/>
      <c r="BJ160" s="175">
        <v>0</v>
      </c>
      <c r="BK160" s="175"/>
      <c r="BL160" s="175"/>
      <c r="BM160" s="175"/>
      <c r="BN160" s="175"/>
      <c r="BO160" s="175">
        <v>0</v>
      </c>
      <c r="BP160" s="175"/>
      <c r="BQ160" s="175"/>
      <c r="BR160" s="175"/>
      <c r="BS160" s="175"/>
      <c r="BT160" s="175">
        <v>0</v>
      </c>
      <c r="BU160" s="175"/>
      <c r="BV160" s="175"/>
      <c r="BW160" s="175"/>
      <c r="BX160" s="175"/>
    </row>
    <row r="162" spans="1:79" ht="14.25" customHeight="1" x14ac:dyDescent="0.2">
      <c r="A162" s="67" t="s">
        <v>444</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23.1" customHeight="1" x14ac:dyDescent="0.2">
      <c r="A163" s="86" t="s">
        <v>7</v>
      </c>
      <c r="B163" s="87"/>
      <c r="C163" s="87"/>
      <c r="D163" s="57" t="s">
        <v>10</v>
      </c>
      <c r="E163" s="57"/>
      <c r="F163" s="57"/>
      <c r="G163" s="57"/>
      <c r="H163" s="57"/>
      <c r="I163" s="57"/>
      <c r="J163" s="57"/>
      <c r="K163" s="57"/>
      <c r="L163" s="57"/>
      <c r="M163" s="57"/>
      <c r="N163" s="57"/>
      <c r="O163" s="57"/>
      <c r="P163" s="57"/>
      <c r="Q163" s="57" t="s">
        <v>9</v>
      </c>
      <c r="R163" s="57"/>
      <c r="S163" s="57"/>
      <c r="T163" s="57"/>
      <c r="U163" s="57"/>
      <c r="V163" s="57" t="s">
        <v>8</v>
      </c>
      <c r="W163" s="57"/>
      <c r="X163" s="57"/>
      <c r="Y163" s="57"/>
      <c r="Z163" s="57"/>
      <c r="AA163" s="57"/>
      <c r="AB163" s="57"/>
      <c r="AC163" s="57"/>
      <c r="AD163" s="57"/>
      <c r="AE163" s="57"/>
      <c r="AF163" s="51" t="s">
        <v>344</v>
      </c>
      <c r="AG163" s="52"/>
      <c r="AH163" s="52"/>
      <c r="AI163" s="52"/>
      <c r="AJ163" s="52"/>
      <c r="AK163" s="52"/>
      <c r="AL163" s="52"/>
      <c r="AM163" s="52"/>
      <c r="AN163" s="52"/>
      <c r="AO163" s="52"/>
      <c r="AP163" s="52"/>
      <c r="AQ163" s="52"/>
      <c r="AR163" s="52"/>
      <c r="AS163" s="52"/>
      <c r="AT163" s="53"/>
      <c r="AU163" s="51" t="s">
        <v>346</v>
      </c>
      <c r="AV163" s="52"/>
      <c r="AW163" s="52"/>
      <c r="AX163" s="52"/>
      <c r="AY163" s="52"/>
      <c r="AZ163" s="52"/>
      <c r="BA163" s="52"/>
      <c r="BB163" s="52"/>
      <c r="BC163" s="52"/>
      <c r="BD163" s="52"/>
      <c r="BE163" s="52"/>
      <c r="BF163" s="52"/>
      <c r="BG163" s="52"/>
      <c r="BH163" s="52"/>
      <c r="BI163" s="53"/>
    </row>
    <row r="164" spans="1:79" ht="28.5" customHeight="1" x14ac:dyDescent="0.2">
      <c r="A164" s="89"/>
      <c r="B164" s="90"/>
      <c r="C164" s="90"/>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t="s">
        <v>5</v>
      </c>
      <c r="AG164" s="57"/>
      <c r="AH164" s="57"/>
      <c r="AI164" s="57"/>
      <c r="AJ164" s="57"/>
      <c r="AK164" s="57" t="s">
        <v>4</v>
      </c>
      <c r="AL164" s="57"/>
      <c r="AM164" s="57"/>
      <c r="AN164" s="57"/>
      <c r="AO164" s="57"/>
      <c r="AP164" s="57" t="s">
        <v>154</v>
      </c>
      <c r="AQ164" s="57"/>
      <c r="AR164" s="57"/>
      <c r="AS164" s="57"/>
      <c r="AT164" s="57"/>
      <c r="AU164" s="57" t="s">
        <v>5</v>
      </c>
      <c r="AV164" s="57"/>
      <c r="AW164" s="57"/>
      <c r="AX164" s="57"/>
      <c r="AY164" s="57"/>
      <c r="AZ164" s="57" t="s">
        <v>4</v>
      </c>
      <c r="BA164" s="57"/>
      <c r="BB164" s="57"/>
      <c r="BC164" s="57"/>
      <c r="BD164" s="57"/>
      <c r="BE164" s="57" t="s">
        <v>112</v>
      </c>
      <c r="BF164" s="57"/>
      <c r="BG164" s="57"/>
      <c r="BH164" s="57"/>
      <c r="BI164" s="57"/>
    </row>
    <row r="165" spans="1:79" ht="15" customHeight="1" x14ac:dyDescent="0.2">
      <c r="A165" s="51">
        <v>1</v>
      </c>
      <c r="B165" s="52"/>
      <c r="C165" s="52"/>
      <c r="D165" s="57">
        <v>2</v>
      </c>
      <c r="E165" s="57"/>
      <c r="F165" s="57"/>
      <c r="G165" s="57"/>
      <c r="H165" s="57"/>
      <c r="I165" s="57"/>
      <c r="J165" s="57"/>
      <c r="K165" s="57"/>
      <c r="L165" s="57"/>
      <c r="M165" s="57"/>
      <c r="N165" s="57"/>
      <c r="O165" s="57"/>
      <c r="P165" s="57"/>
      <c r="Q165" s="57">
        <v>3</v>
      </c>
      <c r="R165" s="57"/>
      <c r="S165" s="57"/>
      <c r="T165" s="57"/>
      <c r="U165" s="57"/>
      <c r="V165" s="57">
        <v>4</v>
      </c>
      <c r="W165" s="57"/>
      <c r="X165" s="57"/>
      <c r="Y165" s="57"/>
      <c r="Z165" s="57"/>
      <c r="AA165" s="57"/>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row>
    <row r="166" spans="1:79" ht="15.75" hidden="1" customHeight="1" x14ac:dyDescent="0.2">
      <c r="A166" s="54" t="s">
        <v>187</v>
      </c>
      <c r="B166" s="55"/>
      <c r="C166" s="55"/>
      <c r="D166" s="57" t="s">
        <v>78</v>
      </c>
      <c r="E166" s="57"/>
      <c r="F166" s="57"/>
      <c r="G166" s="57"/>
      <c r="H166" s="57"/>
      <c r="I166" s="57"/>
      <c r="J166" s="57"/>
      <c r="K166" s="57"/>
      <c r="L166" s="57"/>
      <c r="M166" s="57"/>
      <c r="N166" s="57"/>
      <c r="O166" s="57"/>
      <c r="P166" s="57"/>
      <c r="Q166" s="57" t="s">
        <v>91</v>
      </c>
      <c r="R166" s="57"/>
      <c r="S166" s="57"/>
      <c r="T166" s="57"/>
      <c r="U166" s="57"/>
      <c r="V166" s="57" t="s">
        <v>92</v>
      </c>
      <c r="W166" s="57"/>
      <c r="X166" s="57"/>
      <c r="Y166" s="57"/>
      <c r="Z166" s="57"/>
      <c r="AA166" s="57"/>
      <c r="AB166" s="57"/>
      <c r="AC166" s="57"/>
      <c r="AD166" s="57"/>
      <c r="AE166" s="57"/>
      <c r="AF166" s="60" t="s">
        <v>135</v>
      </c>
      <c r="AG166" s="60"/>
      <c r="AH166" s="60"/>
      <c r="AI166" s="60"/>
      <c r="AJ166" s="60"/>
      <c r="AK166" s="59" t="s">
        <v>136</v>
      </c>
      <c r="AL166" s="59"/>
      <c r="AM166" s="59"/>
      <c r="AN166" s="59"/>
      <c r="AO166" s="59"/>
      <c r="AP166" s="69" t="s">
        <v>374</v>
      </c>
      <c r="AQ166" s="69"/>
      <c r="AR166" s="69"/>
      <c r="AS166" s="69"/>
      <c r="AT166" s="69"/>
      <c r="AU166" s="60" t="s">
        <v>137</v>
      </c>
      <c r="AV166" s="60"/>
      <c r="AW166" s="60"/>
      <c r="AX166" s="60"/>
      <c r="AY166" s="60"/>
      <c r="AZ166" s="59" t="s">
        <v>138</v>
      </c>
      <c r="BA166" s="59"/>
      <c r="BB166" s="59"/>
      <c r="BC166" s="59"/>
      <c r="BD166" s="59"/>
      <c r="BE166" s="69" t="s">
        <v>374</v>
      </c>
      <c r="BF166" s="69"/>
      <c r="BG166" s="69"/>
      <c r="BH166" s="69"/>
      <c r="BI166" s="69"/>
      <c r="CA166" t="s">
        <v>47</v>
      </c>
    </row>
    <row r="167" spans="1:79" s="9" customFormat="1" ht="14.25" x14ac:dyDescent="0.2">
      <c r="A167" s="118">
        <v>0</v>
      </c>
      <c r="B167" s="116"/>
      <c r="C167" s="116"/>
      <c r="D167" s="171" t="s">
        <v>373</v>
      </c>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CA167" s="9" t="s">
        <v>48</v>
      </c>
    </row>
    <row r="168" spans="1:79" s="136" customFormat="1" ht="42.75" customHeight="1" x14ac:dyDescent="0.2">
      <c r="A168" s="156">
        <v>0</v>
      </c>
      <c r="B168" s="157"/>
      <c r="C168" s="157"/>
      <c r="D168" s="174" t="s">
        <v>822</v>
      </c>
      <c r="E168" s="131"/>
      <c r="F168" s="131"/>
      <c r="G168" s="131"/>
      <c r="H168" s="131"/>
      <c r="I168" s="131"/>
      <c r="J168" s="131"/>
      <c r="K168" s="131"/>
      <c r="L168" s="131"/>
      <c r="M168" s="131"/>
      <c r="N168" s="131"/>
      <c r="O168" s="131"/>
      <c r="P168" s="132"/>
      <c r="Q168" s="57" t="s">
        <v>222</v>
      </c>
      <c r="R168" s="57"/>
      <c r="S168" s="57"/>
      <c r="T168" s="57"/>
      <c r="U168" s="57"/>
      <c r="V168" s="57" t="s">
        <v>379</v>
      </c>
      <c r="W168" s="57"/>
      <c r="X168" s="57"/>
      <c r="Y168" s="57"/>
      <c r="Z168" s="57"/>
      <c r="AA168" s="57"/>
      <c r="AB168" s="57"/>
      <c r="AC168" s="57"/>
      <c r="AD168" s="57"/>
      <c r="AE168" s="57"/>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row>
    <row r="169" spans="1:79" s="136" customFormat="1" ht="15" customHeight="1" x14ac:dyDescent="0.2">
      <c r="A169" s="156">
        <v>0</v>
      </c>
      <c r="B169" s="157"/>
      <c r="C169" s="157"/>
      <c r="D169" s="174" t="s">
        <v>820</v>
      </c>
      <c r="E169" s="131"/>
      <c r="F169" s="131"/>
      <c r="G169" s="131"/>
      <c r="H169" s="131"/>
      <c r="I169" s="131"/>
      <c r="J169" s="131"/>
      <c r="K169" s="131"/>
      <c r="L169" s="131"/>
      <c r="M169" s="131"/>
      <c r="N169" s="131"/>
      <c r="O169" s="131"/>
      <c r="P169" s="132"/>
      <c r="Q169" s="57" t="s">
        <v>222</v>
      </c>
      <c r="R169" s="57"/>
      <c r="S169" s="57"/>
      <c r="T169" s="57"/>
      <c r="U169" s="57"/>
      <c r="V169" s="57" t="s">
        <v>379</v>
      </c>
      <c r="W169" s="57"/>
      <c r="X169" s="57"/>
      <c r="Y169" s="57"/>
      <c r="Z169" s="57"/>
      <c r="AA169" s="57"/>
      <c r="AB169" s="57"/>
      <c r="AC169" s="57"/>
      <c r="AD169" s="57"/>
      <c r="AE169" s="57"/>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79" s="136" customFormat="1" ht="15" customHeight="1" x14ac:dyDescent="0.2">
      <c r="A170" s="156">
        <v>0</v>
      </c>
      <c r="B170" s="157"/>
      <c r="C170" s="157"/>
      <c r="D170" s="174" t="s">
        <v>823</v>
      </c>
      <c r="E170" s="131"/>
      <c r="F170" s="131"/>
      <c r="G170" s="131"/>
      <c r="H170" s="131"/>
      <c r="I170" s="131"/>
      <c r="J170" s="131"/>
      <c r="K170" s="131"/>
      <c r="L170" s="131"/>
      <c r="M170" s="131"/>
      <c r="N170" s="131"/>
      <c r="O170" s="131"/>
      <c r="P170" s="132"/>
      <c r="Q170" s="57" t="s">
        <v>222</v>
      </c>
      <c r="R170" s="57"/>
      <c r="S170" s="57"/>
      <c r="T170" s="57"/>
      <c r="U170" s="57"/>
      <c r="V170" s="57" t="s">
        <v>379</v>
      </c>
      <c r="W170" s="57"/>
      <c r="X170" s="57"/>
      <c r="Y170" s="57"/>
      <c r="Z170" s="57"/>
      <c r="AA170" s="57"/>
      <c r="AB170" s="57"/>
      <c r="AC170" s="57"/>
      <c r="AD170" s="57"/>
      <c r="AE170" s="57"/>
      <c r="AF170" s="175">
        <v>0</v>
      </c>
      <c r="AG170" s="175"/>
      <c r="AH170" s="175"/>
      <c r="AI170" s="175"/>
      <c r="AJ170" s="175"/>
      <c r="AK170" s="175">
        <v>0</v>
      </c>
      <c r="AL170" s="175"/>
      <c r="AM170" s="175"/>
      <c r="AN170" s="175"/>
      <c r="AO170" s="175"/>
      <c r="AP170" s="175">
        <v>0</v>
      </c>
      <c r="AQ170" s="175"/>
      <c r="AR170" s="175"/>
      <c r="AS170" s="175"/>
      <c r="AT170" s="175"/>
      <c r="AU170" s="175">
        <v>0</v>
      </c>
      <c r="AV170" s="175"/>
      <c r="AW170" s="175"/>
      <c r="AX170" s="175"/>
      <c r="AY170" s="175"/>
      <c r="AZ170" s="175">
        <v>0</v>
      </c>
      <c r="BA170" s="175"/>
      <c r="BB170" s="175"/>
      <c r="BC170" s="175"/>
      <c r="BD170" s="175"/>
      <c r="BE170" s="175">
        <v>0</v>
      </c>
      <c r="BF170" s="175"/>
      <c r="BG170" s="175"/>
      <c r="BH170" s="175"/>
      <c r="BI170" s="175"/>
    </row>
    <row r="171" spans="1:79" s="136" customFormat="1" ht="30" customHeight="1" x14ac:dyDescent="0.2">
      <c r="A171" s="156">
        <v>0</v>
      </c>
      <c r="B171" s="157"/>
      <c r="C171" s="157"/>
      <c r="D171" s="174" t="s">
        <v>824</v>
      </c>
      <c r="E171" s="131"/>
      <c r="F171" s="131"/>
      <c r="G171" s="131"/>
      <c r="H171" s="131"/>
      <c r="I171" s="131"/>
      <c r="J171" s="131"/>
      <c r="K171" s="131"/>
      <c r="L171" s="131"/>
      <c r="M171" s="131"/>
      <c r="N171" s="131"/>
      <c r="O171" s="131"/>
      <c r="P171" s="132"/>
      <c r="Q171" s="57" t="s">
        <v>222</v>
      </c>
      <c r="R171" s="57"/>
      <c r="S171" s="57"/>
      <c r="T171" s="57"/>
      <c r="U171" s="57"/>
      <c r="V171" s="57" t="s">
        <v>379</v>
      </c>
      <c r="W171" s="57"/>
      <c r="X171" s="57"/>
      <c r="Y171" s="57"/>
      <c r="Z171" s="57"/>
      <c r="AA171" s="57"/>
      <c r="AB171" s="57"/>
      <c r="AC171" s="57"/>
      <c r="AD171" s="57"/>
      <c r="AE171" s="57"/>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0</v>
      </c>
      <c r="BA171" s="175"/>
      <c r="BB171" s="175"/>
      <c r="BC171" s="175"/>
      <c r="BD171" s="175"/>
      <c r="BE171" s="175">
        <v>0</v>
      </c>
      <c r="BF171" s="175"/>
      <c r="BG171" s="175"/>
      <c r="BH171" s="175"/>
      <c r="BI171" s="175"/>
    </row>
    <row r="172" spans="1:79" s="136" customFormat="1" ht="105" customHeight="1" x14ac:dyDescent="0.2">
      <c r="A172" s="156">
        <v>0</v>
      </c>
      <c r="B172" s="157"/>
      <c r="C172" s="157"/>
      <c r="D172" s="174" t="s">
        <v>819</v>
      </c>
      <c r="E172" s="131"/>
      <c r="F172" s="131"/>
      <c r="G172" s="131"/>
      <c r="H172" s="131"/>
      <c r="I172" s="131"/>
      <c r="J172" s="131"/>
      <c r="K172" s="131"/>
      <c r="L172" s="131"/>
      <c r="M172" s="131"/>
      <c r="N172" s="131"/>
      <c r="O172" s="131"/>
      <c r="P172" s="132"/>
      <c r="Q172" s="57" t="s">
        <v>222</v>
      </c>
      <c r="R172" s="57"/>
      <c r="S172" s="57"/>
      <c r="T172" s="57"/>
      <c r="U172" s="57"/>
      <c r="V172" s="57" t="s">
        <v>379</v>
      </c>
      <c r="W172" s="57"/>
      <c r="X172" s="57"/>
      <c r="Y172" s="57"/>
      <c r="Z172" s="57"/>
      <c r="AA172" s="57"/>
      <c r="AB172" s="57"/>
      <c r="AC172" s="57"/>
      <c r="AD172" s="57"/>
      <c r="AE172" s="57"/>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3" spans="1:79" s="136" customFormat="1" ht="45" customHeight="1" x14ac:dyDescent="0.2">
      <c r="A173" s="156">
        <v>0</v>
      </c>
      <c r="B173" s="157"/>
      <c r="C173" s="157"/>
      <c r="D173" s="174" t="s">
        <v>825</v>
      </c>
      <c r="E173" s="131"/>
      <c r="F173" s="131"/>
      <c r="G173" s="131"/>
      <c r="H173" s="131"/>
      <c r="I173" s="131"/>
      <c r="J173" s="131"/>
      <c r="K173" s="131"/>
      <c r="L173" s="131"/>
      <c r="M173" s="131"/>
      <c r="N173" s="131"/>
      <c r="O173" s="131"/>
      <c r="P173" s="132"/>
      <c r="Q173" s="57" t="s">
        <v>222</v>
      </c>
      <c r="R173" s="57"/>
      <c r="S173" s="57"/>
      <c r="T173" s="57"/>
      <c r="U173" s="57"/>
      <c r="V173" s="57" t="s">
        <v>379</v>
      </c>
      <c r="W173" s="57"/>
      <c r="X173" s="57"/>
      <c r="Y173" s="57"/>
      <c r="Z173" s="57"/>
      <c r="AA173" s="57"/>
      <c r="AB173" s="57"/>
      <c r="AC173" s="57"/>
      <c r="AD173" s="57"/>
      <c r="AE173" s="57"/>
      <c r="AF173" s="175">
        <v>0</v>
      </c>
      <c r="AG173" s="175"/>
      <c r="AH173" s="175"/>
      <c r="AI173" s="175"/>
      <c r="AJ173" s="175"/>
      <c r="AK173" s="175">
        <v>0</v>
      </c>
      <c r="AL173" s="175"/>
      <c r="AM173" s="175"/>
      <c r="AN173" s="175"/>
      <c r="AO173" s="175"/>
      <c r="AP173" s="175">
        <v>0</v>
      </c>
      <c r="AQ173" s="175"/>
      <c r="AR173" s="175"/>
      <c r="AS173" s="175"/>
      <c r="AT173" s="175"/>
      <c r="AU173" s="175">
        <v>0</v>
      </c>
      <c r="AV173" s="175"/>
      <c r="AW173" s="175"/>
      <c r="AX173" s="175"/>
      <c r="AY173" s="175"/>
      <c r="AZ173" s="175">
        <v>0</v>
      </c>
      <c r="BA173" s="175"/>
      <c r="BB173" s="175"/>
      <c r="BC173" s="175"/>
      <c r="BD173" s="175"/>
      <c r="BE173" s="175">
        <v>0</v>
      </c>
      <c r="BF173" s="175"/>
      <c r="BG173" s="175"/>
      <c r="BH173" s="175"/>
      <c r="BI173" s="175"/>
    </row>
    <row r="174" spans="1:79" s="136" customFormat="1" ht="45" customHeight="1" x14ac:dyDescent="0.2">
      <c r="A174" s="156">
        <v>0</v>
      </c>
      <c r="B174" s="157"/>
      <c r="C174" s="157"/>
      <c r="D174" s="174" t="s">
        <v>818</v>
      </c>
      <c r="E174" s="131"/>
      <c r="F174" s="131"/>
      <c r="G174" s="131"/>
      <c r="H174" s="131"/>
      <c r="I174" s="131"/>
      <c r="J174" s="131"/>
      <c r="K174" s="131"/>
      <c r="L174" s="131"/>
      <c r="M174" s="131"/>
      <c r="N174" s="131"/>
      <c r="O174" s="131"/>
      <c r="P174" s="132"/>
      <c r="Q174" s="57" t="s">
        <v>222</v>
      </c>
      <c r="R174" s="57"/>
      <c r="S174" s="57"/>
      <c r="T174" s="57"/>
      <c r="U174" s="57"/>
      <c r="V174" s="57" t="s">
        <v>379</v>
      </c>
      <c r="W174" s="57"/>
      <c r="X174" s="57"/>
      <c r="Y174" s="57"/>
      <c r="Z174" s="57"/>
      <c r="AA174" s="57"/>
      <c r="AB174" s="57"/>
      <c r="AC174" s="57"/>
      <c r="AD174" s="57"/>
      <c r="AE174" s="57"/>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row>
    <row r="175" spans="1:79" s="136" customFormat="1" ht="30" customHeight="1" x14ac:dyDescent="0.2">
      <c r="A175" s="156">
        <v>0</v>
      </c>
      <c r="B175" s="157"/>
      <c r="C175" s="157"/>
      <c r="D175" s="174" t="s">
        <v>815</v>
      </c>
      <c r="E175" s="131"/>
      <c r="F175" s="131"/>
      <c r="G175" s="131"/>
      <c r="H175" s="131"/>
      <c r="I175" s="131"/>
      <c r="J175" s="131"/>
      <c r="K175" s="131"/>
      <c r="L175" s="131"/>
      <c r="M175" s="131"/>
      <c r="N175" s="131"/>
      <c r="O175" s="131"/>
      <c r="P175" s="132"/>
      <c r="Q175" s="57" t="s">
        <v>222</v>
      </c>
      <c r="R175" s="57"/>
      <c r="S175" s="57"/>
      <c r="T175" s="57"/>
      <c r="U175" s="57"/>
      <c r="V175" s="57" t="s">
        <v>379</v>
      </c>
      <c r="W175" s="57"/>
      <c r="X175" s="57"/>
      <c r="Y175" s="57"/>
      <c r="Z175" s="57"/>
      <c r="AA175" s="57"/>
      <c r="AB175" s="57"/>
      <c r="AC175" s="57"/>
      <c r="AD175" s="57"/>
      <c r="AE175" s="57"/>
      <c r="AF175" s="175">
        <v>0</v>
      </c>
      <c r="AG175" s="175"/>
      <c r="AH175" s="175"/>
      <c r="AI175" s="175"/>
      <c r="AJ175" s="175"/>
      <c r="AK175" s="175">
        <v>0</v>
      </c>
      <c r="AL175" s="175"/>
      <c r="AM175" s="175"/>
      <c r="AN175" s="175"/>
      <c r="AO175" s="175"/>
      <c r="AP175" s="175">
        <v>0</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row>
    <row r="176" spans="1:79" s="136" customFormat="1" ht="15" customHeight="1" x14ac:dyDescent="0.2">
      <c r="A176" s="156">
        <v>0</v>
      </c>
      <c r="B176" s="157"/>
      <c r="C176" s="157"/>
      <c r="D176" s="174" t="s">
        <v>821</v>
      </c>
      <c r="E176" s="131"/>
      <c r="F176" s="131"/>
      <c r="G176" s="131"/>
      <c r="H176" s="131"/>
      <c r="I176" s="131"/>
      <c r="J176" s="131"/>
      <c r="K176" s="131"/>
      <c r="L176" s="131"/>
      <c r="M176" s="131"/>
      <c r="N176" s="131"/>
      <c r="O176" s="131"/>
      <c r="P176" s="132"/>
      <c r="Q176" s="57" t="s">
        <v>222</v>
      </c>
      <c r="R176" s="57"/>
      <c r="S176" s="57"/>
      <c r="T176" s="57"/>
      <c r="U176" s="57"/>
      <c r="V176" s="57" t="s">
        <v>513</v>
      </c>
      <c r="W176" s="57"/>
      <c r="X176" s="57"/>
      <c r="Y176" s="57"/>
      <c r="Z176" s="57"/>
      <c r="AA176" s="57"/>
      <c r="AB176" s="57"/>
      <c r="AC176" s="57"/>
      <c r="AD176" s="57"/>
      <c r="AE176" s="57"/>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row>
    <row r="177" spans="1:61" s="9" customFormat="1" ht="14.25" x14ac:dyDescent="0.2">
      <c r="A177" s="118">
        <v>0</v>
      </c>
      <c r="B177" s="116"/>
      <c r="C177" s="116"/>
      <c r="D177" s="173" t="s">
        <v>381</v>
      </c>
      <c r="E177" s="138"/>
      <c r="F177" s="138"/>
      <c r="G177" s="138"/>
      <c r="H177" s="138"/>
      <c r="I177" s="138"/>
      <c r="J177" s="138"/>
      <c r="K177" s="138"/>
      <c r="L177" s="138"/>
      <c r="M177" s="138"/>
      <c r="N177" s="138"/>
      <c r="O177" s="138"/>
      <c r="P177" s="139"/>
      <c r="Q177" s="171"/>
      <c r="R177" s="171"/>
      <c r="S177" s="171"/>
      <c r="T177" s="171"/>
      <c r="U177" s="171"/>
      <c r="V177" s="171"/>
      <c r="W177" s="171"/>
      <c r="X177" s="171"/>
      <c r="Y177" s="171"/>
      <c r="Z177" s="171"/>
      <c r="AA177" s="171"/>
      <c r="AB177" s="171"/>
      <c r="AC177" s="171"/>
      <c r="AD177" s="171"/>
      <c r="AE177" s="171"/>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row>
    <row r="178" spans="1:61" s="136" customFormat="1" ht="28.5" customHeight="1" x14ac:dyDescent="0.2">
      <c r="A178" s="156">
        <v>0</v>
      </c>
      <c r="B178" s="157"/>
      <c r="C178" s="157"/>
      <c r="D178" s="174" t="s">
        <v>826</v>
      </c>
      <c r="E178" s="131"/>
      <c r="F178" s="131"/>
      <c r="G178" s="131"/>
      <c r="H178" s="131"/>
      <c r="I178" s="131"/>
      <c r="J178" s="131"/>
      <c r="K178" s="131"/>
      <c r="L178" s="131"/>
      <c r="M178" s="131"/>
      <c r="N178" s="131"/>
      <c r="O178" s="131"/>
      <c r="P178" s="132"/>
      <c r="Q178" s="57" t="s">
        <v>748</v>
      </c>
      <c r="R178" s="57"/>
      <c r="S178" s="57"/>
      <c r="T178" s="57"/>
      <c r="U178" s="57"/>
      <c r="V178" s="57" t="s">
        <v>513</v>
      </c>
      <c r="W178" s="57"/>
      <c r="X178" s="57"/>
      <c r="Y178" s="57"/>
      <c r="Z178" s="57"/>
      <c r="AA178" s="57"/>
      <c r="AB178" s="57"/>
      <c r="AC178" s="57"/>
      <c r="AD178" s="57"/>
      <c r="AE178" s="57"/>
      <c r="AF178" s="175">
        <v>0</v>
      </c>
      <c r="AG178" s="175"/>
      <c r="AH178" s="175"/>
      <c r="AI178" s="175"/>
      <c r="AJ178" s="175"/>
      <c r="AK178" s="175">
        <v>0</v>
      </c>
      <c r="AL178" s="175"/>
      <c r="AM178" s="175"/>
      <c r="AN178" s="175"/>
      <c r="AO178" s="175"/>
      <c r="AP178" s="175">
        <v>0</v>
      </c>
      <c r="AQ178" s="175"/>
      <c r="AR178" s="175"/>
      <c r="AS178" s="175"/>
      <c r="AT178" s="175"/>
      <c r="AU178" s="175">
        <v>0</v>
      </c>
      <c r="AV178" s="175"/>
      <c r="AW178" s="175"/>
      <c r="AX178" s="175"/>
      <c r="AY178" s="175"/>
      <c r="AZ178" s="175">
        <v>0</v>
      </c>
      <c r="BA178" s="175"/>
      <c r="BB178" s="175"/>
      <c r="BC178" s="175"/>
      <c r="BD178" s="175"/>
      <c r="BE178" s="175">
        <v>0</v>
      </c>
      <c r="BF178" s="175"/>
      <c r="BG178" s="175"/>
      <c r="BH178" s="175"/>
      <c r="BI178" s="175"/>
    </row>
    <row r="179" spans="1:61" s="136" customFormat="1" ht="30" customHeight="1" x14ac:dyDescent="0.2">
      <c r="A179" s="156">
        <v>0</v>
      </c>
      <c r="B179" s="157"/>
      <c r="C179" s="157"/>
      <c r="D179" s="174" t="s">
        <v>827</v>
      </c>
      <c r="E179" s="131"/>
      <c r="F179" s="131"/>
      <c r="G179" s="131"/>
      <c r="H179" s="131"/>
      <c r="I179" s="131"/>
      <c r="J179" s="131"/>
      <c r="K179" s="131"/>
      <c r="L179" s="131"/>
      <c r="M179" s="131"/>
      <c r="N179" s="131"/>
      <c r="O179" s="131"/>
      <c r="P179" s="132"/>
      <c r="Q179" s="57" t="s">
        <v>748</v>
      </c>
      <c r="R179" s="57"/>
      <c r="S179" s="57"/>
      <c r="T179" s="57"/>
      <c r="U179" s="57"/>
      <c r="V179" s="57" t="s">
        <v>513</v>
      </c>
      <c r="W179" s="57"/>
      <c r="X179" s="57"/>
      <c r="Y179" s="57"/>
      <c r="Z179" s="57"/>
      <c r="AA179" s="57"/>
      <c r="AB179" s="57"/>
      <c r="AC179" s="57"/>
      <c r="AD179" s="57"/>
      <c r="AE179" s="57"/>
      <c r="AF179" s="175">
        <v>0</v>
      </c>
      <c r="AG179" s="175"/>
      <c r="AH179" s="175"/>
      <c r="AI179" s="175"/>
      <c r="AJ179" s="175"/>
      <c r="AK179" s="175">
        <v>0</v>
      </c>
      <c r="AL179" s="175"/>
      <c r="AM179" s="175"/>
      <c r="AN179" s="175"/>
      <c r="AO179" s="175"/>
      <c r="AP179" s="175">
        <v>0</v>
      </c>
      <c r="AQ179" s="175"/>
      <c r="AR179" s="175"/>
      <c r="AS179" s="175"/>
      <c r="AT179" s="175"/>
      <c r="AU179" s="175">
        <v>0</v>
      </c>
      <c r="AV179" s="175"/>
      <c r="AW179" s="175"/>
      <c r="AX179" s="175"/>
      <c r="AY179" s="175"/>
      <c r="AZ179" s="175">
        <v>0</v>
      </c>
      <c r="BA179" s="175"/>
      <c r="BB179" s="175"/>
      <c r="BC179" s="175"/>
      <c r="BD179" s="175"/>
      <c r="BE179" s="175">
        <v>0</v>
      </c>
      <c r="BF179" s="175"/>
      <c r="BG179" s="175"/>
      <c r="BH179" s="175"/>
      <c r="BI179" s="175"/>
    </row>
    <row r="180" spans="1:61" s="136" customFormat="1" ht="15" customHeight="1" x14ac:dyDescent="0.2">
      <c r="A180" s="156">
        <v>0</v>
      </c>
      <c r="B180" s="157"/>
      <c r="C180" s="157"/>
      <c r="D180" s="174" t="s">
        <v>828</v>
      </c>
      <c r="E180" s="131"/>
      <c r="F180" s="131"/>
      <c r="G180" s="131"/>
      <c r="H180" s="131"/>
      <c r="I180" s="131"/>
      <c r="J180" s="131"/>
      <c r="K180" s="131"/>
      <c r="L180" s="131"/>
      <c r="M180" s="131"/>
      <c r="N180" s="131"/>
      <c r="O180" s="131"/>
      <c r="P180" s="132"/>
      <c r="Q180" s="57" t="s">
        <v>748</v>
      </c>
      <c r="R180" s="57"/>
      <c r="S180" s="57"/>
      <c r="T180" s="57"/>
      <c r="U180" s="57"/>
      <c r="V180" s="57" t="s">
        <v>513</v>
      </c>
      <c r="W180" s="57"/>
      <c r="X180" s="57"/>
      <c r="Y180" s="57"/>
      <c r="Z180" s="57"/>
      <c r="AA180" s="57"/>
      <c r="AB180" s="57"/>
      <c r="AC180" s="57"/>
      <c r="AD180" s="57"/>
      <c r="AE180" s="57"/>
      <c r="AF180" s="175">
        <v>0</v>
      </c>
      <c r="AG180" s="175"/>
      <c r="AH180" s="175"/>
      <c r="AI180" s="175"/>
      <c r="AJ180" s="175"/>
      <c r="AK180" s="175">
        <v>0</v>
      </c>
      <c r="AL180" s="175"/>
      <c r="AM180" s="175"/>
      <c r="AN180" s="175"/>
      <c r="AO180" s="175"/>
      <c r="AP180" s="175">
        <v>0</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row>
    <row r="181" spans="1:61" s="136" customFormat="1" ht="15" customHeight="1" x14ac:dyDescent="0.2">
      <c r="A181" s="156">
        <v>0</v>
      </c>
      <c r="B181" s="157"/>
      <c r="C181" s="157"/>
      <c r="D181" s="174" t="s">
        <v>829</v>
      </c>
      <c r="E181" s="131"/>
      <c r="F181" s="131"/>
      <c r="G181" s="131"/>
      <c r="H181" s="131"/>
      <c r="I181" s="131"/>
      <c r="J181" s="131"/>
      <c r="K181" s="131"/>
      <c r="L181" s="131"/>
      <c r="M181" s="131"/>
      <c r="N181" s="131"/>
      <c r="O181" s="131"/>
      <c r="P181" s="132"/>
      <c r="Q181" s="57" t="s">
        <v>748</v>
      </c>
      <c r="R181" s="57"/>
      <c r="S181" s="57"/>
      <c r="T181" s="57"/>
      <c r="U181" s="57"/>
      <c r="V181" s="57" t="s">
        <v>513</v>
      </c>
      <c r="W181" s="57"/>
      <c r="X181" s="57"/>
      <c r="Y181" s="57"/>
      <c r="Z181" s="57"/>
      <c r="AA181" s="57"/>
      <c r="AB181" s="57"/>
      <c r="AC181" s="57"/>
      <c r="AD181" s="57"/>
      <c r="AE181" s="57"/>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0</v>
      </c>
      <c r="BF181" s="175"/>
      <c r="BG181" s="175"/>
      <c r="BH181" s="175"/>
      <c r="BI181" s="175"/>
    </row>
    <row r="182" spans="1:61" s="136" customFormat="1" ht="15" customHeight="1" x14ac:dyDescent="0.2">
      <c r="A182" s="156">
        <v>0</v>
      </c>
      <c r="B182" s="157"/>
      <c r="C182" s="157"/>
      <c r="D182" s="174" t="s">
        <v>830</v>
      </c>
      <c r="E182" s="131"/>
      <c r="F182" s="131"/>
      <c r="G182" s="131"/>
      <c r="H182" s="131"/>
      <c r="I182" s="131"/>
      <c r="J182" s="131"/>
      <c r="K182" s="131"/>
      <c r="L182" s="131"/>
      <c r="M182" s="131"/>
      <c r="N182" s="131"/>
      <c r="O182" s="131"/>
      <c r="P182" s="132"/>
      <c r="Q182" s="57" t="s">
        <v>748</v>
      </c>
      <c r="R182" s="57"/>
      <c r="S182" s="57"/>
      <c r="T182" s="57"/>
      <c r="U182" s="57"/>
      <c r="V182" s="57" t="s">
        <v>513</v>
      </c>
      <c r="W182" s="57"/>
      <c r="X182" s="57"/>
      <c r="Y182" s="57"/>
      <c r="Z182" s="57"/>
      <c r="AA182" s="57"/>
      <c r="AB182" s="57"/>
      <c r="AC182" s="57"/>
      <c r="AD182" s="57"/>
      <c r="AE182" s="57"/>
      <c r="AF182" s="175">
        <v>0</v>
      </c>
      <c r="AG182" s="175"/>
      <c r="AH182" s="175"/>
      <c r="AI182" s="175"/>
      <c r="AJ182" s="175"/>
      <c r="AK182" s="175">
        <v>0</v>
      </c>
      <c r="AL182" s="175"/>
      <c r="AM182" s="175"/>
      <c r="AN182" s="175"/>
      <c r="AO182" s="175"/>
      <c r="AP182" s="175">
        <v>0</v>
      </c>
      <c r="AQ182" s="175"/>
      <c r="AR182" s="175"/>
      <c r="AS182" s="175"/>
      <c r="AT182" s="175"/>
      <c r="AU182" s="175">
        <v>0</v>
      </c>
      <c r="AV182" s="175"/>
      <c r="AW182" s="175"/>
      <c r="AX182" s="175"/>
      <c r="AY182" s="175"/>
      <c r="AZ182" s="175">
        <v>0</v>
      </c>
      <c r="BA182" s="175"/>
      <c r="BB182" s="175"/>
      <c r="BC182" s="175"/>
      <c r="BD182" s="175"/>
      <c r="BE182" s="175">
        <v>0</v>
      </c>
      <c r="BF182" s="175"/>
      <c r="BG182" s="175"/>
      <c r="BH182" s="175"/>
      <c r="BI182" s="175"/>
    </row>
    <row r="183" spans="1:61" s="136" customFormat="1" ht="15" customHeight="1" x14ac:dyDescent="0.2">
      <c r="A183" s="156">
        <v>0</v>
      </c>
      <c r="B183" s="157"/>
      <c r="C183" s="157"/>
      <c r="D183" s="174" t="s">
        <v>831</v>
      </c>
      <c r="E183" s="131"/>
      <c r="F183" s="131"/>
      <c r="G183" s="131"/>
      <c r="H183" s="131"/>
      <c r="I183" s="131"/>
      <c r="J183" s="131"/>
      <c r="K183" s="131"/>
      <c r="L183" s="131"/>
      <c r="M183" s="131"/>
      <c r="N183" s="131"/>
      <c r="O183" s="131"/>
      <c r="P183" s="132"/>
      <c r="Q183" s="57" t="s">
        <v>748</v>
      </c>
      <c r="R183" s="57"/>
      <c r="S183" s="57"/>
      <c r="T183" s="57"/>
      <c r="U183" s="57"/>
      <c r="V183" s="57" t="s">
        <v>513</v>
      </c>
      <c r="W183" s="57"/>
      <c r="X183" s="57"/>
      <c r="Y183" s="57"/>
      <c r="Z183" s="57"/>
      <c r="AA183" s="57"/>
      <c r="AB183" s="57"/>
      <c r="AC183" s="57"/>
      <c r="AD183" s="57"/>
      <c r="AE183" s="57"/>
      <c r="AF183" s="175">
        <v>0</v>
      </c>
      <c r="AG183" s="175"/>
      <c r="AH183" s="175"/>
      <c r="AI183" s="175"/>
      <c r="AJ183" s="175"/>
      <c r="AK183" s="175">
        <v>0</v>
      </c>
      <c r="AL183" s="175"/>
      <c r="AM183" s="175"/>
      <c r="AN183" s="175"/>
      <c r="AO183" s="175"/>
      <c r="AP183" s="175">
        <v>0</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row>
    <row r="184" spans="1:61" s="136" customFormat="1" ht="15" customHeight="1" x14ac:dyDescent="0.2">
      <c r="A184" s="156">
        <v>0</v>
      </c>
      <c r="B184" s="157"/>
      <c r="C184" s="157"/>
      <c r="D184" s="174" t="s">
        <v>832</v>
      </c>
      <c r="E184" s="131"/>
      <c r="F184" s="131"/>
      <c r="G184" s="131"/>
      <c r="H184" s="131"/>
      <c r="I184" s="131"/>
      <c r="J184" s="131"/>
      <c r="K184" s="131"/>
      <c r="L184" s="131"/>
      <c r="M184" s="131"/>
      <c r="N184" s="131"/>
      <c r="O184" s="131"/>
      <c r="P184" s="132"/>
      <c r="Q184" s="57" t="s">
        <v>544</v>
      </c>
      <c r="R184" s="57"/>
      <c r="S184" s="57"/>
      <c r="T184" s="57"/>
      <c r="U184" s="57"/>
      <c r="V184" s="57" t="s">
        <v>527</v>
      </c>
      <c r="W184" s="57"/>
      <c r="X184" s="57"/>
      <c r="Y184" s="57"/>
      <c r="Z184" s="57"/>
      <c r="AA184" s="57"/>
      <c r="AB184" s="57"/>
      <c r="AC184" s="57"/>
      <c r="AD184" s="57"/>
      <c r="AE184" s="57"/>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61" s="136" customFormat="1" ht="15" customHeight="1" x14ac:dyDescent="0.2">
      <c r="A185" s="156">
        <v>0</v>
      </c>
      <c r="B185" s="157"/>
      <c r="C185" s="157"/>
      <c r="D185" s="174" t="s">
        <v>833</v>
      </c>
      <c r="E185" s="131"/>
      <c r="F185" s="131"/>
      <c r="G185" s="131"/>
      <c r="H185" s="131"/>
      <c r="I185" s="131"/>
      <c r="J185" s="131"/>
      <c r="K185" s="131"/>
      <c r="L185" s="131"/>
      <c r="M185" s="131"/>
      <c r="N185" s="131"/>
      <c r="O185" s="131"/>
      <c r="P185" s="132"/>
      <c r="Q185" s="57" t="s">
        <v>544</v>
      </c>
      <c r="R185" s="57"/>
      <c r="S185" s="57"/>
      <c r="T185" s="57"/>
      <c r="U185" s="57"/>
      <c r="V185" s="57" t="s">
        <v>379</v>
      </c>
      <c r="W185" s="57"/>
      <c r="X185" s="57"/>
      <c r="Y185" s="57"/>
      <c r="Z185" s="57"/>
      <c r="AA185" s="57"/>
      <c r="AB185" s="57"/>
      <c r="AC185" s="57"/>
      <c r="AD185" s="57"/>
      <c r="AE185" s="57"/>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61" s="136" customFormat="1" ht="15" customHeight="1" x14ac:dyDescent="0.2">
      <c r="A186" s="156">
        <v>0</v>
      </c>
      <c r="B186" s="157"/>
      <c r="C186" s="157"/>
      <c r="D186" s="174" t="s">
        <v>834</v>
      </c>
      <c r="E186" s="131"/>
      <c r="F186" s="131"/>
      <c r="G186" s="131"/>
      <c r="H186" s="131"/>
      <c r="I186" s="131"/>
      <c r="J186" s="131"/>
      <c r="K186" s="131"/>
      <c r="L186" s="131"/>
      <c r="M186" s="131"/>
      <c r="N186" s="131"/>
      <c r="O186" s="131"/>
      <c r="P186" s="132"/>
      <c r="Q186" s="57" t="s">
        <v>544</v>
      </c>
      <c r="R186" s="57"/>
      <c r="S186" s="57"/>
      <c r="T186" s="57"/>
      <c r="U186" s="57"/>
      <c r="V186" s="57" t="s">
        <v>391</v>
      </c>
      <c r="W186" s="57"/>
      <c r="X186" s="57"/>
      <c r="Y186" s="57"/>
      <c r="Z186" s="57"/>
      <c r="AA186" s="57"/>
      <c r="AB186" s="57"/>
      <c r="AC186" s="57"/>
      <c r="AD186" s="57"/>
      <c r="AE186" s="57"/>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61" s="9" customFormat="1" ht="14.25" x14ac:dyDescent="0.2">
      <c r="A187" s="118">
        <v>0</v>
      </c>
      <c r="B187" s="116"/>
      <c r="C187" s="116"/>
      <c r="D187" s="173" t="s">
        <v>386</v>
      </c>
      <c r="E187" s="138"/>
      <c r="F187" s="138"/>
      <c r="G187" s="138"/>
      <c r="H187" s="138"/>
      <c r="I187" s="138"/>
      <c r="J187" s="138"/>
      <c r="K187" s="138"/>
      <c r="L187" s="138"/>
      <c r="M187" s="138"/>
      <c r="N187" s="138"/>
      <c r="O187" s="138"/>
      <c r="P187" s="139"/>
      <c r="Q187" s="171"/>
      <c r="R187" s="171"/>
      <c r="S187" s="171"/>
      <c r="T187" s="171"/>
      <c r="U187" s="171"/>
      <c r="V187" s="171"/>
      <c r="W187" s="171"/>
      <c r="X187" s="171"/>
      <c r="Y187" s="171"/>
      <c r="Z187" s="171"/>
      <c r="AA187" s="171"/>
      <c r="AB187" s="171"/>
      <c r="AC187" s="171"/>
      <c r="AD187" s="171"/>
      <c r="AE187" s="171"/>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row>
    <row r="188" spans="1:61" s="136" customFormat="1" ht="14.25" customHeight="1" x14ac:dyDescent="0.2">
      <c r="A188" s="156">
        <v>0</v>
      </c>
      <c r="B188" s="157"/>
      <c r="C188" s="157"/>
      <c r="D188" s="174" t="s">
        <v>835</v>
      </c>
      <c r="E188" s="131"/>
      <c r="F188" s="131"/>
      <c r="G188" s="131"/>
      <c r="H188" s="131"/>
      <c r="I188" s="131"/>
      <c r="J188" s="131"/>
      <c r="K188" s="131"/>
      <c r="L188" s="131"/>
      <c r="M188" s="131"/>
      <c r="N188" s="131"/>
      <c r="O188" s="131"/>
      <c r="P188" s="132"/>
      <c r="Q188" s="57" t="s">
        <v>222</v>
      </c>
      <c r="R188" s="57"/>
      <c r="S188" s="57"/>
      <c r="T188" s="57"/>
      <c r="U188" s="57"/>
      <c r="V188" s="57" t="s">
        <v>513</v>
      </c>
      <c r="W188" s="57"/>
      <c r="X188" s="57"/>
      <c r="Y188" s="57"/>
      <c r="Z188" s="57"/>
      <c r="AA188" s="57"/>
      <c r="AB188" s="57"/>
      <c r="AC188" s="57"/>
      <c r="AD188" s="57"/>
      <c r="AE188" s="57"/>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61" s="136" customFormat="1" ht="15" customHeight="1" x14ac:dyDescent="0.2">
      <c r="A189" s="156">
        <v>0</v>
      </c>
      <c r="B189" s="157"/>
      <c r="C189" s="157"/>
      <c r="D189" s="174" t="s">
        <v>836</v>
      </c>
      <c r="E189" s="131"/>
      <c r="F189" s="131"/>
      <c r="G189" s="131"/>
      <c r="H189" s="131"/>
      <c r="I189" s="131"/>
      <c r="J189" s="131"/>
      <c r="K189" s="131"/>
      <c r="L189" s="131"/>
      <c r="M189" s="131"/>
      <c r="N189" s="131"/>
      <c r="O189" s="131"/>
      <c r="P189" s="132"/>
      <c r="Q189" s="57" t="s">
        <v>222</v>
      </c>
      <c r="R189" s="57"/>
      <c r="S189" s="57"/>
      <c r="T189" s="57"/>
      <c r="U189" s="57"/>
      <c r="V189" s="57" t="s">
        <v>513</v>
      </c>
      <c r="W189" s="57"/>
      <c r="X189" s="57"/>
      <c r="Y189" s="57"/>
      <c r="Z189" s="57"/>
      <c r="AA189" s="57"/>
      <c r="AB189" s="57"/>
      <c r="AC189" s="57"/>
      <c r="AD189" s="57"/>
      <c r="AE189" s="57"/>
      <c r="AF189" s="175">
        <v>0</v>
      </c>
      <c r="AG189" s="175"/>
      <c r="AH189" s="175"/>
      <c r="AI189" s="175"/>
      <c r="AJ189" s="175"/>
      <c r="AK189" s="175">
        <v>0</v>
      </c>
      <c r="AL189" s="175"/>
      <c r="AM189" s="175"/>
      <c r="AN189" s="175"/>
      <c r="AO189" s="175"/>
      <c r="AP189" s="175">
        <v>0</v>
      </c>
      <c r="AQ189" s="175"/>
      <c r="AR189" s="175"/>
      <c r="AS189" s="175"/>
      <c r="AT189" s="175"/>
      <c r="AU189" s="175">
        <v>0</v>
      </c>
      <c r="AV189" s="175"/>
      <c r="AW189" s="175"/>
      <c r="AX189" s="175"/>
      <c r="AY189" s="175"/>
      <c r="AZ189" s="175">
        <v>0</v>
      </c>
      <c r="BA189" s="175"/>
      <c r="BB189" s="175"/>
      <c r="BC189" s="175"/>
      <c r="BD189" s="175"/>
      <c r="BE189" s="175">
        <v>0</v>
      </c>
      <c r="BF189" s="175"/>
      <c r="BG189" s="175"/>
      <c r="BH189" s="175"/>
      <c r="BI189" s="175"/>
    </row>
    <row r="190" spans="1:61" s="136" customFormat="1" ht="15" customHeight="1" x14ac:dyDescent="0.2">
      <c r="A190" s="156">
        <v>0</v>
      </c>
      <c r="B190" s="157"/>
      <c r="C190" s="157"/>
      <c r="D190" s="174" t="s">
        <v>837</v>
      </c>
      <c r="E190" s="131"/>
      <c r="F190" s="131"/>
      <c r="G190" s="131"/>
      <c r="H190" s="131"/>
      <c r="I190" s="131"/>
      <c r="J190" s="131"/>
      <c r="K190" s="131"/>
      <c r="L190" s="131"/>
      <c r="M190" s="131"/>
      <c r="N190" s="131"/>
      <c r="O190" s="131"/>
      <c r="P190" s="132"/>
      <c r="Q190" s="57" t="s">
        <v>222</v>
      </c>
      <c r="R190" s="57"/>
      <c r="S190" s="57"/>
      <c r="T190" s="57"/>
      <c r="U190" s="57"/>
      <c r="V190" s="57" t="s">
        <v>513</v>
      </c>
      <c r="W190" s="57"/>
      <c r="X190" s="57"/>
      <c r="Y190" s="57"/>
      <c r="Z190" s="57"/>
      <c r="AA190" s="57"/>
      <c r="AB190" s="57"/>
      <c r="AC190" s="57"/>
      <c r="AD190" s="57"/>
      <c r="AE190" s="57"/>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61" s="136" customFormat="1" ht="15" customHeight="1" x14ac:dyDescent="0.2">
      <c r="A191" s="156">
        <v>0</v>
      </c>
      <c r="B191" s="157"/>
      <c r="C191" s="157"/>
      <c r="D191" s="174" t="s">
        <v>838</v>
      </c>
      <c r="E191" s="131"/>
      <c r="F191" s="131"/>
      <c r="G191" s="131"/>
      <c r="H191" s="131"/>
      <c r="I191" s="131"/>
      <c r="J191" s="131"/>
      <c r="K191" s="131"/>
      <c r="L191" s="131"/>
      <c r="M191" s="131"/>
      <c r="N191" s="131"/>
      <c r="O191" s="131"/>
      <c r="P191" s="132"/>
      <c r="Q191" s="57" t="s">
        <v>222</v>
      </c>
      <c r="R191" s="57"/>
      <c r="S191" s="57"/>
      <c r="T191" s="57"/>
      <c r="U191" s="57"/>
      <c r="V191" s="57" t="s">
        <v>513</v>
      </c>
      <c r="W191" s="57"/>
      <c r="X191" s="57"/>
      <c r="Y191" s="57"/>
      <c r="Z191" s="57"/>
      <c r="AA191" s="57"/>
      <c r="AB191" s="57"/>
      <c r="AC191" s="57"/>
      <c r="AD191" s="57"/>
      <c r="AE191" s="57"/>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61" s="136" customFormat="1" ht="15" customHeight="1" x14ac:dyDescent="0.2">
      <c r="A192" s="156">
        <v>0</v>
      </c>
      <c r="B192" s="157"/>
      <c r="C192" s="157"/>
      <c r="D192" s="174" t="s">
        <v>839</v>
      </c>
      <c r="E192" s="131"/>
      <c r="F192" s="131"/>
      <c r="G192" s="131"/>
      <c r="H192" s="131"/>
      <c r="I192" s="131"/>
      <c r="J192" s="131"/>
      <c r="K192" s="131"/>
      <c r="L192" s="131"/>
      <c r="M192" s="131"/>
      <c r="N192" s="131"/>
      <c r="O192" s="131"/>
      <c r="P192" s="132"/>
      <c r="Q192" s="57" t="s">
        <v>222</v>
      </c>
      <c r="R192" s="57"/>
      <c r="S192" s="57"/>
      <c r="T192" s="57"/>
      <c r="U192" s="57"/>
      <c r="V192" s="57" t="s">
        <v>513</v>
      </c>
      <c r="W192" s="57"/>
      <c r="X192" s="57"/>
      <c r="Y192" s="57"/>
      <c r="Z192" s="57"/>
      <c r="AA192" s="57"/>
      <c r="AB192" s="57"/>
      <c r="AC192" s="57"/>
      <c r="AD192" s="57"/>
      <c r="AE192" s="57"/>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79" s="9" customFormat="1" ht="14.25" x14ac:dyDescent="0.2">
      <c r="A193" s="118">
        <v>0</v>
      </c>
      <c r="B193" s="116"/>
      <c r="C193" s="116"/>
      <c r="D193" s="173" t="s">
        <v>392</v>
      </c>
      <c r="E193" s="138"/>
      <c r="F193" s="138"/>
      <c r="G193" s="138"/>
      <c r="H193" s="138"/>
      <c r="I193" s="138"/>
      <c r="J193" s="138"/>
      <c r="K193" s="138"/>
      <c r="L193" s="138"/>
      <c r="M193" s="138"/>
      <c r="N193" s="138"/>
      <c r="O193" s="138"/>
      <c r="P193" s="139"/>
      <c r="Q193" s="171"/>
      <c r="R193" s="171"/>
      <c r="S193" s="171"/>
      <c r="T193" s="171"/>
      <c r="U193" s="171"/>
      <c r="V193" s="171"/>
      <c r="W193" s="171"/>
      <c r="X193" s="171"/>
      <c r="Y193" s="171"/>
      <c r="Z193" s="171"/>
      <c r="AA193" s="171"/>
      <c r="AB193" s="171"/>
      <c r="AC193" s="171"/>
      <c r="AD193" s="171"/>
      <c r="AE193" s="171"/>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row>
    <row r="194" spans="1:79" s="136" customFormat="1" ht="28.5" customHeight="1" x14ac:dyDescent="0.2">
      <c r="A194" s="156">
        <v>0</v>
      </c>
      <c r="B194" s="157"/>
      <c r="C194" s="157"/>
      <c r="D194" s="174" t="s">
        <v>840</v>
      </c>
      <c r="E194" s="131"/>
      <c r="F194" s="131"/>
      <c r="G194" s="131"/>
      <c r="H194" s="131"/>
      <c r="I194" s="131"/>
      <c r="J194" s="131"/>
      <c r="K194" s="131"/>
      <c r="L194" s="131"/>
      <c r="M194" s="131"/>
      <c r="N194" s="131"/>
      <c r="O194" s="131"/>
      <c r="P194" s="132"/>
      <c r="Q194" s="57" t="s">
        <v>394</v>
      </c>
      <c r="R194" s="57"/>
      <c r="S194" s="57"/>
      <c r="T194" s="57"/>
      <c r="U194" s="57"/>
      <c r="V194" s="57" t="s">
        <v>513</v>
      </c>
      <c r="W194" s="57"/>
      <c r="X194" s="57"/>
      <c r="Y194" s="57"/>
      <c r="Z194" s="57"/>
      <c r="AA194" s="57"/>
      <c r="AB194" s="57"/>
      <c r="AC194" s="57"/>
      <c r="AD194" s="57"/>
      <c r="AE194" s="57"/>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6" spans="1:79" ht="14.25" customHeight="1" x14ac:dyDescent="0.2">
      <c r="A196" s="67" t="s">
        <v>155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340</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row>
    <row r="198" spans="1:79" ht="12.95" customHeight="1" x14ac:dyDescent="0.2">
      <c r="A198" s="86" t="s">
        <v>20</v>
      </c>
      <c r="B198" s="87"/>
      <c r="C198" s="87"/>
      <c r="D198" s="87"/>
      <c r="E198" s="87"/>
      <c r="F198" s="87"/>
      <c r="G198" s="87"/>
      <c r="H198" s="87"/>
      <c r="I198" s="87"/>
      <c r="J198" s="87"/>
      <c r="K198" s="87"/>
      <c r="L198" s="87"/>
      <c r="M198" s="87"/>
      <c r="N198" s="87"/>
      <c r="O198" s="87"/>
      <c r="P198" s="87"/>
      <c r="Q198" s="87"/>
      <c r="R198" s="87"/>
      <c r="S198" s="87"/>
      <c r="T198" s="88"/>
      <c r="U198" s="57" t="s">
        <v>341</v>
      </c>
      <c r="V198" s="57"/>
      <c r="W198" s="57"/>
      <c r="X198" s="57"/>
      <c r="Y198" s="57"/>
      <c r="Z198" s="57"/>
      <c r="AA198" s="57"/>
      <c r="AB198" s="57"/>
      <c r="AC198" s="57"/>
      <c r="AD198" s="57"/>
      <c r="AE198" s="57" t="s">
        <v>342</v>
      </c>
      <c r="AF198" s="57"/>
      <c r="AG198" s="57"/>
      <c r="AH198" s="57"/>
      <c r="AI198" s="57"/>
      <c r="AJ198" s="57"/>
      <c r="AK198" s="57"/>
      <c r="AL198" s="57"/>
      <c r="AM198" s="57"/>
      <c r="AN198" s="57"/>
      <c r="AO198" s="57" t="s">
        <v>343</v>
      </c>
      <c r="AP198" s="57"/>
      <c r="AQ198" s="57"/>
      <c r="AR198" s="57"/>
      <c r="AS198" s="57"/>
      <c r="AT198" s="57"/>
      <c r="AU198" s="57"/>
      <c r="AV198" s="57"/>
      <c r="AW198" s="57"/>
      <c r="AX198" s="57"/>
      <c r="AY198" s="57" t="s">
        <v>344</v>
      </c>
      <c r="AZ198" s="57"/>
      <c r="BA198" s="57"/>
      <c r="BB198" s="57"/>
      <c r="BC198" s="57"/>
      <c r="BD198" s="57"/>
      <c r="BE198" s="57"/>
      <c r="BF198" s="57"/>
      <c r="BG198" s="57"/>
      <c r="BH198" s="57"/>
      <c r="BI198" s="57" t="s">
        <v>346</v>
      </c>
      <c r="BJ198" s="57"/>
      <c r="BK198" s="57"/>
      <c r="BL198" s="57"/>
      <c r="BM198" s="57"/>
      <c r="BN198" s="57"/>
      <c r="BO198" s="57"/>
      <c r="BP198" s="57"/>
      <c r="BQ198" s="57"/>
      <c r="BR198" s="57"/>
    </row>
    <row r="199" spans="1:79" ht="30" customHeight="1" x14ac:dyDescent="0.2">
      <c r="A199" s="89"/>
      <c r="B199" s="90"/>
      <c r="C199" s="90"/>
      <c r="D199" s="90"/>
      <c r="E199" s="90"/>
      <c r="F199" s="90"/>
      <c r="G199" s="90"/>
      <c r="H199" s="90"/>
      <c r="I199" s="90"/>
      <c r="J199" s="90"/>
      <c r="K199" s="90"/>
      <c r="L199" s="90"/>
      <c r="M199" s="90"/>
      <c r="N199" s="90"/>
      <c r="O199" s="90"/>
      <c r="P199" s="90"/>
      <c r="Q199" s="90"/>
      <c r="R199" s="90"/>
      <c r="S199" s="90"/>
      <c r="T199" s="91"/>
      <c r="U199" s="57" t="s">
        <v>5</v>
      </c>
      <c r="V199" s="57"/>
      <c r="W199" s="57"/>
      <c r="X199" s="57"/>
      <c r="Y199" s="57"/>
      <c r="Z199" s="57" t="s">
        <v>4</v>
      </c>
      <c r="AA199" s="57"/>
      <c r="AB199" s="57"/>
      <c r="AC199" s="57"/>
      <c r="AD199" s="57"/>
      <c r="AE199" s="57" t="s">
        <v>5</v>
      </c>
      <c r="AF199" s="57"/>
      <c r="AG199" s="57"/>
      <c r="AH199" s="57"/>
      <c r="AI199" s="57"/>
      <c r="AJ199" s="57" t="s">
        <v>4</v>
      </c>
      <c r="AK199" s="57"/>
      <c r="AL199" s="57"/>
      <c r="AM199" s="57"/>
      <c r="AN199" s="57"/>
      <c r="AO199" s="57" t="s">
        <v>5</v>
      </c>
      <c r="AP199" s="57"/>
      <c r="AQ199" s="57"/>
      <c r="AR199" s="57"/>
      <c r="AS199" s="57"/>
      <c r="AT199" s="57" t="s">
        <v>4</v>
      </c>
      <c r="AU199" s="57"/>
      <c r="AV199" s="57"/>
      <c r="AW199" s="57"/>
      <c r="AX199" s="57"/>
      <c r="AY199" s="57" t="s">
        <v>5</v>
      </c>
      <c r="AZ199" s="57"/>
      <c r="BA199" s="57"/>
      <c r="BB199" s="57"/>
      <c r="BC199" s="57"/>
      <c r="BD199" s="57" t="s">
        <v>4</v>
      </c>
      <c r="BE199" s="57"/>
      <c r="BF199" s="57"/>
      <c r="BG199" s="57"/>
      <c r="BH199" s="57"/>
      <c r="BI199" s="57" t="s">
        <v>5</v>
      </c>
      <c r="BJ199" s="57"/>
      <c r="BK199" s="57"/>
      <c r="BL199" s="57"/>
      <c r="BM199" s="57"/>
      <c r="BN199" s="57" t="s">
        <v>4</v>
      </c>
      <c r="BO199" s="57"/>
      <c r="BP199" s="57"/>
      <c r="BQ199" s="57"/>
      <c r="BR199" s="57"/>
    </row>
    <row r="200" spans="1:79" ht="15" customHeight="1" x14ac:dyDescent="0.2">
      <c r="A200" s="51">
        <v>1</v>
      </c>
      <c r="B200" s="52"/>
      <c r="C200" s="52"/>
      <c r="D200" s="52"/>
      <c r="E200" s="52"/>
      <c r="F200" s="52"/>
      <c r="G200" s="52"/>
      <c r="H200" s="52"/>
      <c r="I200" s="52"/>
      <c r="J200" s="52"/>
      <c r="K200" s="52"/>
      <c r="L200" s="52"/>
      <c r="M200" s="52"/>
      <c r="N200" s="52"/>
      <c r="O200" s="52"/>
      <c r="P200" s="52"/>
      <c r="Q200" s="52"/>
      <c r="R200" s="52"/>
      <c r="S200" s="52"/>
      <c r="T200" s="53"/>
      <c r="U200" s="57">
        <v>2</v>
      </c>
      <c r="V200" s="57"/>
      <c r="W200" s="57"/>
      <c r="X200" s="57"/>
      <c r="Y200" s="57"/>
      <c r="Z200" s="57">
        <v>3</v>
      </c>
      <c r="AA200" s="57"/>
      <c r="AB200" s="57"/>
      <c r="AC200" s="57"/>
      <c r="AD200" s="57"/>
      <c r="AE200" s="57">
        <v>4</v>
      </c>
      <c r="AF200" s="57"/>
      <c r="AG200" s="57"/>
      <c r="AH200" s="57"/>
      <c r="AI200" s="57"/>
      <c r="AJ200" s="57">
        <v>5</v>
      </c>
      <c r="AK200" s="57"/>
      <c r="AL200" s="57"/>
      <c r="AM200" s="57"/>
      <c r="AN200" s="57"/>
      <c r="AO200" s="57">
        <v>6</v>
      </c>
      <c r="AP200" s="57"/>
      <c r="AQ200" s="57"/>
      <c r="AR200" s="57"/>
      <c r="AS200" s="57"/>
      <c r="AT200" s="57">
        <v>7</v>
      </c>
      <c r="AU200" s="57"/>
      <c r="AV200" s="57"/>
      <c r="AW200" s="57"/>
      <c r="AX200" s="57"/>
      <c r="AY200" s="57">
        <v>8</v>
      </c>
      <c r="AZ200" s="57"/>
      <c r="BA200" s="57"/>
      <c r="BB200" s="57"/>
      <c r="BC200" s="57"/>
      <c r="BD200" s="57">
        <v>9</v>
      </c>
      <c r="BE200" s="57"/>
      <c r="BF200" s="57"/>
      <c r="BG200" s="57"/>
      <c r="BH200" s="57"/>
      <c r="BI200" s="57">
        <v>10</v>
      </c>
      <c r="BJ200" s="57"/>
      <c r="BK200" s="57"/>
      <c r="BL200" s="57"/>
      <c r="BM200" s="57"/>
      <c r="BN200" s="57">
        <v>11</v>
      </c>
      <c r="BO200" s="57"/>
      <c r="BP200" s="57"/>
      <c r="BQ200" s="57"/>
      <c r="BR200" s="57"/>
    </row>
    <row r="201" spans="1:79" s="2" customFormat="1" ht="15.75" hidden="1" customHeight="1" x14ac:dyDescent="0.2">
      <c r="A201" s="54" t="s">
        <v>78</v>
      </c>
      <c r="B201" s="55"/>
      <c r="C201" s="55"/>
      <c r="D201" s="55"/>
      <c r="E201" s="55"/>
      <c r="F201" s="55"/>
      <c r="G201" s="55"/>
      <c r="H201" s="55"/>
      <c r="I201" s="55"/>
      <c r="J201" s="55"/>
      <c r="K201" s="55"/>
      <c r="L201" s="55"/>
      <c r="M201" s="55"/>
      <c r="N201" s="55"/>
      <c r="O201" s="55"/>
      <c r="P201" s="55"/>
      <c r="Q201" s="55"/>
      <c r="R201" s="55"/>
      <c r="S201" s="55"/>
      <c r="T201" s="56"/>
      <c r="U201" s="60" t="s">
        <v>86</v>
      </c>
      <c r="V201" s="60"/>
      <c r="W201" s="60"/>
      <c r="X201" s="60"/>
      <c r="Y201" s="60"/>
      <c r="Z201" s="59" t="s">
        <v>87</v>
      </c>
      <c r="AA201" s="59"/>
      <c r="AB201" s="59"/>
      <c r="AC201" s="59"/>
      <c r="AD201" s="59"/>
      <c r="AE201" s="60" t="s">
        <v>88</v>
      </c>
      <c r="AF201" s="60"/>
      <c r="AG201" s="60"/>
      <c r="AH201" s="60"/>
      <c r="AI201" s="60"/>
      <c r="AJ201" s="59" t="s">
        <v>89</v>
      </c>
      <c r="AK201" s="59"/>
      <c r="AL201" s="59"/>
      <c r="AM201" s="59"/>
      <c r="AN201" s="59"/>
      <c r="AO201" s="60" t="s">
        <v>79</v>
      </c>
      <c r="AP201" s="60"/>
      <c r="AQ201" s="60"/>
      <c r="AR201" s="60"/>
      <c r="AS201" s="60"/>
      <c r="AT201" s="59" t="s">
        <v>80</v>
      </c>
      <c r="AU201" s="59"/>
      <c r="AV201" s="59"/>
      <c r="AW201" s="59"/>
      <c r="AX201" s="59"/>
      <c r="AY201" s="60" t="s">
        <v>81</v>
      </c>
      <c r="AZ201" s="60"/>
      <c r="BA201" s="60"/>
      <c r="BB201" s="60"/>
      <c r="BC201" s="60"/>
      <c r="BD201" s="59" t="s">
        <v>82</v>
      </c>
      <c r="BE201" s="59"/>
      <c r="BF201" s="59"/>
      <c r="BG201" s="59"/>
      <c r="BH201" s="59"/>
      <c r="BI201" s="60" t="s">
        <v>83</v>
      </c>
      <c r="BJ201" s="60"/>
      <c r="BK201" s="60"/>
      <c r="BL201" s="60"/>
      <c r="BM201" s="60"/>
      <c r="BN201" s="59" t="s">
        <v>84</v>
      </c>
      <c r="BO201" s="59"/>
      <c r="BP201" s="59"/>
      <c r="BQ201" s="59"/>
      <c r="BR201" s="59"/>
      <c r="CA201" t="s">
        <v>49</v>
      </c>
    </row>
    <row r="202" spans="1:79" s="9" customFormat="1" ht="12.75" customHeight="1" x14ac:dyDescent="0.2">
      <c r="A202" s="118" t="s">
        <v>179</v>
      </c>
      <c r="B202" s="116"/>
      <c r="C202" s="116"/>
      <c r="D202" s="116"/>
      <c r="E202" s="116"/>
      <c r="F202" s="116"/>
      <c r="G202" s="116"/>
      <c r="H202" s="116"/>
      <c r="I202" s="116"/>
      <c r="J202" s="116"/>
      <c r="K202" s="116"/>
      <c r="L202" s="116"/>
      <c r="M202" s="116"/>
      <c r="N202" s="116"/>
      <c r="O202" s="116"/>
      <c r="P202" s="116"/>
      <c r="Q202" s="116"/>
      <c r="R202" s="116"/>
      <c r="S202" s="116"/>
      <c r="T202" s="117"/>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CA202" s="9" t="s">
        <v>50</v>
      </c>
    </row>
    <row r="203" spans="1:79" s="136" customFormat="1" ht="38.25" customHeight="1" x14ac:dyDescent="0.2">
      <c r="A203" s="130" t="s">
        <v>404</v>
      </c>
      <c r="B203" s="131"/>
      <c r="C203" s="131"/>
      <c r="D203" s="131"/>
      <c r="E203" s="131"/>
      <c r="F203" s="131"/>
      <c r="G203" s="131"/>
      <c r="H203" s="131"/>
      <c r="I203" s="131"/>
      <c r="J203" s="131"/>
      <c r="K203" s="131"/>
      <c r="L203" s="131"/>
      <c r="M203" s="131"/>
      <c r="N203" s="131"/>
      <c r="O203" s="131"/>
      <c r="P203" s="131"/>
      <c r="Q203" s="131"/>
      <c r="R203" s="131"/>
      <c r="S203" s="131"/>
      <c r="T203" s="132"/>
      <c r="U203" s="177" t="s">
        <v>350</v>
      </c>
      <c r="V203" s="177"/>
      <c r="W203" s="177"/>
      <c r="X203" s="177"/>
      <c r="Y203" s="177"/>
      <c r="Z203" s="177"/>
      <c r="AA203" s="177"/>
      <c r="AB203" s="177"/>
      <c r="AC203" s="177"/>
      <c r="AD203" s="177"/>
      <c r="AE203" s="177" t="s">
        <v>350</v>
      </c>
      <c r="AF203" s="177"/>
      <c r="AG203" s="177"/>
      <c r="AH203" s="177"/>
      <c r="AI203" s="177"/>
      <c r="AJ203" s="177"/>
      <c r="AK203" s="177"/>
      <c r="AL203" s="177"/>
      <c r="AM203" s="177"/>
      <c r="AN203" s="177"/>
      <c r="AO203" s="177" t="s">
        <v>350</v>
      </c>
      <c r="AP203" s="177"/>
      <c r="AQ203" s="177"/>
      <c r="AR203" s="177"/>
      <c r="AS203" s="177"/>
      <c r="AT203" s="177"/>
      <c r="AU203" s="177"/>
      <c r="AV203" s="177"/>
      <c r="AW203" s="177"/>
      <c r="AX203" s="177"/>
      <c r="AY203" s="177" t="s">
        <v>350</v>
      </c>
      <c r="AZ203" s="177"/>
      <c r="BA203" s="177"/>
      <c r="BB203" s="177"/>
      <c r="BC203" s="177"/>
      <c r="BD203" s="177"/>
      <c r="BE203" s="177"/>
      <c r="BF203" s="177"/>
      <c r="BG203" s="177"/>
      <c r="BH203" s="177"/>
      <c r="BI203" s="177" t="s">
        <v>350</v>
      </c>
      <c r="BJ203" s="177"/>
      <c r="BK203" s="177"/>
      <c r="BL203" s="177"/>
      <c r="BM203" s="177"/>
      <c r="BN203" s="177"/>
      <c r="BO203" s="177"/>
      <c r="BP203" s="177"/>
      <c r="BQ203" s="177"/>
      <c r="BR203" s="177"/>
    </row>
    <row r="206" spans="1:79" ht="14.25" customHeight="1" x14ac:dyDescent="0.2">
      <c r="A206" s="67" t="s">
        <v>156</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86" t="s">
        <v>7</v>
      </c>
      <c r="B207" s="87"/>
      <c r="C207" s="87"/>
      <c r="D207" s="86" t="s">
        <v>11</v>
      </c>
      <c r="E207" s="87"/>
      <c r="F207" s="87"/>
      <c r="G207" s="87"/>
      <c r="H207" s="87"/>
      <c r="I207" s="87"/>
      <c r="J207" s="87"/>
      <c r="K207" s="87"/>
      <c r="L207" s="87"/>
      <c r="M207" s="87"/>
      <c r="N207" s="87"/>
      <c r="O207" s="87"/>
      <c r="P207" s="87"/>
      <c r="Q207" s="87"/>
      <c r="R207" s="87"/>
      <c r="S207" s="87"/>
      <c r="T207" s="87"/>
      <c r="U207" s="87"/>
      <c r="V207" s="88"/>
      <c r="W207" s="57" t="s">
        <v>341</v>
      </c>
      <c r="X207" s="57"/>
      <c r="Y207" s="57"/>
      <c r="Z207" s="57"/>
      <c r="AA207" s="57"/>
      <c r="AB207" s="57"/>
      <c r="AC207" s="57"/>
      <c r="AD207" s="57"/>
      <c r="AE207" s="57"/>
      <c r="AF207" s="57"/>
      <c r="AG207" s="57"/>
      <c r="AH207" s="57"/>
      <c r="AI207" s="57" t="s">
        <v>421</v>
      </c>
      <c r="AJ207" s="57"/>
      <c r="AK207" s="57"/>
      <c r="AL207" s="57"/>
      <c r="AM207" s="57"/>
      <c r="AN207" s="57"/>
      <c r="AO207" s="57"/>
      <c r="AP207" s="57"/>
      <c r="AQ207" s="57"/>
      <c r="AR207" s="57"/>
      <c r="AS207" s="57"/>
      <c r="AT207" s="57"/>
      <c r="AU207" s="57" t="s">
        <v>432</v>
      </c>
      <c r="AV207" s="57"/>
      <c r="AW207" s="57"/>
      <c r="AX207" s="57"/>
      <c r="AY207" s="57"/>
      <c r="AZ207" s="57"/>
      <c r="BA207" s="57" t="s">
        <v>437</v>
      </c>
      <c r="BB207" s="57"/>
      <c r="BC207" s="57"/>
      <c r="BD207" s="57"/>
      <c r="BE207" s="57"/>
      <c r="BF207" s="57"/>
      <c r="BG207" s="57" t="s">
        <v>445</v>
      </c>
      <c r="BH207" s="57"/>
      <c r="BI207" s="57"/>
      <c r="BJ207" s="57"/>
      <c r="BK207" s="57"/>
      <c r="BL207" s="57"/>
    </row>
    <row r="208" spans="1:79" ht="15" customHeight="1" x14ac:dyDescent="0.2">
      <c r="A208" s="103"/>
      <c r="B208" s="104"/>
      <c r="C208" s="104"/>
      <c r="D208" s="103"/>
      <c r="E208" s="104"/>
      <c r="F208" s="104"/>
      <c r="G208" s="104"/>
      <c r="H208" s="104"/>
      <c r="I208" s="104"/>
      <c r="J208" s="104"/>
      <c r="K208" s="104"/>
      <c r="L208" s="104"/>
      <c r="M208" s="104"/>
      <c r="N208" s="104"/>
      <c r="O208" s="104"/>
      <c r="P208" s="104"/>
      <c r="Q208" s="104"/>
      <c r="R208" s="104"/>
      <c r="S208" s="104"/>
      <c r="T208" s="104"/>
      <c r="U208" s="104"/>
      <c r="V208" s="105"/>
      <c r="W208" s="57" t="s">
        <v>5</v>
      </c>
      <c r="X208" s="57"/>
      <c r="Y208" s="57"/>
      <c r="Z208" s="57"/>
      <c r="AA208" s="57"/>
      <c r="AB208" s="57"/>
      <c r="AC208" s="57" t="s">
        <v>4</v>
      </c>
      <c r="AD208" s="57"/>
      <c r="AE208" s="57"/>
      <c r="AF208" s="57"/>
      <c r="AG208" s="57"/>
      <c r="AH208" s="57"/>
      <c r="AI208" s="57" t="s">
        <v>5</v>
      </c>
      <c r="AJ208" s="57"/>
      <c r="AK208" s="57"/>
      <c r="AL208" s="57"/>
      <c r="AM208" s="57"/>
      <c r="AN208" s="57"/>
      <c r="AO208" s="57" t="s">
        <v>4</v>
      </c>
      <c r="AP208" s="57"/>
      <c r="AQ208" s="57"/>
      <c r="AR208" s="57"/>
      <c r="AS208" s="57"/>
      <c r="AT208" s="57"/>
      <c r="AU208" s="74" t="s">
        <v>5</v>
      </c>
      <c r="AV208" s="74"/>
      <c r="AW208" s="74"/>
      <c r="AX208" s="74" t="s">
        <v>4</v>
      </c>
      <c r="AY208" s="74"/>
      <c r="AZ208" s="74"/>
      <c r="BA208" s="74" t="s">
        <v>5</v>
      </c>
      <c r="BB208" s="74"/>
      <c r="BC208" s="74"/>
      <c r="BD208" s="74" t="s">
        <v>4</v>
      </c>
      <c r="BE208" s="74"/>
      <c r="BF208" s="74"/>
      <c r="BG208" s="74" t="s">
        <v>5</v>
      </c>
      <c r="BH208" s="74"/>
      <c r="BI208" s="74"/>
      <c r="BJ208" s="74" t="s">
        <v>4</v>
      </c>
      <c r="BK208" s="74"/>
      <c r="BL208" s="74"/>
    </row>
    <row r="209" spans="1:79" ht="57" customHeight="1" x14ac:dyDescent="0.2">
      <c r="A209" s="89"/>
      <c r="B209" s="90"/>
      <c r="C209" s="90"/>
      <c r="D209" s="89"/>
      <c r="E209" s="90"/>
      <c r="F209" s="90"/>
      <c r="G209" s="90"/>
      <c r="H209" s="90"/>
      <c r="I209" s="90"/>
      <c r="J209" s="90"/>
      <c r="K209" s="90"/>
      <c r="L209" s="90"/>
      <c r="M209" s="90"/>
      <c r="N209" s="90"/>
      <c r="O209" s="90"/>
      <c r="P209" s="90"/>
      <c r="Q209" s="90"/>
      <c r="R209" s="90"/>
      <c r="S209" s="90"/>
      <c r="T209" s="90"/>
      <c r="U209" s="90"/>
      <c r="V209" s="91"/>
      <c r="W209" s="57" t="s">
        <v>13</v>
      </c>
      <c r="X209" s="57"/>
      <c r="Y209" s="57"/>
      <c r="Z209" s="57" t="s">
        <v>12</v>
      </c>
      <c r="AA209" s="57"/>
      <c r="AB209" s="57"/>
      <c r="AC209" s="57" t="s">
        <v>13</v>
      </c>
      <c r="AD209" s="57"/>
      <c r="AE209" s="57"/>
      <c r="AF209" s="57" t="s">
        <v>12</v>
      </c>
      <c r="AG209" s="57"/>
      <c r="AH209" s="57"/>
      <c r="AI209" s="57" t="s">
        <v>13</v>
      </c>
      <c r="AJ209" s="57"/>
      <c r="AK209" s="57"/>
      <c r="AL209" s="57" t="s">
        <v>12</v>
      </c>
      <c r="AM209" s="57"/>
      <c r="AN209" s="57"/>
      <c r="AO209" s="57" t="s">
        <v>13</v>
      </c>
      <c r="AP209" s="57"/>
      <c r="AQ209" s="57"/>
      <c r="AR209" s="57" t="s">
        <v>12</v>
      </c>
      <c r="AS209" s="57"/>
      <c r="AT209" s="57"/>
      <c r="AU209" s="74"/>
      <c r="AV209" s="74"/>
      <c r="AW209" s="74"/>
      <c r="AX209" s="74"/>
      <c r="AY209" s="74"/>
      <c r="AZ209" s="74"/>
      <c r="BA209" s="74"/>
      <c r="BB209" s="74"/>
      <c r="BC209" s="74"/>
      <c r="BD209" s="74"/>
      <c r="BE209" s="74"/>
      <c r="BF209" s="74"/>
      <c r="BG209" s="74"/>
      <c r="BH209" s="74"/>
      <c r="BI209" s="74"/>
      <c r="BJ209" s="74"/>
      <c r="BK209" s="74"/>
      <c r="BL209" s="74"/>
    </row>
    <row r="210" spans="1:79" ht="15" customHeight="1" x14ac:dyDescent="0.2">
      <c r="A210" s="51">
        <v>1</v>
      </c>
      <c r="B210" s="52"/>
      <c r="C210" s="52"/>
      <c r="D210" s="51">
        <v>2</v>
      </c>
      <c r="E210" s="52"/>
      <c r="F210" s="52"/>
      <c r="G210" s="52"/>
      <c r="H210" s="52"/>
      <c r="I210" s="52"/>
      <c r="J210" s="52"/>
      <c r="K210" s="52"/>
      <c r="L210" s="52"/>
      <c r="M210" s="52"/>
      <c r="N210" s="52"/>
      <c r="O210" s="52"/>
      <c r="P210" s="52"/>
      <c r="Q210" s="52"/>
      <c r="R210" s="52"/>
      <c r="S210" s="52"/>
      <c r="T210" s="52"/>
      <c r="U210" s="52"/>
      <c r="V210" s="53"/>
      <c r="W210" s="57">
        <v>3</v>
      </c>
      <c r="X210" s="57"/>
      <c r="Y210" s="57"/>
      <c r="Z210" s="57">
        <v>4</v>
      </c>
      <c r="AA210" s="57"/>
      <c r="AB210" s="57"/>
      <c r="AC210" s="57">
        <v>5</v>
      </c>
      <c r="AD210" s="57"/>
      <c r="AE210" s="57"/>
      <c r="AF210" s="57">
        <v>6</v>
      </c>
      <c r="AG210" s="57"/>
      <c r="AH210" s="57"/>
      <c r="AI210" s="57">
        <v>7</v>
      </c>
      <c r="AJ210" s="57"/>
      <c r="AK210" s="57"/>
      <c r="AL210" s="57">
        <v>8</v>
      </c>
      <c r="AM210" s="57"/>
      <c r="AN210" s="57"/>
      <c r="AO210" s="57">
        <v>9</v>
      </c>
      <c r="AP210" s="57"/>
      <c r="AQ210" s="57"/>
      <c r="AR210" s="57">
        <v>10</v>
      </c>
      <c r="AS210" s="57"/>
      <c r="AT210" s="57"/>
      <c r="AU210" s="57">
        <v>11</v>
      </c>
      <c r="AV210" s="57"/>
      <c r="AW210" s="57"/>
      <c r="AX210" s="57">
        <v>12</v>
      </c>
      <c r="AY210" s="57"/>
      <c r="AZ210" s="57"/>
      <c r="BA210" s="57">
        <v>13</v>
      </c>
      <c r="BB210" s="57"/>
      <c r="BC210" s="57"/>
      <c r="BD210" s="57">
        <v>14</v>
      </c>
      <c r="BE210" s="57"/>
      <c r="BF210" s="57"/>
      <c r="BG210" s="57">
        <v>15</v>
      </c>
      <c r="BH210" s="57"/>
      <c r="BI210" s="57"/>
      <c r="BJ210" s="57">
        <v>16</v>
      </c>
      <c r="BK210" s="57"/>
      <c r="BL210" s="57"/>
    </row>
    <row r="211" spans="1:79" s="2" customFormat="1" ht="12.75" hidden="1" customHeight="1" x14ac:dyDescent="0.2">
      <c r="A211" s="54" t="s">
        <v>90</v>
      </c>
      <c r="B211" s="55"/>
      <c r="C211" s="55"/>
      <c r="D211" s="54" t="s">
        <v>78</v>
      </c>
      <c r="E211" s="55"/>
      <c r="F211" s="55"/>
      <c r="G211" s="55"/>
      <c r="H211" s="55"/>
      <c r="I211" s="55"/>
      <c r="J211" s="55"/>
      <c r="K211" s="55"/>
      <c r="L211" s="55"/>
      <c r="M211" s="55"/>
      <c r="N211" s="55"/>
      <c r="O211" s="55"/>
      <c r="P211" s="55"/>
      <c r="Q211" s="55"/>
      <c r="R211" s="55"/>
      <c r="S211" s="55"/>
      <c r="T211" s="55"/>
      <c r="U211" s="55"/>
      <c r="V211" s="56"/>
      <c r="W211" s="60" t="s">
        <v>93</v>
      </c>
      <c r="X211" s="60"/>
      <c r="Y211" s="60"/>
      <c r="Z211" s="60" t="s">
        <v>94</v>
      </c>
      <c r="AA211" s="60"/>
      <c r="AB211" s="60"/>
      <c r="AC211" s="59" t="s">
        <v>95</v>
      </c>
      <c r="AD211" s="59"/>
      <c r="AE211" s="59"/>
      <c r="AF211" s="59" t="s">
        <v>96</v>
      </c>
      <c r="AG211" s="59"/>
      <c r="AH211" s="59"/>
      <c r="AI211" s="60" t="s">
        <v>97</v>
      </c>
      <c r="AJ211" s="60"/>
      <c r="AK211" s="60"/>
      <c r="AL211" s="60" t="s">
        <v>98</v>
      </c>
      <c r="AM211" s="60"/>
      <c r="AN211" s="60"/>
      <c r="AO211" s="59" t="s">
        <v>127</v>
      </c>
      <c r="AP211" s="59"/>
      <c r="AQ211" s="59"/>
      <c r="AR211" s="59" t="s">
        <v>99</v>
      </c>
      <c r="AS211" s="59"/>
      <c r="AT211" s="59"/>
      <c r="AU211" s="60" t="s">
        <v>133</v>
      </c>
      <c r="AV211" s="60"/>
      <c r="AW211" s="60"/>
      <c r="AX211" s="59" t="s">
        <v>134</v>
      </c>
      <c r="AY211" s="59"/>
      <c r="AZ211" s="59"/>
      <c r="BA211" s="60" t="s">
        <v>135</v>
      </c>
      <c r="BB211" s="60"/>
      <c r="BC211" s="60"/>
      <c r="BD211" s="59" t="s">
        <v>136</v>
      </c>
      <c r="BE211" s="59"/>
      <c r="BF211" s="59"/>
      <c r="BG211" s="60" t="s">
        <v>137</v>
      </c>
      <c r="BH211" s="60"/>
      <c r="BI211" s="60"/>
      <c r="BJ211" s="59" t="s">
        <v>138</v>
      </c>
      <c r="BK211" s="59"/>
      <c r="BL211" s="59"/>
      <c r="CA211" s="2" t="s">
        <v>126</v>
      </c>
    </row>
    <row r="212" spans="1:79" s="9" customFormat="1" ht="12.75" customHeight="1" x14ac:dyDescent="0.2">
      <c r="A212" s="118">
        <v>1</v>
      </c>
      <c r="B212" s="116"/>
      <c r="C212" s="116"/>
      <c r="D212" s="137" t="s">
        <v>409</v>
      </c>
      <c r="E212" s="138"/>
      <c r="F212" s="138"/>
      <c r="G212" s="138"/>
      <c r="H212" s="138"/>
      <c r="I212" s="138"/>
      <c r="J212" s="138"/>
      <c r="K212" s="138"/>
      <c r="L212" s="138"/>
      <c r="M212" s="138"/>
      <c r="N212" s="138"/>
      <c r="O212" s="138"/>
      <c r="P212" s="138"/>
      <c r="Q212" s="138"/>
      <c r="R212" s="138"/>
      <c r="S212" s="138"/>
      <c r="T212" s="138"/>
      <c r="U212" s="138"/>
      <c r="V212" s="139"/>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CA212" s="9" t="s">
        <v>51</v>
      </c>
    </row>
    <row r="213" spans="1:79" s="136" customFormat="1" ht="25.5" customHeight="1" x14ac:dyDescent="0.2">
      <c r="A213" s="156">
        <v>2</v>
      </c>
      <c r="B213" s="157"/>
      <c r="C213" s="157"/>
      <c r="D213" s="130" t="s">
        <v>410</v>
      </c>
      <c r="E213" s="131"/>
      <c r="F213" s="131"/>
      <c r="G213" s="131"/>
      <c r="H213" s="131"/>
      <c r="I213" s="131"/>
      <c r="J213" s="131"/>
      <c r="K213" s="131"/>
      <c r="L213" s="131"/>
      <c r="M213" s="131"/>
      <c r="N213" s="131"/>
      <c r="O213" s="131"/>
      <c r="P213" s="131"/>
      <c r="Q213" s="131"/>
      <c r="R213" s="131"/>
      <c r="S213" s="131"/>
      <c r="T213" s="131"/>
      <c r="U213" s="131"/>
      <c r="V213" s="132"/>
      <c r="W213" s="175" t="s">
        <v>350</v>
      </c>
      <c r="X213" s="175"/>
      <c r="Y213" s="175"/>
      <c r="Z213" s="175" t="s">
        <v>350</v>
      </c>
      <c r="AA213" s="175"/>
      <c r="AB213" s="175"/>
      <c r="AC213" s="175"/>
      <c r="AD213" s="175"/>
      <c r="AE213" s="175"/>
      <c r="AF213" s="175"/>
      <c r="AG213" s="175"/>
      <c r="AH213" s="175"/>
      <c r="AI213" s="175" t="s">
        <v>350</v>
      </c>
      <c r="AJ213" s="175"/>
      <c r="AK213" s="175"/>
      <c r="AL213" s="175" t="s">
        <v>350</v>
      </c>
      <c r="AM213" s="175"/>
      <c r="AN213" s="175"/>
      <c r="AO213" s="175"/>
      <c r="AP213" s="175"/>
      <c r="AQ213" s="175"/>
      <c r="AR213" s="175"/>
      <c r="AS213" s="175"/>
      <c r="AT213" s="175"/>
      <c r="AU213" s="175" t="s">
        <v>350</v>
      </c>
      <c r="AV213" s="175"/>
      <c r="AW213" s="175"/>
      <c r="AX213" s="175"/>
      <c r="AY213" s="175"/>
      <c r="AZ213" s="175"/>
      <c r="BA213" s="175" t="s">
        <v>350</v>
      </c>
      <c r="BB213" s="175"/>
      <c r="BC213" s="175"/>
      <c r="BD213" s="175"/>
      <c r="BE213" s="175"/>
      <c r="BF213" s="175"/>
      <c r="BG213" s="175" t="s">
        <v>350</v>
      </c>
      <c r="BH213" s="175"/>
      <c r="BI213" s="175"/>
      <c r="BJ213" s="175"/>
      <c r="BK213" s="175"/>
      <c r="BL213" s="175"/>
    </row>
    <row r="216" spans="1:79" ht="14.25" customHeight="1" x14ac:dyDescent="0.2">
      <c r="A216" s="67" t="s">
        <v>185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customHeight="1" x14ac:dyDescent="0.2">
      <c r="A217" s="67" t="s">
        <v>433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row>
    <row r="218" spans="1:79" ht="15" customHeight="1" x14ac:dyDescent="0.2">
      <c r="A218" s="62" t="s">
        <v>340</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row>
    <row r="219" spans="1:79" ht="15" customHeight="1" x14ac:dyDescent="0.2">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341</v>
      </c>
      <c r="AB219" s="101"/>
      <c r="AC219" s="101"/>
      <c r="AD219" s="101"/>
      <c r="AE219" s="101"/>
      <c r="AF219" s="101"/>
      <c r="AG219" s="101"/>
      <c r="AH219" s="101"/>
      <c r="AI219" s="101"/>
      <c r="AJ219" s="101"/>
      <c r="AK219" s="101"/>
      <c r="AL219" s="101"/>
      <c r="AM219" s="101"/>
      <c r="AN219" s="101"/>
      <c r="AO219" s="102"/>
      <c r="AP219" s="51" t="s">
        <v>342</v>
      </c>
      <c r="AQ219" s="52"/>
      <c r="AR219" s="52"/>
      <c r="AS219" s="52"/>
      <c r="AT219" s="52"/>
      <c r="AU219" s="52"/>
      <c r="AV219" s="52"/>
      <c r="AW219" s="52"/>
      <c r="AX219" s="52"/>
      <c r="AY219" s="52"/>
      <c r="AZ219" s="52"/>
      <c r="BA219" s="52"/>
      <c r="BB219" s="52"/>
      <c r="BC219" s="52"/>
      <c r="BD219" s="53"/>
      <c r="BE219" s="51" t="s">
        <v>343</v>
      </c>
      <c r="BF219" s="52"/>
      <c r="BG219" s="52"/>
      <c r="BH219" s="52"/>
      <c r="BI219" s="52"/>
      <c r="BJ219" s="52"/>
      <c r="BK219" s="52"/>
      <c r="BL219" s="52"/>
      <c r="BM219" s="52"/>
      <c r="BN219" s="52"/>
      <c r="BO219" s="52"/>
      <c r="BP219" s="52"/>
      <c r="BQ219" s="52"/>
      <c r="BR219" s="52"/>
      <c r="BS219" s="53"/>
    </row>
    <row r="220" spans="1:79" ht="32.1"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c r="BE220" s="57" t="s">
        <v>5</v>
      </c>
      <c r="BF220" s="57"/>
      <c r="BG220" s="57"/>
      <c r="BH220" s="57"/>
      <c r="BI220" s="57"/>
      <c r="BJ220" s="57" t="s">
        <v>4</v>
      </c>
      <c r="BK220" s="57"/>
      <c r="BL220" s="57"/>
      <c r="BM220" s="57"/>
      <c r="BN220" s="57"/>
      <c r="BO220" s="57" t="s">
        <v>158</v>
      </c>
      <c r="BP220" s="57"/>
      <c r="BQ220" s="57"/>
      <c r="BR220" s="57"/>
      <c r="BS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c r="BE221" s="57">
        <v>10</v>
      </c>
      <c r="BF221" s="57"/>
      <c r="BG221" s="57"/>
      <c r="BH221" s="57"/>
      <c r="BI221" s="57"/>
      <c r="BJ221" s="57">
        <v>11</v>
      </c>
      <c r="BK221" s="57"/>
      <c r="BL221" s="57"/>
      <c r="BM221" s="57"/>
      <c r="BN221" s="57"/>
      <c r="BO221" s="57">
        <v>12</v>
      </c>
      <c r="BP221" s="57"/>
      <c r="BQ221" s="57"/>
      <c r="BR221" s="57"/>
      <c r="BS221" s="57"/>
    </row>
    <row r="222" spans="1:79" s="2" customFormat="1" ht="15" hidden="1" customHeight="1" x14ac:dyDescent="0.2">
      <c r="A222" s="60" t="s">
        <v>90</v>
      </c>
      <c r="B222" s="60"/>
      <c r="C222" s="60"/>
      <c r="D222" s="60"/>
      <c r="E222" s="60"/>
      <c r="F222" s="60"/>
      <c r="G222" s="99" t="s">
        <v>78</v>
      </c>
      <c r="H222" s="99"/>
      <c r="I222" s="99"/>
      <c r="J222" s="99"/>
      <c r="K222" s="99"/>
      <c r="L222" s="99"/>
      <c r="M222" s="99"/>
      <c r="N222" s="99"/>
      <c r="O222" s="99"/>
      <c r="P222" s="99"/>
      <c r="Q222" s="99"/>
      <c r="R222" s="99"/>
      <c r="S222" s="99"/>
      <c r="T222" s="99" t="s">
        <v>100</v>
      </c>
      <c r="U222" s="99"/>
      <c r="V222" s="99"/>
      <c r="W222" s="99"/>
      <c r="X222" s="99"/>
      <c r="Y222" s="99"/>
      <c r="Z222" s="99"/>
      <c r="AA222" s="59" t="s">
        <v>86</v>
      </c>
      <c r="AB222" s="59"/>
      <c r="AC222" s="59"/>
      <c r="AD222" s="59"/>
      <c r="AE222" s="59"/>
      <c r="AF222" s="59" t="s">
        <v>87</v>
      </c>
      <c r="AG222" s="59"/>
      <c r="AH222" s="59"/>
      <c r="AI222" s="59"/>
      <c r="AJ222" s="59"/>
      <c r="AK222" s="69" t="s">
        <v>153</v>
      </c>
      <c r="AL222" s="69"/>
      <c r="AM222" s="69"/>
      <c r="AN222" s="69"/>
      <c r="AO222" s="69"/>
      <c r="AP222" s="59" t="s">
        <v>88</v>
      </c>
      <c r="AQ222" s="59"/>
      <c r="AR222" s="59"/>
      <c r="AS222" s="59"/>
      <c r="AT222" s="59"/>
      <c r="AU222" s="59" t="s">
        <v>89</v>
      </c>
      <c r="AV222" s="59"/>
      <c r="AW222" s="59"/>
      <c r="AX222" s="59"/>
      <c r="AY222" s="59"/>
      <c r="AZ222" s="69" t="s">
        <v>153</v>
      </c>
      <c r="BA222" s="69"/>
      <c r="BB222" s="69"/>
      <c r="BC222" s="69"/>
      <c r="BD222" s="69"/>
      <c r="BE222" s="59" t="s">
        <v>79</v>
      </c>
      <c r="BF222" s="59"/>
      <c r="BG222" s="59"/>
      <c r="BH222" s="59"/>
      <c r="BI222" s="59"/>
      <c r="BJ222" s="59" t="s">
        <v>80</v>
      </c>
      <c r="BK222" s="59"/>
      <c r="BL222" s="59"/>
      <c r="BM222" s="59"/>
      <c r="BN222" s="59"/>
      <c r="BO222" s="69" t="s">
        <v>153</v>
      </c>
      <c r="BP222" s="69"/>
      <c r="BQ222" s="69"/>
      <c r="BR222" s="69"/>
      <c r="BS222" s="69"/>
      <c r="CA222" s="2" t="s">
        <v>52</v>
      </c>
    </row>
    <row r="223" spans="1:79" s="9" customFormat="1" ht="12.75" customHeight="1" x14ac:dyDescent="0.2">
      <c r="A223" s="119"/>
      <c r="B223" s="119"/>
      <c r="C223" s="119"/>
      <c r="D223" s="119"/>
      <c r="E223" s="119"/>
      <c r="F223" s="119"/>
      <c r="G223" s="180" t="s">
        <v>179</v>
      </c>
      <c r="H223" s="180"/>
      <c r="I223" s="180"/>
      <c r="J223" s="180"/>
      <c r="K223" s="180"/>
      <c r="L223" s="180"/>
      <c r="M223" s="180"/>
      <c r="N223" s="180"/>
      <c r="O223" s="180"/>
      <c r="P223" s="180"/>
      <c r="Q223" s="180"/>
      <c r="R223" s="180"/>
      <c r="S223" s="180"/>
      <c r="T223" s="187"/>
      <c r="U223" s="187"/>
      <c r="V223" s="187"/>
      <c r="W223" s="187"/>
      <c r="X223" s="187"/>
      <c r="Y223" s="187"/>
      <c r="Z223" s="187"/>
      <c r="AA223" s="176"/>
      <c r="AB223" s="176"/>
      <c r="AC223" s="176"/>
      <c r="AD223" s="176"/>
      <c r="AE223" s="176"/>
      <c r="AF223" s="176"/>
      <c r="AG223" s="176"/>
      <c r="AH223" s="176"/>
      <c r="AI223" s="176"/>
      <c r="AJ223" s="176"/>
      <c r="AK223" s="176">
        <f>IF(ISNUMBER(AA223),AA223,0)+IF(ISNUMBER(AF223),AF223,0)</f>
        <v>0</v>
      </c>
      <c r="AL223" s="176"/>
      <c r="AM223" s="176"/>
      <c r="AN223" s="176"/>
      <c r="AO223" s="176"/>
      <c r="AP223" s="176"/>
      <c r="AQ223" s="176"/>
      <c r="AR223" s="176"/>
      <c r="AS223" s="176"/>
      <c r="AT223" s="176"/>
      <c r="AU223" s="176"/>
      <c r="AV223" s="176"/>
      <c r="AW223" s="176"/>
      <c r="AX223" s="176"/>
      <c r="AY223" s="176"/>
      <c r="AZ223" s="176">
        <f>IF(ISNUMBER(AP223),AP223,0)+IF(ISNUMBER(AU223),AU223,0)</f>
        <v>0</v>
      </c>
      <c r="BA223" s="176"/>
      <c r="BB223" s="176"/>
      <c r="BC223" s="176"/>
      <c r="BD223" s="176"/>
      <c r="BE223" s="176"/>
      <c r="BF223" s="176"/>
      <c r="BG223" s="176"/>
      <c r="BH223" s="176"/>
      <c r="BI223" s="176"/>
      <c r="BJ223" s="176"/>
      <c r="BK223" s="176"/>
      <c r="BL223" s="176"/>
      <c r="BM223" s="176"/>
      <c r="BN223" s="176"/>
      <c r="BO223" s="176">
        <f>IF(ISNUMBER(BE223),BE223,0)+IF(ISNUMBER(BJ223),BJ223,0)</f>
        <v>0</v>
      </c>
      <c r="BP223" s="176"/>
      <c r="BQ223" s="176"/>
      <c r="BR223" s="176"/>
      <c r="BS223" s="176"/>
      <c r="CA223" s="9" t="s">
        <v>53</v>
      </c>
    </row>
    <row r="225" spans="1:79" ht="13.5" customHeight="1" x14ac:dyDescent="0.2">
      <c r="A225" s="67" t="s">
        <v>446</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78" t="s">
        <v>340</v>
      </c>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row>
    <row r="227" spans="1:79" ht="15" customHeight="1" x14ac:dyDescent="0.2">
      <c r="A227" s="57" t="s">
        <v>7</v>
      </c>
      <c r="B227" s="57"/>
      <c r="C227" s="57"/>
      <c r="D227" s="57"/>
      <c r="E227" s="57"/>
      <c r="F227" s="57"/>
      <c r="G227" s="57" t="s">
        <v>157</v>
      </c>
      <c r="H227" s="57"/>
      <c r="I227" s="57"/>
      <c r="J227" s="57"/>
      <c r="K227" s="57"/>
      <c r="L227" s="57"/>
      <c r="M227" s="57"/>
      <c r="N227" s="57"/>
      <c r="O227" s="57"/>
      <c r="P227" s="57"/>
      <c r="Q227" s="57"/>
      <c r="R227" s="57"/>
      <c r="S227" s="57"/>
      <c r="T227" s="57" t="s">
        <v>14</v>
      </c>
      <c r="U227" s="57"/>
      <c r="V227" s="57"/>
      <c r="W227" s="57"/>
      <c r="X227" s="57"/>
      <c r="Y227" s="57"/>
      <c r="Z227" s="57"/>
      <c r="AA227" s="51" t="s">
        <v>344</v>
      </c>
      <c r="AB227" s="101"/>
      <c r="AC227" s="101"/>
      <c r="AD227" s="101"/>
      <c r="AE227" s="101"/>
      <c r="AF227" s="101"/>
      <c r="AG227" s="101"/>
      <c r="AH227" s="101"/>
      <c r="AI227" s="101"/>
      <c r="AJ227" s="101"/>
      <c r="AK227" s="101"/>
      <c r="AL227" s="101"/>
      <c r="AM227" s="101"/>
      <c r="AN227" s="101"/>
      <c r="AO227" s="102"/>
      <c r="AP227" s="51" t="s">
        <v>346</v>
      </c>
      <c r="AQ227" s="52"/>
      <c r="AR227" s="52"/>
      <c r="AS227" s="52"/>
      <c r="AT227" s="52"/>
      <c r="AU227" s="52"/>
      <c r="AV227" s="52"/>
      <c r="AW227" s="52"/>
      <c r="AX227" s="52"/>
      <c r="AY227" s="52"/>
      <c r="AZ227" s="52"/>
      <c r="BA227" s="52"/>
      <c r="BB227" s="52"/>
      <c r="BC227" s="52"/>
      <c r="BD227" s="53"/>
    </row>
    <row r="228" spans="1:79" ht="32.1" customHeight="1" x14ac:dyDescent="0.2">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t="s">
        <v>5</v>
      </c>
      <c r="AB228" s="57"/>
      <c r="AC228" s="57"/>
      <c r="AD228" s="57"/>
      <c r="AE228" s="57"/>
      <c r="AF228" s="57" t="s">
        <v>4</v>
      </c>
      <c r="AG228" s="57"/>
      <c r="AH228" s="57"/>
      <c r="AI228" s="57"/>
      <c r="AJ228" s="57"/>
      <c r="AK228" s="57" t="s">
        <v>111</v>
      </c>
      <c r="AL228" s="57"/>
      <c r="AM228" s="57"/>
      <c r="AN228" s="57"/>
      <c r="AO228" s="57"/>
      <c r="AP228" s="57" t="s">
        <v>5</v>
      </c>
      <c r="AQ228" s="57"/>
      <c r="AR228" s="57"/>
      <c r="AS228" s="57"/>
      <c r="AT228" s="57"/>
      <c r="AU228" s="57" t="s">
        <v>4</v>
      </c>
      <c r="AV228" s="57"/>
      <c r="AW228" s="57"/>
      <c r="AX228" s="57"/>
      <c r="AY228" s="57"/>
      <c r="AZ228" s="57" t="s">
        <v>118</v>
      </c>
      <c r="BA228" s="57"/>
      <c r="BB228" s="57"/>
      <c r="BC228" s="57"/>
      <c r="BD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c r="AA229" s="57">
        <v>4</v>
      </c>
      <c r="AB229" s="57"/>
      <c r="AC229" s="57"/>
      <c r="AD229" s="57"/>
      <c r="AE229" s="57"/>
      <c r="AF229" s="57">
        <v>5</v>
      </c>
      <c r="AG229" s="57"/>
      <c r="AH229" s="57"/>
      <c r="AI229" s="57"/>
      <c r="AJ229" s="57"/>
      <c r="AK229" s="57">
        <v>6</v>
      </c>
      <c r="AL229" s="57"/>
      <c r="AM229" s="57"/>
      <c r="AN229" s="57"/>
      <c r="AO229" s="57"/>
      <c r="AP229" s="57">
        <v>7</v>
      </c>
      <c r="AQ229" s="57"/>
      <c r="AR229" s="57"/>
      <c r="AS229" s="57"/>
      <c r="AT229" s="57"/>
      <c r="AU229" s="57">
        <v>8</v>
      </c>
      <c r="AV229" s="57"/>
      <c r="AW229" s="57"/>
      <c r="AX229" s="57"/>
      <c r="AY229" s="57"/>
      <c r="AZ229" s="57">
        <v>9</v>
      </c>
      <c r="BA229" s="57"/>
      <c r="BB229" s="57"/>
      <c r="BC229" s="57"/>
      <c r="BD229" s="57"/>
    </row>
    <row r="230" spans="1:79" s="2" customFormat="1" ht="12" hidden="1" customHeight="1" x14ac:dyDescent="0.2">
      <c r="A230" s="60" t="s">
        <v>90</v>
      </c>
      <c r="B230" s="60"/>
      <c r="C230" s="60"/>
      <c r="D230" s="60"/>
      <c r="E230" s="60"/>
      <c r="F230" s="60"/>
      <c r="G230" s="99" t="s">
        <v>78</v>
      </c>
      <c r="H230" s="99"/>
      <c r="I230" s="99"/>
      <c r="J230" s="99"/>
      <c r="K230" s="99"/>
      <c r="L230" s="99"/>
      <c r="M230" s="99"/>
      <c r="N230" s="99"/>
      <c r="O230" s="99"/>
      <c r="P230" s="99"/>
      <c r="Q230" s="99"/>
      <c r="R230" s="99"/>
      <c r="S230" s="99"/>
      <c r="T230" s="99" t="s">
        <v>100</v>
      </c>
      <c r="U230" s="99"/>
      <c r="V230" s="99"/>
      <c r="W230" s="99"/>
      <c r="X230" s="99"/>
      <c r="Y230" s="99"/>
      <c r="Z230" s="99"/>
      <c r="AA230" s="59" t="s">
        <v>81</v>
      </c>
      <c r="AB230" s="59"/>
      <c r="AC230" s="59"/>
      <c r="AD230" s="59"/>
      <c r="AE230" s="59"/>
      <c r="AF230" s="59" t="s">
        <v>82</v>
      </c>
      <c r="AG230" s="59"/>
      <c r="AH230" s="59"/>
      <c r="AI230" s="59"/>
      <c r="AJ230" s="59"/>
      <c r="AK230" s="69" t="s">
        <v>153</v>
      </c>
      <c r="AL230" s="69"/>
      <c r="AM230" s="69"/>
      <c r="AN230" s="69"/>
      <c r="AO230" s="69"/>
      <c r="AP230" s="59" t="s">
        <v>83</v>
      </c>
      <c r="AQ230" s="59"/>
      <c r="AR230" s="59"/>
      <c r="AS230" s="59"/>
      <c r="AT230" s="59"/>
      <c r="AU230" s="59" t="s">
        <v>84</v>
      </c>
      <c r="AV230" s="59"/>
      <c r="AW230" s="59"/>
      <c r="AX230" s="59"/>
      <c r="AY230" s="59"/>
      <c r="AZ230" s="69" t="s">
        <v>153</v>
      </c>
      <c r="BA230" s="69"/>
      <c r="BB230" s="69"/>
      <c r="BC230" s="69"/>
      <c r="BD230" s="69"/>
      <c r="CA230" s="2" t="s">
        <v>54</v>
      </c>
    </row>
    <row r="231" spans="1:79" s="9" customFormat="1" x14ac:dyDescent="0.2">
      <c r="A231" s="119"/>
      <c r="B231" s="119"/>
      <c r="C231" s="119"/>
      <c r="D231" s="119"/>
      <c r="E231" s="119"/>
      <c r="F231" s="119"/>
      <c r="G231" s="180" t="s">
        <v>179</v>
      </c>
      <c r="H231" s="180"/>
      <c r="I231" s="180"/>
      <c r="J231" s="180"/>
      <c r="K231" s="180"/>
      <c r="L231" s="180"/>
      <c r="M231" s="180"/>
      <c r="N231" s="180"/>
      <c r="O231" s="180"/>
      <c r="P231" s="180"/>
      <c r="Q231" s="180"/>
      <c r="R231" s="180"/>
      <c r="S231" s="180"/>
      <c r="T231" s="187"/>
      <c r="U231" s="187"/>
      <c r="V231" s="187"/>
      <c r="W231" s="187"/>
      <c r="X231" s="187"/>
      <c r="Y231" s="187"/>
      <c r="Z231" s="187"/>
      <c r="AA231" s="176"/>
      <c r="AB231" s="176"/>
      <c r="AC231" s="176"/>
      <c r="AD231" s="176"/>
      <c r="AE231" s="176"/>
      <c r="AF231" s="176"/>
      <c r="AG231" s="176"/>
      <c r="AH231" s="176"/>
      <c r="AI231" s="176"/>
      <c r="AJ231" s="176"/>
      <c r="AK231" s="176">
        <f>IF(ISNUMBER(AA231),AA231,0)+IF(ISNUMBER(AF231),AF231,0)</f>
        <v>0</v>
      </c>
      <c r="AL231" s="176"/>
      <c r="AM231" s="176"/>
      <c r="AN231" s="176"/>
      <c r="AO231" s="176"/>
      <c r="AP231" s="176"/>
      <c r="AQ231" s="176"/>
      <c r="AR231" s="176"/>
      <c r="AS231" s="176"/>
      <c r="AT231" s="176"/>
      <c r="AU231" s="176"/>
      <c r="AV231" s="176"/>
      <c r="AW231" s="176"/>
      <c r="AX231" s="176"/>
      <c r="AY231" s="176"/>
      <c r="AZ231" s="176">
        <f>IF(ISNUMBER(AP231),AP231,0)+IF(ISNUMBER(AU231),AU231,0)</f>
        <v>0</v>
      </c>
      <c r="BA231" s="176"/>
      <c r="BB231" s="176"/>
      <c r="BC231" s="176"/>
      <c r="BD231" s="176"/>
      <c r="CA231" s="9" t="s">
        <v>55</v>
      </c>
    </row>
    <row r="234" spans="1:79" ht="14.25" customHeight="1" x14ac:dyDescent="0.2">
      <c r="A234" s="67" t="s">
        <v>447</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78" t="s">
        <v>340</v>
      </c>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row>
    <row r="236" spans="1:79" ht="23.1" customHeight="1" x14ac:dyDescent="0.2">
      <c r="A236" s="57" t="s">
        <v>159</v>
      </c>
      <c r="B236" s="57"/>
      <c r="C236" s="57"/>
      <c r="D236" s="57"/>
      <c r="E236" s="57"/>
      <c r="F236" s="57"/>
      <c r="G236" s="57"/>
      <c r="H236" s="57"/>
      <c r="I236" s="57"/>
      <c r="J236" s="57"/>
      <c r="K236" s="57"/>
      <c r="L236" s="57"/>
      <c r="M236" s="57"/>
      <c r="N236" s="86" t="s">
        <v>160</v>
      </c>
      <c r="O236" s="87"/>
      <c r="P236" s="87"/>
      <c r="Q236" s="87"/>
      <c r="R236" s="87"/>
      <c r="S236" s="87"/>
      <c r="T236" s="87"/>
      <c r="U236" s="88"/>
      <c r="V236" s="86" t="s">
        <v>161</v>
      </c>
      <c r="W236" s="87"/>
      <c r="X236" s="87"/>
      <c r="Y236" s="87"/>
      <c r="Z236" s="88"/>
      <c r="AA236" s="57" t="s">
        <v>341</v>
      </c>
      <c r="AB236" s="57"/>
      <c r="AC236" s="57"/>
      <c r="AD236" s="57"/>
      <c r="AE236" s="57"/>
      <c r="AF236" s="57"/>
      <c r="AG236" s="57"/>
      <c r="AH236" s="57"/>
      <c r="AI236" s="57"/>
      <c r="AJ236" s="57" t="s">
        <v>342</v>
      </c>
      <c r="AK236" s="57"/>
      <c r="AL236" s="57"/>
      <c r="AM236" s="57"/>
      <c r="AN236" s="57"/>
      <c r="AO236" s="57"/>
      <c r="AP236" s="57"/>
      <c r="AQ236" s="57"/>
      <c r="AR236" s="57"/>
      <c r="AS236" s="57" t="s">
        <v>343</v>
      </c>
      <c r="AT236" s="57"/>
      <c r="AU236" s="57"/>
      <c r="AV236" s="57"/>
      <c r="AW236" s="57"/>
      <c r="AX236" s="57"/>
      <c r="AY236" s="57"/>
      <c r="AZ236" s="57"/>
      <c r="BA236" s="57"/>
      <c r="BB236" s="57" t="s">
        <v>344</v>
      </c>
      <c r="BC236" s="57"/>
      <c r="BD236" s="57"/>
      <c r="BE236" s="57"/>
      <c r="BF236" s="57"/>
      <c r="BG236" s="57"/>
      <c r="BH236" s="57"/>
      <c r="BI236" s="57"/>
      <c r="BJ236" s="57"/>
      <c r="BK236" s="57" t="s">
        <v>346</v>
      </c>
      <c r="BL236" s="57"/>
      <c r="BM236" s="57"/>
      <c r="BN236" s="57"/>
      <c r="BO236" s="57"/>
      <c r="BP236" s="57"/>
      <c r="BQ236" s="57"/>
      <c r="BR236" s="57"/>
      <c r="BS236" s="57"/>
    </row>
    <row r="237" spans="1:79" ht="95.25" customHeight="1" x14ac:dyDescent="0.2">
      <c r="A237" s="57"/>
      <c r="B237" s="57"/>
      <c r="C237" s="57"/>
      <c r="D237" s="57"/>
      <c r="E237" s="57"/>
      <c r="F237" s="57"/>
      <c r="G237" s="57"/>
      <c r="H237" s="57"/>
      <c r="I237" s="57"/>
      <c r="J237" s="57"/>
      <c r="K237" s="57"/>
      <c r="L237" s="57"/>
      <c r="M237" s="57"/>
      <c r="N237" s="89"/>
      <c r="O237" s="90"/>
      <c r="P237" s="90"/>
      <c r="Q237" s="90"/>
      <c r="R237" s="90"/>
      <c r="S237" s="90"/>
      <c r="T237" s="90"/>
      <c r="U237" s="91"/>
      <c r="V237" s="89"/>
      <c r="W237" s="90"/>
      <c r="X237" s="90"/>
      <c r="Y237" s="90"/>
      <c r="Z237" s="91"/>
      <c r="AA237" s="74" t="s">
        <v>164</v>
      </c>
      <c r="AB237" s="74"/>
      <c r="AC237" s="74"/>
      <c r="AD237" s="74"/>
      <c r="AE237" s="74"/>
      <c r="AF237" s="74" t="s">
        <v>165</v>
      </c>
      <c r="AG237" s="74"/>
      <c r="AH237" s="74"/>
      <c r="AI237" s="74"/>
      <c r="AJ237" s="74" t="s">
        <v>164</v>
      </c>
      <c r="AK237" s="74"/>
      <c r="AL237" s="74"/>
      <c r="AM237" s="74"/>
      <c r="AN237" s="74"/>
      <c r="AO237" s="74" t="s">
        <v>165</v>
      </c>
      <c r="AP237" s="74"/>
      <c r="AQ237" s="74"/>
      <c r="AR237" s="74"/>
      <c r="AS237" s="74" t="s">
        <v>164</v>
      </c>
      <c r="AT237" s="74"/>
      <c r="AU237" s="74"/>
      <c r="AV237" s="74"/>
      <c r="AW237" s="74"/>
      <c r="AX237" s="74" t="s">
        <v>165</v>
      </c>
      <c r="AY237" s="74"/>
      <c r="AZ237" s="74"/>
      <c r="BA237" s="74"/>
      <c r="BB237" s="74" t="s">
        <v>164</v>
      </c>
      <c r="BC237" s="74"/>
      <c r="BD237" s="74"/>
      <c r="BE237" s="74"/>
      <c r="BF237" s="74"/>
      <c r="BG237" s="74" t="s">
        <v>165</v>
      </c>
      <c r="BH237" s="74"/>
      <c r="BI237" s="74"/>
      <c r="BJ237" s="74"/>
      <c r="BK237" s="74" t="s">
        <v>164</v>
      </c>
      <c r="BL237" s="74"/>
      <c r="BM237" s="74"/>
      <c r="BN237" s="74"/>
      <c r="BO237" s="74"/>
      <c r="BP237" s="74" t="s">
        <v>165</v>
      </c>
      <c r="BQ237" s="74"/>
      <c r="BR237" s="74"/>
      <c r="BS237" s="74"/>
    </row>
    <row r="238" spans="1:79" ht="15" customHeight="1" x14ac:dyDescent="0.2">
      <c r="A238" s="57">
        <v>1</v>
      </c>
      <c r="B238" s="57"/>
      <c r="C238" s="57"/>
      <c r="D238" s="57"/>
      <c r="E238" s="57"/>
      <c r="F238" s="57"/>
      <c r="G238" s="57"/>
      <c r="H238" s="57"/>
      <c r="I238" s="57"/>
      <c r="J238" s="57"/>
      <c r="K238" s="57"/>
      <c r="L238" s="57"/>
      <c r="M238" s="57"/>
      <c r="N238" s="51">
        <v>2</v>
      </c>
      <c r="O238" s="52"/>
      <c r="P238" s="52"/>
      <c r="Q238" s="52"/>
      <c r="R238" s="52"/>
      <c r="S238" s="52"/>
      <c r="T238" s="52"/>
      <c r="U238" s="53"/>
      <c r="V238" s="57">
        <v>3</v>
      </c>
      <c r="W238" s="57"/>
      <c r="X238" s="57"/>
      <c r="Y238" s="57"/>
      <c r="Z238" s="57"/>
      <c r="AA238" s="57">
        <v>4</v>
      </c>
      <c r="AB238" s="57"/>
      <c r="AC238" s="57"/>
      <c r="AD238" s="57"/>
      <c r="AE238" s="57"/>
      <c r="AF238" s="57">
        <v>5</v>
      </c>
      <c r="AG238" s="57"/>
      <c r="AH238" s="57"/>
      <c r="AI238" s="57"/>
      <c r="AJ238" s="57">
        <v>6</v>
      </c>
      <c r="AK238" s="57"/>
      <c r="AL238" s="57"/>
      <c r="AM238" s="57"/>
      <c r="AN238" s="57"/>
      <c r="AO238" s="57">
        <v>7</v>
      </c>
      <c r="AP238" s="57"/>
      <c r="AQ238" s="57"/>
      <c r="AR238" s="57"/>
      <c r="AS238" s="57">
        <v>8</v>
      </c>
      <c r="AT238" s="57"/>
      <c r="AU238" s="57"/>
      <c r="AV238" s="57"/>
      <c r="AW238" s="57"/>
      <c r="AX238" s="57">
        <v>9</v>
      </c>
      <c r="AY238" s="57"/>
      <c r="AZ238" s="57"/>
      <c r="BA238" s="57"/>
      <c r="BB238" s="57">
        <v>10</v>
      </c>
      <c r="BC238" s="57"/>
      <c r="BD238" s="57"/>
      <c r="BE238" s="57"/>
      <c r="BF238" s="57"/>
      <c r="BG238" s="57">
        <v>11</v>
      </c>
      <c r="BH238" s="57"/>
      <c r="BI238" s="57"/>
      <c r="BJ238" s="57"/>
      <c r="BK238" s="57">
        <v>12</v>
      </c>
      <c r="BL238" s="57"/>
      <c r="BM238" s="57"/>
      <c r="BN238" s="57"/>
      <c r="BO238" s="57"/>
      <c r="BP238" s="57">
        <v>13</v>
      </c>
      <c r="BQ238" s="57"/>
      <c r="BR238" s="57"/>
      <c r="BS238" s="57"/>
    </row>
    <row r="239" spans="1:79" s="2" customFormat="1" ht="12" hidden="1" customHeight="1" x14ac:dyDescent="0.2">
      <c r="A239" s="99" t="s">
        <v>177</v>
      </c>
      <c r="B239" s="99"/>
      <c r="C239" s="99"/>
      <c r="D239" s="99"/>
      <c r="E239" s="99"/>
      <c r="F239" s="99"/>
      <c r="G239" s="99"/>
      <c r="H239" s="99"/>
      <c r="I239" s="99"/>
      <c r="J239" s="99"/>
      <c r="K239" s="99"/>
      <c r="L239" s="99"/>
      <c r="M239" s="99"/>
      <c r="N239" s="60" t="s">
        <v>162</v>
      </c>
      <c r="O239" s="60"/>
      <c r="P239" s="60"/>
      <c r="Q239" s="60"/>
      <c r="R239" s="60"/>
      <c r="S239" s="60"/>
      <c r="T239" s="60"/>
      <c r="U239" s="60"/>
      <c r="V239" s="60" t="s">
        <v>163</v>
      </c>
      <c r="W239" s="60"/>
      <c r="X239" s="60"/>
      <c r="Y239" s="60"/>
      <c r="Z239" s="60"/>
      <c r="AA239" s="59" t="s">
        <v>86</v>
      </c>
      <c r="AB239" s="59"/>
      <c r="AC239" s="59"/>
      <c r="AD239" s="59"/>
      <c r="AE239" s="59"/>
      <c r="AF239" s="59" t="s">
        <v>87</v>
      </c>
      <c r="AG239" s="59"/>
      <c r="AH239" s="59"/>
      <c r="AI239" s="59"/>
      <c r="AJ239" s="59" t="s">
        <v>88</v>
      </c>
      <c r="AK239" s="59"/>
      <c r="AL239" s="59"/>
      <c r="AM239" s="59"/>
      <c r="AN239" s="59"/>
      <c r="AO239" s="59" t="s">
        <v>89</v>
      </c>
      <c r="AP239" s="59"/>
      <c r="AQ239" s="59"/>
      <c r="AR239" s="59"/>
      <c r="AS239" s="59" t="s">
        <v>79</v>
      </c>
      <c r="AT239" s="59"/>
      <c r="AU239" s="59"/>
      <c r="AV239" s="59"/>
      <c r="AW239" s="59"/>
      <c r="AX239" s="59" t="s">
        <v>80</v>
      </c>
      <c r="AY239" s="59"/>
      <c r="AZ239" s="59"/>
      <c r="BA239" s="59"/>
      <c r="BB239" s="59" t="s">
        <v>81</v>
      </c>
      <c r="BC239" s="59"/>
      <c r="BD239" s="59"/>
      <c r="BE239" s="59"/>
      <c r="BF239" s="59"/>
      <c r="BG239" s="59" t="s">
        <v>82</v>
      </c>
      <c r="BH239" s="59"/>
      <c r="BI239" s="59"/>
      <c r="BJ239" s="59"/>
      <c r="BK239" s="59" t="s">
        <v>83</v>
      </c>
      <c r="BL239" s="59"/>
      <c r="BM239" s="59"/>
      <c r="BN239" s="59"/>
      <c r="BO239" s="59"/>
      <c r="BP239" s="59" t="s">
        <v>84</v>
      </c>
      <c r="BQ239" s="59"/>
      <c r="BR239" s="59"/>
      <c r="BS239" s="59"/>
      <c r="CA239" s="2" t="s">
        <v>56</v>
      </c>
    </row>
    <row r="240" spans="1:79" s="9" customFormat="1" ht="12.75" customHeight="1" x14ac:dyDescent="0.2">
      <c r="A240" s="180" t="s">
        <v>179</v>
      </c>
      <c r="B240" s="180"/>
      <c r="C240" s="180"/>
      <c r="D240" s="180"/>
      <c r="E240" s="180"/>
      <c r="F240" s="180"/>
      <c r="G240" s="180"/>
      <c r="H240" s="180"/>
      <c r="I240" s="180"/>
      <c r="J240" s="180"/>
      <c r="K240" s="180"/>
      <c r="L240" s="180"/>
      <c r="M240" s="180"/>
      <c r="N240" s="118"/>
      <c r="O240" s="116"/>
      <c r="P240" s="116"/>
      <c r="Q240" s="116"/>
      <c r="R240" s="116"/>
      <c r="S240" s="116"/>
      <c r="T240" s="116"/>
      <c r="U240" s="117"/>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2"/>
      <c r="BQ240" s="183"/>
      <c r="BR240" s="183"/>
      <c r="BS240" s="184"/>
      <c r="CA240" s="9" t="s">
        <v>57</v>
      </c>
    </row>
    <row r="243" spans="1:79" ht="35.25" customHeight="1" x14ac:dyDescent="0.2">
      <c r="A243" s="67" t="s">
        <v>448</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x14ac:dyDescent="0.2">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row>
    <row r="245" spans="1:79" ht="15"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x14ac:dyDescent="0.2">
      <c r="A247" s="61" t="s">
        <v>434</v>
      </c>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row>
    <row r="248" spans="1:79" ht="14.25" customHeight="1" x14ac:dyDescent="0.2">
      <c r="A248" s="67" t="s">
        <v>419</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x14ac:dyDescent="0.2">
      <c r="A249" s="62" t="s">
        <v>340</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79" ht="42.95" customHeight="1" x14ac:dyDescent="0.2">
      <c r="A250" s="74" t="s">
        <v>166</v>
      </c>
      <c r="B250" s="74"/>
      <c r="C250" s="74"/>
      <c r="D250" s="74"/>
      <c r="E250" s="74"/>
      <c r="F250" s="74"/>
      <c r="G250" s="57" t="s">
        <v>20</v>
      </c>
      <c r="H250" s="57"/>
      <c r="I250" s="57"/>
      <c r="J250" s="57"/>
      <c r="K250" s="57"/>
      <c r="L250" s="57"/>
      <c r="M250" s="57"/>
      <c r="N250" s="57"/>
      <c r="O250" s="57"/>
      <c r="P250" s="57"/>
      <c r="Q250" s="57"/>
      <c r="R250" s="57"/>
      <c r="S250" s="57"/>
      <c r="T250" s="57" t="s">
        <v>16</v>
      </c>
      <c r="U250" s="57"/>
      <c r="V250" s="57"/>
      <c r="W250" s="57"/>
      <c r="X250" s="57"/>
      <c r="Y250" s="57"/>
      <c r="Z250" s="57" t="s">
        <v>15</v>
      </c>
      <c r="AA250" s="57"/>
      <c r="AB250" s="57"/>
      <c r="AC250" s="57"/>
      <c r="AD250" s="57"/>
      <c r="AE250" s="57" t="s">
        <v>167</v>
      </c>
      <c r="AF250" s="57"/>
      <c r="AG250" s="57"/>
      <c r="AH250" s="57"/>
      <c r="AI250" s="57"/>
      <c r="AJ250" s="57"/>
      <c r="AK250" s="57" t="s">
        <v>168</v>
      </c>
      <c r="AL250" s="57"/>
      <c r="AM250" s="57"/>
      <c r="AN250" s="57"/>
      <c r="AO250" s="57"/>
      <c r="AP250" s="57"/>
      <c r="AQ250" s="57" t="s">
        <v>169</v>
      </c>
      <c r="AR250" s="57"/>
      <c r="AS250" s="57"/>
      <c r="AT250" s="57"/>
      <c r="AU250" s="57"/>
      <c r="AV250" s="57"/>
      <c r="AW250" s="57" t="s">
        <v>120</v>
      </c>
      <c r="AX250" s="57"/>
      <c r="AY250" s="57"/>
      <c r="AZ250" s="57"/>
      <c r="BA250" s="57"/>
      <c r="BB250" s="57"/>
      <c r="BC250" s="57"/>
      <c r="BD250" s="57"/>
      <c r="BE250" s="57"/>
      <c r="BF250" s="57"/>
      <c r="BG250" s="57" t="s">
        <v>170</v>
      </c>
      <c r="BH250" s="57"/>
      <c r="BI250" s="57"/>
      <c r="BJ250" s="57"/>
      <c r="BK250" s="57"/>
      <c r="BL250" s="57"/>
    </row>
    <row r="251" spans="1:79" ht="39.950000000000003" customHeight="1" x14ac:dyDescent="0.2">
      <c r="A251" s="74"/>
      <c r="B251" s="74"/>
      <c r="C251" s="74"/>
      <c r="D251" s="74"/>
      <c r="E251" s="74"/>
      <c r="F251" s="74"/>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t="s">
        <v>18</v>
      </c>
      <c r="AX251" s="57"/>
      <c r="AY251" s="57"/>
      <c r="AZ251" s="57"/>
      <c r="BA251" s="57"/>
      <c r="BB251" s="57" t="s">
        <v>17</v>
      </c>
      <c r="BC251" s="57"/>
      <c r="BD251" s="57"/>
      <c r="BE251" s="57"/>
      <c r="BF251" s="57"/>
      <c r="BG251" s="57"/>
      <c r="BH251" s="57"/>
      <c r="BI251" s="57"/>
      <c r="BJ251" s="57"/>
      <c r="BK251" s="57"/>
      <c r="BL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v>4</v>
      </c>
      <c r="AA252" s="57"/>
      <c r="AB252" s="57"/>
      <c r="AC252" s="57"/>
      <c r="AD252" s="57"/>
      <c r="AE252" s="57">
        <v>5</v>
      </c>
      <c r="AF252" s="57"/>
      <c r="AG252" s="57"/>
      <c r="AH252" s="57"/>
      <c r="AI252" s="57"/>
      <c r="AJ252" s="57"/>
      <c r="AK252" s="57">
        <v>6</v>
      </c>
      <c r="AL252" s="57"/>
      <c r="AM252" s="57"/>
      <c r="AN252" s="57"/>
      <c r="AO252" s="57"/>
      <c r="AP252" s="57"/>
      <c r="AQ252" s="57">
        <v>7</v>
      </c>
      <c r="AR252" s="57"/>
      <c r="AS252" s="57"/>
      <c r="AT252" s="57"/>
      <c r="AU252" s="57"/>
      <c r="AV252" s="57"/>
      <c r="AW252" s="57">
        <v>8</v>
      </c>
      <c r="AX252" s="57"/>
      <c r="AY252" s="57"/>
      <c r="AZ252" s="57"/>
      <c r="BA252" s="57"/>
      <c r="BB252" s="57">
        <v>9</v>
      </c>
      <c r="BC252" s="57"/>
      <c r="BD252" s="57"/>
      <c r="BE252" s="57"/>
      <c r="BF252" s="57"/>
      <c r="BG252" s="57">
        <v>10</v>
      </c>
      <c r="BH252" s="57"/>
      <c r="BI252" s="57"/>
      <c r="BJ252" s="57"/>
      <c r="BK252" s="57"/>
      <c r="BL252" s="57"/>
    </row>
    <row r="253" spans="1:79" s="2" customFormat="1" ht="12" hidden="1" customHeight="1" x14ac:dyDescent="0.2">
      <c r="A253" s="60" t="s">
        <v>85</v>
      </c>
      <c r="B253" s="60"/>
      <c r="C253" s="60"/>
      <c r="D253" s="60"/>
      <c r="E253" s="60"/>
      <c r="F253" s="60"/>
      <c r="G253" s="99" t="s">
        <v>78</v>
      </c>
      <c r="H253" s="99"/>
      <c r="I253" s="99"/>
      <c r="J253" s="99"/>
      <c r="K253" s="99"/>
      <c r="L253" s="99"/>
      <c r="M253" s="99"/>
      <c r="N253" s="99"/>
      <c r="O253" s="99"/>
      <c r="P253" s="99"/>
      <c r="Q253" s="99"/>
      <c r="R253" s="99"/>
      <c r="S253" s="99"/>
      <c r="T253" s="59" t="s">
        <v>101</v>
      </c>
      <c r="U253" s="59"/>
      <c r="V253" s="59"/>
      <c r="W253" s="59"/>
      <c r="X253" s="59"/>
      <c r="Y253" s="59"/>
      <c r="Z253" s="59" t="s">
        <v>102</v>
      </c>
      <c r="AA253" s="59"/>
      <c r="AB253" s="59"/>
      <c r="AC253" s="59"/>
      <c r="AD253" s="59"/>
      <c r="AE253" s="59" t="s">
        <v>103</v>
      </c>
      <c r="AF253" s="59"/>
      <c r="AG253" s="59"/>
      <c r="AH253" s="59"/>
      <c r="AI253" s="59"/>
      <c r="AJ253" s="59"/>
      <c r="AK253" s="59" t="s">
        <v>104</v>
      </c>
      <c r="AL253" s="59"/>
      <c r="AM253" s="59"/>
      <c r="AN253" s="59"/>
      <c r="AO253" s="59"/>
      <c r="AP253" s="59"/>
      <c r="AQ253" s="100" t="s">
        <v>122</v>
      </c>
      <c r="AR253" s="59"/>
      <c r="AS253" s="59"/>
      <c r="AT253" s="59"/>
      <c r="AU253" s="59"/>
      <c r="AV253" s="59"/>
      <c r="AW253" s="59" t="s">
        <v>105</v>
      </c>
      <c r="AX253" s="59"/>
      <c r="AY253" s="59"/>
      <c r="AZ253" s="59"/>
      <c r="BA253" s="59"/>
      <c r="BB253" s="59" t="s">
        <v>106</v>
      </c>
      <c r="BC253" s="59"/>
      <c r="BD253" s="59"/>
      <c r="BE253" s="59"/>
      <c r="BF253" s="59"/>
      <c r="BG253" s="100" t="s">
        <v>123</v>
      </c>
      <c r="BH253" s="59"/>
      <c r="BI253" s="59"/>
      <c r="BJ253" s="59"/>
      <c r="BK253" s="59"/>
      <c r="BL253" s="59"/>
      <c r="CA253" s="2" t="s">
        <v>58</v>
      </c>
    </row>
    <row r="254" spans="1:79" s="136" customFormat="1" ht="25.5" customHeight="1" x14ac:dyDescent="0.2">
      <c r="A254" s="170">
        <v>2210</v>
      </c>
      <c r="B254" s="170"/>
      <c r="C254" s="170"/>
      <c r="D254" s="170"/>
      <c r="E254" s="170"/>
      <c r="F254" s="170"/>
      <c r="G254" s="130" t="s">
        <v>357</v>
      </c>
      <c r="H254" s="131"/>
      <c r="I254" s="131"/>
      <c r="J254" s="131"/>
      <c r="K254" s="131"/>
      <c r="L254" s="131"/>
      <c r="M254" s="131"/>
      <c r="N254" s="131"/>
      <c r="O254" s="131"/>
      <c r="P254" s="131"/>
      <c r="Q254" s="131"/>
      <c r="R254" s="131"/>
      <c r="S254" s="132"/>
      <c r="T254" s="177">
        <v>115400</v>
      </c>
      <c r="U254" s="177"/>
      <c r="V254" s="177"/>
      <c r="W254" s="177"/>
      <c r="X254" s="177"/>
      <c r="Y254" s="177"/>
      <c r="Z254" s="177">
        <v>113796</v>
      </c>
      <c r="AA254" s="177"/>
      <c r="AB254" s="177"/>
      <c r="AC254" s="177"/>
      <c r="AD254" s="177"/>
      <c r="AE254" s="177">
        <v>0</v>
      </c>
      <c r="AF254" s="177"/>
      <c r="AG254" s="177"/>
      <c r="AH254" s="177"/>
      <c r="AI254" s="177"/>
      <c r="AJ254" s="177"/>
      <c r="AK254" s="177">
        <v>8500</v>
      </c>
      <c r="AL254" s="177"/>
      <c r="AM254" s="177"/>
      <c r="AN254" s="177"/>
      <c r="AO254" s="177"/>
      <c r="AP254" s="177"/>
      <c r="AQ254" s="177">
        <f>IF(ISNUMBER(AK254),AK254,0)-IF(ISNUMBER(AE254),AE254,0)</f>
        <v>8500</v>
      </c>
      <c r="AR254" s="177"/>
      <c r="AS254" s="177"/>
      <c r="AT254" s="177"/>
      <c r="AU254" s="177"/>
      <c r="AV254" s="177"/>
      <c r="AW254" s="177">
        <v>0</v>
      </c>
      <c r="AX254" s="177"/>
      <c r="AY254" s="177"/>
      <c r="AZ254" s="177"/>
      <c r="BA254" s="177"/>
      <c r="BB254" s="177">
        <v>0</v>
      </c>
      <c r="BC254" s="177"/>
      <c r="BD254" s="177"/>
      <c r="BE254" s="177"/>
      <c r="BF254" s="177"/>
      <c r="BG254" s="177">
        <f>IF(ISNUMBER(Z254),Z254,0)+IF(ISNUMBER(AK254),AK254,0)</f>
        <v>122296</v>
      </c>
      <c r="BH254" s="177"/>
      <c r="BI254" s="177"/>
      <c r="BJ254" s="177"/>
      <c r="BK254" s="177"/>
      <c r="BL254" s="177"/>
      <c r="CA254" s="136" t="s">
        <v>59</v>
      </c>
    </row>
    <row r="255" spans="1:79" s="9" customFormat="1" ht="12.75" customHeight="1" x14ac:dyDescent="0.2">
      <c r="A255" s="119"/>
      <c r="B255" s="119"/>
      <c r="C255" s="119"/>
      <c r="D255" s="119"/>
      <c r="E255" s="119"/>
      <c r="F255" s="119"/>
      <c r="G255" s="137" t="s">
        <v>179</v>
      </c>
      <c r="H255" s="138"/>
      <c r="I255" s="138"/>
      <c r="J255" s="138"/>
      <c r="K255" s="138"/>
      <c r="L255" s="138"/>
      <c r="M255" s="138"/>
      <c r="N255" s="138"/>
      <c r="O255" s="138"/>
      <c r="P255" s="138"/>
      <c r="Q255" s="138"/>
      <c r="R255" s="138"/>
      <c r="S255" s="139"/>
      <c r="T255" s="176">
        <v>115400</v>
      </c>
      <c r="U255" s="176"/>
      <c r="V255" s="176"/>
      <c r="W255" s="176"/>
      <c r="X255" s="176"/>
      <c r="Y255" s="176"/>
      <c r="Z255" s="176">
        <v>113796</v>
      </c>
      <c r="AA255" s="176"/>
      <c r="AB255" s="176"/>
      <c r="AC255" s="176"/>
      <c r="AD255" s="176"/>
      <c r="AE255" s="176">
        <v>0</v>
      </c>
      <c r="AF255" s="176"/>
      <c r="AG255" s="176"/>
      <c r="AH255" s="176"/>
      <c r="AI255" s="176"/>
      <c r="AJ255" s="176"/>
      <c r="AK255" s="176">
        <v>8500</v>
      </c>
      <c r="AL255" s="176"/>
      <c r="AM255" s="176"/>
      <c r="AN255" s="176"/>
      <c r="AO255" s="176"/>
      <c r="AP255" s="176"/>
      <c r="AQ255" s="176">
        <f>IF(ISNUMBER(AK255),AK255,0)-IF(ISNUMBER(AE255),AE255,0)</f>
        <v>8500</v>
      </c>
      <c r="AR255" s="176"/>
      <c r="AS255" s="176"/>
      <c r="AT255" s="176"/>
      <c r="AU255" s="176"/>
      <c r="AV255" s="176"/>
      <c r="AW255" s="176">
        <v>0</v>
      </c>
      <c r="AX255" s="176"/>
      <c r="AY255" s="176"/>
      <c r="AZ255" s="176"/>
      <c r="BA255" s="176"/>
      <c r="BB255" s="176">
        <v>0</v>
      </c>
      <c r="BC255" s="176"/>
      <c r="BD255" s="176"/>
      <c r="BE255" s="176"/>
      <c r="BF255" s="176"/>
      <c r="BG255" s="176">
        <f>IF(ISNUMBER(Z255),Z255,0)+IF(ISNUMBER(AK255),AK255,0)</f>
        <v>122296</v>
      </c>
      <c r="BH255" s="176"/>
      <c r="BI255" s="176"/>
      <c r="BJ255" s="176"/>
      <c r="BK255" s="176"/>
      <c r="BL255" s="176"/>
    </row>
    <row r="257" spans="1:79" ht="14.25" customHeight="1" x14ac:dyDescent="0.2">
      <c r="A257" s="67" t="s">
        <v>435</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79" ht="15" customHeight="1" x14ac:dyDescent="0.2">
      <c r="A258" s="62" t="s">
        <v>340</v>
      </c>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79" ht="18" customHeight="1" x14ac:dyDescent="0.2">
      <c r="A259" s="57" t="s">
        <v>166</v>
      </c>
      <c r="B259" s="57"/>
      <c r="C259" s="57"/>
      <c r="D259" s="57"/>
      <c r="E259" s="57"/>
      <c r="F259" s="57"/>
      <c r="G259" s="57" t="s">
        <v>20</v>
      </c>
      <c r="H259" s="57"/>
      <c r="I259" s="57"/>
      <c r="J259" s="57"/>
      <c r="K259" s="57"/>
      <c r="L259" s="57"/>
      <c r="M259" s="57"/>
      <c r="N259" s="57"/>
      <c r="O259" s="57"/>
      <c r="P259" s="57"/>
      <c r="Q259" s="57" t="s">
        <v>422</v>
      </c>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t="s">
        <v>432</v>
      </c>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row>
    <row r="260" spans="1:79" ht="42.95" customHeight="1" x14ac:dyDescent="0.2">
      <c r="A260" s="57"/>
      <c r="B260" s="57"/>
      <c r="C260" s="57"/>
      <c r="D260" s="57"/>
      <c r="E260" s="57"/>
      <c r="F260" s="57"/>
      <c r="G260" s="57"/>
      <c r="H260" s="57"/>
      <c r="I260" s="57"/>
      <c r="J260" s="57"/>
      <c r="K260" s="57"/>
      <c r="L260" s="57"/>
      <c r="M260" s="57"/>
      <c r="N260" s="57"/>
      <c r="O260" s="57"/>
      <c r="P260" s="57"/>
      <c r="Q260" s="57" t="s">
        <v>171</v>
      </c>
      <c r="R260" s="57"/>
      <c r="S260" s="57"/>
      <c r="T260" s="57"/>
      <c r="U260" s="57"/>
      <c r="V260" s="74" t="s">
        <v>172</v>
      </c>
      <c r="W260" s="74"/>
      <c r="X260" s="74"/>
      <c r="Y260" s="74"/>
      <c r="Z260" s="57" t="s">
        <v>173</v>
      </c>
      <c r="AA260" s="57"/>
      <c r="AB260" s="57"/>
      <c r="AC260" s="57"/>
      <c r="AD260" s="57"/>
      <c r="AE260" s="57"/>
      <c r="AF260" s="57"/>
      <c r="AG260" s="57"/>
      <c r="AH260" s="57"/>
      <c r="AI260" s="57"/>
      <c r="AJ260" s="57" t="s">
        <v>174</v>
      </c>
      <c r="AK260" s="57"/>
      <c r="AL260" s="57"/>
      <c r="AM260" s="57"/>
      <c r="AN260" s="57"/>
      <c r="AO260" s="57" t="s">
        <v>21</v>
      </c>
      <c r="AP260" s="57"/>
      <c r="AQ260" s="57"/>
      <c r="AR260" s="57"/>
      <c r="AS260" s="57"/>
      <c r="AT260" s="74" t="s">
        <v>175</v>
      </c>
      <c r="AU260" s="74"/>
      <c r="AV260" s="74"/>
      <c r="AW260" s="74"/>
      <c r="AX260" s="57" t="s">
        <v>173</v>
      </c>
      <c r="AY260" s="57"/>
      <c r="AZ260" s="57"/>
      <c r="BA260" s="57"/>
      <c r="BB260" s="57"/>
      <c r="BC260" s="57"/>
      <c r="BD260" s="57"/>
      <c r="BE260" s="57"/>
      <c r="BF260" s="57"/>
      <c r="BG260" s="57"/>
      <c r="BH260" s="57" t="s">
        <v>176</v>
      </c>
      <c r="BI260" s="57"/>
      <c r="BJ260" s="57"/>
      <c r="BK260" s="57"/>
      <c r="BL260" s="57"/>
    </row>
    <row r="261" spans="1:79" ht="63" customHeight="1" x14ac:dyDescent="0.2">
      <c r="A261" s="57"/>
      <c r="B261" s="57"/>
      <c r="C261" s="57"/>
      <c r="D261" s="57"/>
      <c r="E261" s="57"/>
      <c r="F261" s="57"/>
      <c r="G261" s="57"/>
      <c r="H261" s="57"/>
      <c r="I261" s="57"/>
      <c r="J261" s="57"/>
      <c r="K261" s="57"/>
      <c r="L261" s="57"/>
      <c r="M261" s="57"/>
      <c r="N261" s="57"/>
      <c r="O261" s="57"/>
      <c r="P261" s="57"/>
      <c r="Q261" s="57"/>
      <c r="R261" s="57"/>
      <c r="S261" s="57"/>
      <c r="T261" s="57"/>
      <c r="U261" s="57"/>
      <c r="V261" s="74"/>
      <c r="W261" s="74"/>
      <c r="X261" s="74"/>
      <c r="Y261" s="74"/>
      <c r="Z261" s="57" t="s">
        <v>18</v>
      </c>
      <c r="AA261" s="57"/>
      <c r="AB261" s="57"/>
      <c r="AC261" s="57"/>
      <c r="AD261" s="57"/>
      <c r="AE261" s="57" t="s">
        <v>17</v>
      </c>
      <c r="AF261" s="57"/>
      <c r="AG261" s="57"/>
      <c r="AH261" s="57"/>
      <c r="AI261" s="57"/>
      <c r="AJ261" s="57"/>
      <c r="AK261" s="57"/>
      <c r="AL261" s="57"/>
      <c r="AM261" s="57"/>
      <c r="AN261" s="57"/>
      <c r="AO261" s="57"/>
      <c r="AP261" s="57"/>
      <c r="AQ261" s="57"/>
      <c r="AR261" s="57"/>
      <c r="AS261" s="57"/>
      <c r="AT261" s="74"/>
      <c r="AU261" s="74"/>
      <c r="AV261" s="74"/>
      <c r="AW261" s="74"/>
      <c r="AX261" s="57" t="s">
        <v>18</v>
      </c>
      <c r="AY261" s="57"/>
      <c r="AZ261" s="57"/>
      <c r="BA261" s="57"/>
      <c r="BB261" s="57"/>
      <c r="BC261" s="57" t="s">
        <v>17</v>
      </c>
      <c r="BD261" s="57"/>
      <c r="BE261" s="57"/>
      <c r="BF261" s="57"/>
      <c r="BG261" s="57"/>
      <c r="BH261" s="57"/>
      <c r="BI261" s="57"/>
      <c r="BJ261" s="57"/>
      <c r="BK261" s="57"/>
      <c r="BL261" s="57"/>
    </row>
    <row r="262" spans="1:79" ht="15" customHeight="1" x14ac:dyDescent="0.2">
      <c r="A262" s="57">
        <v>1</v>
      </c>
      <c r="B262" s="57"/>
      <c r="C262" s="57"/>
      <c r="D262" s="57"/>
      <c r="E262" s="57"/>
      <c r="F262" s="57"/>
      <c r="G262" s="57">
        <v>2</v>
      </c>
      <c r="H262" s="57"/>
      <c r="I262" s="57"/>
      <c r="J262" s="57"/>
      <c r="K262" s="57"/>
      <c r="L262" s="57"/>
      <c r="M262" s="57"/>
      <c r="N262" s="57"/>
      <c r="O262" s="57"/>
      <c r="P262" s="57"/>
      <c r="Q262" s="57">
        <v>3</v>
      </c>
      <c r="R262" s="57"/>
      <c r="S262" s="57"/>
      <c r="T262" s="57"/>
      <c r="U262" s="57"/>
      <c r="V262" s="57">
        <v>4</v>
      </c>
      <c r="W262" s="57"/>
      <c r="X262" s="57"/>
      <c r="Y262" s="57"/>
      <c r="Z262" s="57">
        <v>5</v>
      </c>
      <c r="AA262" s="57"/>
      <c r="AB262" s="57"/>
      <c r="AC262" s="57"/>
      <c r="AD262" s="57"/>
      <c r="AE262" s="57">
        <v>6</v>
      </c>
      <c r="AF262" s="57"/>
      <c r="AG262" s="57"/>
      <c r="AH262" s="57"/>
      <c r="AI262" s="57"/>
      <c r="AJ262" s="57">
        <v>7</v>
      </c>
      <c r="AK262" s="57"/>
      <c r="AL262" s="57"/>
      <c r="AM262" s="57"/>
      <c r="AN262" s="57"/>
      <c r="AO262" s="57">
        <v>8</v>
      </c>
      <c r="AP262" s="57"/>
      <c r="AQ262" s="57"/>
      <c r="AR262" s="57"/>
      <c r="AS262" s="57"/>
      <c r="AT262" s="57">
        <v>9</v>
      </c>
      <c r="AU262" s="57"/>
      <c r="AV262" s="57"/>
      <c r="AW262" s="57"/>
      <c r="AX262" s="57">
        <v>10</v>
      </c>
      <c r="AY262" s="57"/>
      <c r="AZ262" s="57"/>
      <c r="BA262" s="57"/>
      <c r="BB262" s="57"/>
      <c r="BC262" s="57">
        <v>11</v>
      </c>
      <c r="BD262" s="57"/>
      <c r="BE262" s="57"/>
      <c r="BF262" s="57"/>
      <c r="BG262" s="57"/>
      <c r="BH262" s="57">
        <v>12</v>
      </c>
      <c r="BI262" s="57"/>
      <c r="BJ262" s="57"/>
      <c r="BK262" s="57"/>
      <c r="BL262" s="57"/>
    </row>
    <row r="263" spans="1:79" s="2" customFormat="1" ht="12" hidden="1" customHeight="1" x14ac:dyDescent="0.2">
      <c r="A263" s="60" t="s">
        <v>85</v>
      </c>
      <c r="B263" s="60"/>
      <c r="C263" s="60"/>
      <c r="D263" s="60"/>
      <c r="E263" s="60"/>
      <c r="F263" s="60"/>
      <c r="G263" s="99" t="s">
        <v>78</v>
      </c>
      <c r="H263" s="99"/>
      <c r="I263" s="99"/>
      <c r="J263" s="99"/>
      <c r="K263" s="99"/>
      <c r="L263" s="99"/>
      <c r="M263" s="99"/>
      <c r="N263" s="99"/>
      <c r="O263" s="99"/>
      <c r="P263" s="99"/>
      <c r="Q263" s="59" t="s">
        <v>101</v>
      </c>
      <c r="R263" s="59"/>
      <c r="S263" s="59"/>
      <c r="T263" s="59"/>
      <c r="U263" s="59"/>
      <c r="V263" s="59" t="s">
        <v>102</v>
      </c>
      <c r="W263" s="59"/>
      <c r="X263" s="59"/>
      <c r="Y263" s="59"/>
      <c r="Z263" s="59" t="s">
        <v>103</v>
      </c>
      <c r="AA263" s="59"/>
      <c r="AB263" s="59"/>
      <c r="AC263" s="59"/>
      <c r="AD263" s="59"/>
      <c r="AE263" s="59" t="s">
        <v>104</v>
      </c>
      <c r="AF263" s="59"/>
      <c r="AG263" s="59"/>
      <c r="AH263" s="59"/>
      <c r="AI263" s="59"/>
      <c r="AJ263" s="100" t="s">
        <v>124</v>
      </c>
      <c r="AK263" s="59"/>
      <c r="AL263" s="59"/>
      <c r="AM263" s="59"/>
      <c r="AN263" s="59"/>
      <c r="AO263" s="59" t="s">
        <v>105</v>
      </c>
      <c r="AP263" s="59"/>
      <c r="AQ263" s="59"/>
      <c r="AR263" s="59"/>
      <c r="AS263" s="59"/>
      <c r="AT263" s="100" t="s">
        <v>125</v>
      </c>
      <c r="AU263" s="59"/>
      <c r="AV263" s="59"/>
      <c r="AW263" s="59"/>
      <c r="AX263" s="59" t="s">
        <v>106</v>
      </c>
      <c r="AY263" s="59"/>
      <c r="AZ263" s="59"/>
      <c r="BA263" s="59"/>
      <c r="BB263" s="59"/>
      <c r="BC263" s="59" t="s">
        <v>107</v>
      </c>
      <c r="BD263" s="59"/>
      <c r="BE263" s="59"/>
      <c r="BF263" s="59"/>
      <c r="BG263" s="59"/>
      <c r="BH263" s="100" t="s">
        <v>124</v>
      </c>
      <c r="BI263" s="59"/>
      <c r="BJ263" s="59"/>
      <c r="BK263" s="59"/>
      <c r="BL263" s="59"/>
      <c r="CA263" s="2" t="s">
        <v>60</v>
      </c>
    </row>
    <row r="264" spans="1:79" s="136" customFormat="1" ht="25.5" customHeight="1" x14ac:dyDescent="0.2">
      <c r="A264" s="170">
        <v>2240</v>
      </c>
      <c r="B264" s="170"/>
      <c r="C264" s="170"/>
      <c r="D264" s="170"/>
      <c r="E264" s="170"/>
      <c r="F264" s="170"/>
      <c r="G264" s="130" t="s">
        <v>358</v>
      </c>
      <c r="H264" s="131"/>
      <c r="I264" s="131"/>
      <c r="J264" s="131"/>
      <c r="K264" s="131"/>
      <c r="L264" s="131"/>
      <c r="M264" s="131"/>
      <c r="N264" s="131"/>
      <c r="O264" s="131"/>
      <c r="P264" s="132"/>
      <c r="Q264" s="177">
        <v>187212</v>
      </c>
      <c r="R264" s="177"/>
      <c r="S264" s="177"/>
      <c r="T264" s="177"/>
      <c r="U264" s="177"/>
      <c r="V264" s="177">
        <v>8500</v>
      </c>
      <c r="W264" s="177"/>
      <c r="X264" s="177"/>
      <c r="Y264" s="177"/>
      <c r="Z264" s="177">
        <v>0</v>
      </c>
      <c r="AA264" s="177"/>
      <c r="AB264" s="177"/>
      <c r="AC264" s="177"/>
      <c r="AD264" s="177"/>
      <c r="AE264" s="177">
        <v>8500</v>
      </c>
      <c r="AF264" s="177"/>
      <c r="AG264" s="177"/>
      <c r="AH264" s="177"/>
      <c r="AI264" s="177"/>
      <c r="AJ264" s="177">
        <f>IF(ISNUMBER(Q264),Q264,0)-IF(ISNUMBER(Z264),Z264,0)</f>
        <v>187212</v>
      </c>
      <c r="AK264" s="177"/>
      <c r="AL264" s="177"/>
      <c r="AM264" s="177"/>
      <c r="AN264" s="177"/>
      <c r="AO264" s="177">
        <v>4000000</v>
      </c>
      <c r="AP264" s="177"/>
      <c r="AQ264" s="177"/>
      <c r="AR264" s="177"/>
      <c r="AS264" s="177"/>
      <c r="AT264" s="177">
        <f>IF(ISNUMBER(V264),V264,0)-IF(ISNUMBER(Z264),Z264,0)-IF(ISNUMBER(AE264),AE264,0)</f>
        <v>0</v>
      </c>
      <c r="AU264" s="177"/>
      <c r="AV264" s="177"/>
      <c r="AW264" s="177"/>
      <c r="AX264" s="177">
        <v>0</v>
      </c>
      <c r="AY264" s="177"/>
      <c r="AZ264" s="177"/>
      <c r="BA264" s="177"/>
      <c r="BB264" s="177"/>
      <c r="BC264" s="177">
        <v>0</v>
      </c>
      <c r="BD264" s="177"/>
      <c r="BE264" s="177"/>
      <c r="BF264" s="177"/>
      <c r="BG264" s="177"/>
      <c r="BH264" s="177">
        <f>IF(ISNUMBER(AO264),AO264,0)-IF(ISNUMBER(AX264),AX264,0)</f>
        <v>4000000</v>
      </c>
      <c r="BI264" s="177"/>
      <c r="BJ264" s="177"/>
      <c r="BK264" s="177"/>
      <c r="BL264" s="177"/>
      <c r="CA264" s="136" t="s">
        <v>61</v>
      </c>
    </row>
    <row r="265" spans="1:79" s="9" customFormat="1" ht="12.75" customHeight="1" x14ac:dyDescent="0.2">
      <c r="A265" s="119"/>
      <c r="B265" s="119"/>
      <c r="C265" s="119"/>
      <c r="D265" s="119"/>
      <c r="E265" s="119"/>
      <c r="F265" s="119"/>
      <c r="G265" s="137" t="s">
        <v>179</v>
      </c>
      <c r="H265" s="138"/>
      <c r="I265" s="138"/>
      <c r="J265" s="138"/>
      <c r="K265" s="138"/>
      <c r="L265" s="138"/>
      <c r="M265" s="138"/>
      <c r="N265" s="138"/>
      <c r="O265" s="138"/>
      <c r="P265" s="139"/>
      <c r="Q265" s="176">
        <v>187212</v>
      </c>
      <c r="R265" s="176"/>
      <c r="S265" s="176"/>
      <c r="T265" s="176"/>
      <c r="U265" s="176"/>
      <c r="V265" s="176">
        <v>8500</v>
      </c>
      <c r="W265" s="176"/>
      <c r="X265" s="176"/>
      <c r="Y265" s="176"/>
      <c r="Z265" s="176">
        <v>0</v>
      </c>
      <c r="AA265" s="176"/>
      <c r="AB265" s="176"/>
      <c r="AC265" s="176"/>
      <c r="AD265" s="176"/>
      <c r="AE265" s="176">
        <v>8500</v>
      </c>
      <c r="AF265" s="176"/>
      <c r="AG265" s="176"/>
      <c r="AH265" s="176"/>
      <c r="AI265" s="176"/>
      <c r="AJ265" s="176">
        <f>IF(ISNUMBER(Q265),Q265,0)-IF(ISNUMBER(Z265),Z265,0)</f>
        <v>187212</v>
      </c>
      <c r="AK265" s="176"/>
      <c r="AL265" s="176"/>
      <c r="AM265" s="176"/>
      <c r="AN265" s="176"/>
      <c r="AO265" s="176">
        <v>4000000</v>
      </c>
      <c r="AP265" s="176"/>
      <c r="AQ265" s="176"/>
      <c r="AR265" s="176"/>
      <c r="AS265" s="176"/>
      <c r="AT265" s="176">
        <f>IF(ISNUMBER(V265),V265,0)-IF(ISNUMBER(Z265),Z265,0)-IF(ISNUMBER(AE265),AE265,0)</f>
        <v>0</v>
      </c>
      <c r="AU265" s="176"/>
      <c r="AV265" s="176"/>
      <c r="AW265" s="176"/>
      <c r="AX265" s="176">
        <v>0</v>
      </c>
      <c r="AY265" s="176"/>
      <c r="AZ265" s="176"/>
      <c r="BA265" s="176"/>
      <c r="BB265" s="176"/>
      <c r="BC265" s="176">
        <v>0</v>
      </c>
      <c r="BD265" s="176"/>
      <c r="BE265" s="176"/>
      <c r="BF265" s="176"/>
      <c r="BG265" s="176"/>
      <c r="BH265" s="176">
        <f>IF(ISNUMBER(AO265),AO265,0)-IF(ISNUMBER(AX265),AX265,0)</f>
        <v>4000000</v>
      </c>
      <c r="BI265" s="176"/>
      <c r="BJ265" s="176"/>
      <c r="BK265" s="176"/>
      <c r="BL265" s="176"/>
    </row>
    <row r="267" spans="1:79" ht="14.25" customHeight="1" x14ac:dyDescent="0.2">
      <c r="A267" s="67" t="s">
        <v>423</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79" ht="15" customHeight="1" x14ac:dyDescent="0.2">
      <c r="A268" s="62" t="s">
        <v>340</v>
      </c>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79" ht="42.95" customHeight="1" x14ac:dyDescent="0.2">
      <c r="A269" s="74" t="s">
        <v>166</v>
      </c>
      <c r="B269" s="74"/>
      <c r="C269" s="74"/>
      <c r="D269" s="74"/>
      <c r="E269" s="74"/>
      <c r="F269" s="74"/>
      <c r="G269" s="57" t="s">
        <v>20</v>
      </c>
      <c r="H269" s="57"/>
      <c r="I269" s="57"/>
      <c r="J269" s="57"/>
      <c r="K269" s="57"/>
      <c r="L269" s="57"/>
      <c r="M269" s="57"/>
      <c r="N269" s="57"/>
      <c r="O269" s="57"/>
      <c r="P269" s="57"/>
      <c r="Q269" s="57"/>
      <c r="R269" s="57"/>
      <c r="S269" s="57"/>
      <c r="T269" s="57" t="s">
        <v>16</v>
      </c>
      <c r="U269" s="57"/>
      <c r="V269" s="57"/>
      <c r="W269" s="57"/>
      <c r="X269" s="57"/>
      <c r="Y269" s="57"/>
      <c r="Z269" s="57" t="s">
        <v>15</v>
      </c>
      <c r="AA269" s="57"/>
      <c r="AB269" s="57"/>
      <c r="AC269" s="57"/>
      <c r="AD269" s="57"/>
      <c r="AE269" s="57" t="s">
        <v>420</v>
      </c>
      <c r="AF269" s="57"/>
      <c r="AG269" s="57"/>
      <c r="AH269" s="57"/>
      <c r="AI269" s="57"/>
      <c r="AJ269" s="57"/>
      <c r="AK269" s="57" t="s">
        <v>424</v>
      </c>
      <c r="AL269" s="57"/>
      <c r="AM269" s="57"/>
      <c r="AN269" s="57"/>
      <c r="AO269" s="57"/>
      <c r="AP269" s="57"/>
      <c r="AQ269" s="57" t="s">
        <v>436</v>
      </c>
      <c r="AR269" s="57"/>
      <c r="AS269" s="57"/>
      <c r="AT269" s="57"/>
      <c r="AU269" s="57"/>
      <c r="AV269" s="57"/>
      <c r="AW269" s="57" t="s">
        <v>19</v>
      </c>
      <c r="AX269" s="57"/>
      <c r="AY269" s="57"/>
      <c r="AZ269" s="57"/>
      <c r="BA269" s="57"/>
      <c r="BB269" s="57"/>
      <c r="BC269" s="57"/>
      <c r="BD269" s="57"/>
      <c r="BE269" s="57" t="s">
        <v>190</v>
      </c>
      <c r="BF269" s="57"/>
      <c r="BG269" s="57"/>
      <c r="BH269" s="57"/>
      <c r="BI269" s="57"/>
      <c r="BJ269" s="57"/>
      <c r="BK269" s="57"/>
      <c r="BL269" s="57"/>
    </row>
    <row r="270" spans="1:79" ht="21.75" customHeight="1" x14ac:dyDescent="0.2">
      <c r="A270" s="74"/>
      <c r="B270" s="74"/>
      <c r="C270" s="74"/>
      <c r="D270" s="74"/>
      <c r="E270" s="74"/>
      <c r="F270" s="74"/>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row>
    <row r="271" spans="1:79" ht="15" customHeight="1" x14ac:dyDescent="0.2">
      <c r="A271" s="57">
        <v>1</v>
      </c>
      <c r="B271" s="57"/>
      <c r="C271" s="57"/>
      <c r="D271" s="57"/>
      <c r="E271" s="57"/>
      <c r="F271" s="57"/>
      <c r="G271" s="57">
        <v>2</v>
      </c>
      <c r="H271" s="57"/>
      <c r="I271" s="57"/>
      <c r="J271" s="57"/>
      <c r="K271" s="57"/>
      <c r="L271" s="57"/>
      <c r="M271" s="57"/>
      <c r="N271" s="57"/>
      <c r="O271" s="57"/>
      <c r="P271" s="57"/>
      <c r="Q271" s="57"/>
      <c r="R271" s="57"/>
      <c r="S271" s="57"/>
      <c r="T271" s="57">
        <v>3</v>
      </c>
      <c r="U271" s="57"/>
      <c r="V271" s="57"/>
      <c r="W271" s="57"/>
      <c r="X271" s="57"/>
      <c r="Y271" s="57"/>
      <c r="Z271" s="57">
        <v>4</v>
      </c>
      <c r="AA271" s="57"/>
      <c r="AB271" s="57"/>
      <c r="AC271" s="57"/>
      <c r="AD271" s="57"/>
      <c r="AE271" s="57">
        <v>5</v>
      </c>
      <c r="AF271" s="57"/>
      <c r="AG271" s="57"/>
      <c r="AH271" s="57"/>
      <c r="AI271" s="57"/>
      <c r="AJ271" s="57"/>
      <c r="AK271" s="57">
        <v>6</v>
      </c>
      <c r="AL271" s="57"/>
      <c r="AM271" s="57"/>
      <c r="AN271" s="57"/>
      <c r="AO271" s="57"/>
      <c r="AP271" s="57"/>
      <c r="AQ271" s="57">
        <v>7</v>
      </c>
      <c r="AR271" s="57"/>
      <c r="AS271" s="57"/>
      <c r="AT271" s="57"/>
      <c r="AU271" s="57"/>
      <c r="AV271" s="57"/>
      <c r="AW271" s="60">
        <v>8</v>
      </c>
      <c r="AX271" s="60"/>
      <c r="AY271" s="60"/>
      <c r="AZ271" s="60"/>
      <c r="BA271" s="60"/>
      <c r="BB271" s="60"/>
      <c r="BC271" s="60"/>
      <c r="BD271" s="60"/>
      <c r="BE271" s="60">
        <v>9</v>
      </c>
      <c r="BF271" s="60"/>
      <c r="BG271" s="60"/>
      <c r="BH271" s="60"/>
      <c r="BI271" s="60"/>
      <c r="BJ271" s="60"/>
      <c r="BK271" s="60"/>
      <c r="BL271" s="60"/>
    </row>
    <row r="272" spans="1:79" s="2" customFormat="1" ht="18.75" hidden="1" customHeight="1" x14ac:dyDescent="0.2">
      <c r="A272" s="60" t="s">
        <v>85</v>
      </c>
      <c r="B272" s="60"/>
      <c r="C272" s="60"/>
      <c r="D272" s="60"/>
      <c r="E272" s="60"/>
      <c r="F272" s="60"/>
      <c r="G272" s="99" t="s">
        <v>78</v>
      </c>
      <c r="H272" s="99"/>
      <c r="I272" s="99"/>
      <c r="J272" s="99"/>
      <c r="K272" s="99"/>
      <c r="L272" s="99"/>
      <c r="M272" s="99"/>
      <c r="N272" s="99"/>
      <c r="O272" s="99"/>
      <c r="P272" s="99"/>
      <c r="Q272" s="99"/>
      <c r="R272" s="99"/>
      <c r="S272" s="99"/>
      <c r="T272" s="59" t="s">
        <v>101</v>
      </c>
      <c r="U272" s="59"/>
      <c r="V272" s="59"/>
      <c r="W272" s="59"/>
      <c r="X272" s="59"/>
      <c r="Y272" s="59"/>
      <c r="Z272" s="59" t="s">
        <v>102</v>
      </c>
      <c r="AA272" s="59"/>
      <c r="AB272" s="59"/>
      <c r="AC272" s="59"/>
      <c r="AD272" s="59"/>
      <c r="AE272" s="59" t="s">
        <v>103</v>
      </c>
      <c r="AF272" s="59"/>
      <c r="AG272" s="59"/>
      <c r="AH272" s="59"/>
      <c r="AI272" s="59"/>
      <c r="AJ272" s="59"/>
      <c r="AK272" s="59" t="s">
        <v>104</v>
      </c>
      <c r="AL272" s="59"/>
      <c r="AM272" s="59"/>
      <c r="AN272" s="59"/>
      <c r="AO272" s="59"/>
      <c r="AP272" s="59"/>
      <c r="AQ272" s="59" t="s">
        <v>105</v>
      </c>
      <c r="AR272" s="59"/>
      <c r="AS272" s="59"/>
      <c r="AT272" s="59"/>
      <c r="AU272" s="59"/>
      <c r="AV272" s="59"/>
      <c r="AW272" s="99" t="s">
        <v>108</v>
      </c>
      <c r="AX272" s="99"/>
      <c r="AY272" s="99"/>
      <c r="AZ272" s="99"/>
      <c r="BA272" s="99"/>
      <c r="BB272" s="99"/>
      <c r="BC272" s="99"/>
      <c r="BD272" s="99"/>
      <c r="BE272" s="99" t="s">
        <v>109</v>
      </c>
      <c r="BF272" s="99"/>
      <c r="BG272" s="99"/>
      <c r="BH272" s="99"/>
      <c r="BI272" s="99"/>
      <c r="BJ272" s="99"/>
      <c r="BK272" s="99"/>
      <c r="BL272" s="99"/>
      <c r="CA272" s="2" t="s">
        <v>62</v>
      </c>
    </row>
    <row r="273" spans="1:79" s="136" customFormat="1" ht="25.5" customHeight="1" x14ac:dyDescent="0.2">
      <c r="A273" s="170">
        <v>2210</v>
      </c>
      <c r="B273" s="170"/>
      <c r="C273" s="170"/>
      <c r="D273" s="170"/>
      <c r="E273" s="170"/>
      <c r="F273" s="170"/>
      <c r="G273" s="130" t="s">
        <v>357</v>
      </c>
      <c r="H273" s="131"/>
      <c r="I273" s="131"/>
      <c r="J273" s="131"/>
      <c r="K273" s="131"/>
      <c r="L273" s="131"/>
      <c r="M273" s="131"/>
      <c r="N273" s="131"/>
      <c r="O273" s="131"/>
      <c r="P273" s="131"/>
      <c r="Q273" s="131"/>
      <c r="R273" s="131"/>
      <c r="S273" s="132"/>
      <c r="T273" s="177">
        <v>115400</v>
      </c>
      <c r="U273" s="177"/>
      <c r="V273" s="177"/>
      <c r="W273" s="177"/>
      <c r="X273" s="177"/>
      <c r="Y273" s="177"/>
      <c r="Z273" s="177">
        <v>113796</v>
      </c>
      <c r="AA273" s="177"/>
      <c r="AB273" s="177"/>
      <c r="AC273" s="177"/>
      <c r="AD273" s="177"/>
      <c r="AE273" s="177">
        <v>0</v>
      </c>
      <c r="AF273" s="177"/>
      <c r="AG273" s="177"/>
      <c r="AH273" s="177"/>
      <c r="AI273" s="177"/>
      <c r="AJ273" s="177"/>
      <c r="AK273" s="177">
        <v>0</v>
      </c>
      <c r="AL273" s="177"/>
      <c r="AM273" s="177"/>
      <c r="AN273" s="177"/>
      <c r="AO273" s="177"/>
      <c r="AP273" s="177"/>
      <c r="AQ273" s="177">
        <v>0</v>
      </c>
      <c r="AR273" s="177"/>
      <c r="AS273" s="177"/>
      <c r="AT273" s="177"/>
      <c r="AU273" s="177"/>
      <c r="AV273" s="177"/>
      <c r="AW273" s="185"/>
      <c r="AX273" s="185"/>
      <c r="AY273" s="185"/>
      <c r="AZ273" s="185"/>
      <c r="BA273" s="185"/>
      <c r="BB273" s="185"/>
      <c r="BC273" s="185"/>
      <c r="BD273" s="185"/>
      <c r="BE273" s="185"/>
      <c r="BF273" s="185"/>
      <c r="BG273" s="185"/>
      <c r="BH273" s="185"/>
      <c r="BI273" s="185"/>
      <c r="BJ273" s="185"/>
      <c r="BK273" s="185"/>
      <c r="BL273" s="185"/>
      <c r="CA273" s="136" t="s">
        <v>63</v>
      </c>
    </row>
    <row r="274" spans="1:79" s="9" customFormat="1" ht="12.75" customHeight="1" x14ac:dyDescent="0.2">
      <c r="A274" s="119"/>
      <c r="B274" s="119"/>
      <c r="C274" s="119"/>
      <c r="D274" s="119"/>
      <c r="E274" s="119"/>
      <c r="F274" s="119"/>
      <c r="G274" s="137" t="s">
        <v>179</v>
      </c>
      <c r="H274" s="138"/>
      <c r="I274" s="138"/>
      <c r="J274" s="138"/>
      <c r="K274" s="138"/>
      <c r="L274" s="138"/>
      <c r="M274" s="138"/>
      <c r="N274" s="138"/>
      <c r="O274" s="138"/>
      <c r="P274" s="138"/>
      <c r="Q274" s="138"/>
      <c r="R274" s="138"/>
      <c r="S274" s="139"/>
      <c r="T274" s="176">
        <v>115400</v>
      </c>
      <c r="U274" s="176"/>
      <c r="V274" s="176"/>
      <c r="W274" s="176"/>
      <c r="X274" s="176"/>
      <c r="Y274" s="176"/>
      <c r="Z274" s="176">
        <v>113796</v>
      </c>
      <c r="AA274" s="176"/>
      <c r="AB274" s="176"/>
      <c r="AC274" s="176"/>
      <c r="AD274" s="176"/>
      <c r="AE274" s="176">
        <v>0</v>
      </c>
      <c r="AF274" s="176"/>
      <c r="AG274" s="176"/>
      <c r="AH274" s="176"/>
      <c r="AI274" s="176"/>
      <c r="AJ274" s="176"/>
      <c r="AK274" s="176">
        <v>0</v>
      </c>
      <c r="AL274" s="176"/>
      <c r="AM274" s="176"/>
      <c r="AN274" s="176"/>
      <c r="AO274" s="176"/>
      <c r="AP274" s="176"/>
      <c r="AQ274" s="176">
        <v>0</v>
      </c>
      <c r="AR274" s="176"/>
      <c r="AS274" s="176"/>
      <c r="AT274" s="176"/>
      <c r="AU274" s="176"/>
      <c r="AV274" s="176"/>
      <c r="AW274" s="180"/>
      <c r="AX274" s="180"/>
      <c r="AY274" s="180"/>
      <c r="AZ274" s="180"/>
      <c r="BA274" s="180"/>
      <c r="BB274" s="180"/>
      <c r="BC274" s="180"/>
      <c r="BD274" s="180"/>
      <c r="BE274" s="180"/>
      <c r="BF274" s="180"/>
      <c r="BG274" s="180"/>
      <c r="BH274" s="180"/>
      <c r="BI274" s="180"/>
      <c r="BJ274" s="180"/>
      <c r="BK274" s="180"/>
      <c r="BL274" s="180"/>
    </row>
    <row r="276" spans="1:79" ht="14.25" customHeight="1" x14ac:dyDescent="0.2">
      <c r="A276" s="67" t="s">
        <v>425</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30" customHeight="1" x14ac:dyDescent="0.2">
      <c r="A277" s="148" t="s">
        <v>843</v>
      </c>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row>
    <row r="278" spans="1:79" ht="1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0" spans="1:79" ht="14.25" x14ac:dyDescent="0.2">
      <c r="A280" s="67" t="s">
        <v>449</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14.25" x14ac:dyDescent="0.2">
      <c r="A281" s="67" t="s">
        <v>426</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30" customHeight="1" x14ac:dyDescent="0.2">
      <c r="A282" s="148" t="s">
        <v>844</v>
      </c>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c r="BI282" s="149"/>
      <c r="BJ282" s="149"/>
      <c r="BK282" s="149"/>
      <c r="BL282" s="149"/>
    </row>
    <row r="283" spans="1:79" ht="1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6" spans="1:79" ht="18.95" customHeight="1" x14ac:dyDescent="0.2">
      <c r="A286" s="152" t="s">
        <v>334</v>
      </c>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40"/>
      <c r="AC286" s="40"/>
      <c r="AD286" s="40"/>
      <c r="AE286" s="40"/>
      <c r="AF286" s="40"/>
      <c r="AG286" s="40"/>
      <c r="AH286" s="43"/>
      <c r="AI286" s="43"/>
      <c r="AJ286" s="43"/>
      <c r="AK286" s="43"/>
      <c r="AL286" s="43"/>
      <c r="AM286" s="43"/>
      <c r="AN286" s="43"/>
      <c r="AO286" s="43"/>
      <c r="AP286" s="43"/>
      <c r="AQ286" s="40"/>
      <c r="AR286" s="40"/>
      <c r="AS286" s="40"/>
      <c r="AT286" s="40"/>
      <c r="AU286" s="153" t="s">
        <v>336</v>
      </c>
      <c r="AV286" s="151"/>
      <c r="AW286" s="151"/>
      <c r="AX286" s="151"/>
      <c r="AY286" s="151"/>
      <c r="AZ286" s="151"/>
      <c r="BA286" s="151"/>
      <c r="BB286" s="151"/>
      <c r="BC286" s="151"/>
      <c r="BD286" s="151"/>
      <c r="BE286" s="151"/>
      <c r="BF286" s="151"/>
    </row>
    <row r="287" spans="1:79" ht="12.75" customHeight="1" x14ac:dyDescent="0.2">
      <c r="AB287" s="41"/>
      <c r="AC287" s="41"/>
      <c r="AD287" s="41"/>
      <c r="AE287" s="41"/>
      <c r="AF287" s="41"/>
      <c r="AG287" s="41"/>
      <c r="AH287" s="45" t="s">
        <v>2</v>
      </c>
      <c r="AI287" s="45"/>
      <c r="AJ287" s="45"/>
      <c r="AK287" s="45"/>
      <c r="AL287" s="45"/>
      <c r="AM287" s="45"/>
      <c r="AN287" s="45"/>
      <c r="AO287" s="45"/>
      <c r="AP287" s="45"/>
      <c r="AQ287" s="41"/>
      <c r="AR287" s="41"/>
      <c r="AS287" s="41"/>
      <c r="AT287" s="41"/>
      <c r="AU287" s="45" t="s">
        <v>205</v>
      </c>
      <c r="AV287" s="45"/>
      <c r="AW287" s="45"/>
      <c r="AX287" s="45"/>
      <c r="AY287" s="45"/>
      <c r="AZ287" s="45"/>
      <c r="BA287" s="45"/>
      <c r="BB287" s="45"/>
      <c r="BC287" s="45"/>
      <c r="BD287" s="45"/>
      <c r="BE287" s="45"/>
      <c r="BF287" s="45"/>
    </row>
    <row r="288" spans="1:79" ht="15" x14ac:dyDescent="0.2">
      <c r="AB288" s="41"/>
      <c r="AC288" s="41"/>
      <c r="AD288" s="41"/>
      <c r="AE288" s="41"/>
      <c r="AF288" s="41"/>
      <c r="AG288" s="41"/>
      <c r="AH288" s="42"/>
      <c r="AI288" s="42"/>
      <c r="AJ288" s="42"/>
      <c r="AK288" s="42"/>
      <c r="AL288" s="42"/>
      <c r="AM288" s="42"/>
      <c r="AN288" s="42"/>
      <c r="AO288" s="42"/>
      <c r="AP288" s="42"/>
      <c r="AQ288" s="41"/>
      <c r="AR288" s="41"/>
      <c r="AS288" s="41"/>
      <c r="AT288" s="41"/>
      <c r="AU288" s="42"/>
      <c r="AV288" s="42"/>
      <c r="AW288" s="42"/>
      <c r="AX288" s="42"/>
      <c r="AY288" s="42"/>
      <c r="AZ288" s="42"/>
      <c r="BA288" s="42"/>
      <c r="BB288" s="42"/>
      <c r="BC288" s="42"/>
      <c r="BD288" s="42"/>
      <c r="BE288" s="42"/>
      <c r="BF288" s="42"/>
    </row>
    <row r="289" spans="1:58" ht="18" customHeight="1" x14ac:dyDescent="0.2">
      <c r="A289" s="152" t="s">
        <v>335</v>
      </c>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41"/>
      <c r="AC289" s="41"/>
      <c r="AD289" s="41"/>
      <c r="AE289" s="41"/>
      <c r="AF289" s="41"/>
      <c r="AG289" s="41"/>
      <c r="AH289" s="44"/>
      <c r="AI289" s="44"/>
      <c r="AJ289" s="44"/>
      <c r="AK289" s="44"/>
      <c r="AL289" s="44"/>
      <c r="AM289" s="44"/>
      <c r="AN289" s="44"/>
      <c r="AO289" s="44"/>
      <c r="AP289" s="44"/>
      <c r="AQ289" s="41"/>
      <c r="AR289" s="41"/>
      <c r="AS289" s="41"/>
      <c r="AT289" s="41"/>
      <c r="AU289" s="154" t="s">
        <v>337</v>
      </c>
      <c r="AV289" s="151"/>
      <c r="AW289" s="151"/>
      <c r="AX289" s="151"/>
      <c r="AY289" s="151"/>
      <c r="AZ289" s="151"/>
      <c r="BA289" s="151"/>
      <c r="BB289" s="151"/>
      <c r="BC289" s="151"/>
      <c r="BD289" s="151"/>
      <c r="BE289" s="151"/>
      <c r="BF289" s="151"/>
    </row>
    <row r="290" spans="1:58" ht="12" customHeight="1" x14ac:dyDescent="0.2">
      <c r="AB290" s="41"/>
      <c r="AC290" s="41"/>
      <c r="AD290" s="41"/>
      <c r="AE290" s="41"/>
      <c r="AF290" s="41"/>
      <c r="AG290" s="41"/>
      <c r="AH290" s="45" t="s">
        <v>2</v>
      </c>
      <c r="AI290" s="45"/>
      <c r="AJ290" s="45"/>
      <c r="AK290" s="45"/>
      <c r="AL290" s="45"/>
      <c r="AM290" s="45"/>
      <c r="AN290" s="45"/>
      <c r="AO290" s="45"/>
      <c r="AP290" s="45"/>
      <c r="AQ290" s="41"/>
      <c r="AR290" s="41"/>
      <c r="AS290" s="41"/>
      <c r="AT290" s="41"/>
      <c r="AU290" s="45" t="s">
        <v>205</v>
      </c>
      <c r="AV290" s="45"/>
      <c r="AW290" s="45"/>
      <c r="AX290" s="45"/>
      <c r="AY290" s="45"/>
      <c r="AZ290" s="45"/>
      <c r="BA290" s="45"/>
      <c r="BB290" s="45"/>
      <c r="BC290" s="45"/>
      <c r="BD290" s="45"/>
      <c r="BE290" s="45"/>
      <c r="BF290" s="45"/>
    </row>
  </sheetData>
  <mergeCells count="2072">
    <mergeCell ref="A274:F274"/>
    <mergeCell ref="G274:S274"/>
    <mergeCell ref="T274:Y274"/>
    <mergeCell ref="Z274:AD274"/>
    <mergeCell ref="AE274:AJ274"/>
    <mergeCell ref="AK274:AP274"/>
    <mergeCell ref="AQ274:AV274"/>
    <mergeCell ref="AW274:BD274"/>
    <mergeCell ref="BE274:BL274"/>
    <mergeCell ref="AO265:AS265"/>
    <mergeCell ref="AT265:AW265"/>
    <mergeCell ref="AX265:BB265"/>
    <mergeCell ref="BC265:BG265"/>
    <mergeCell ref="BH265:BL265"/>
    <mergeCell ref="A265:F265"/>
    <mergeCell ref="G265:P265"/>
    <mergeCell ref="Q265:U265"/>
    <mergeCell ref="V265:Y265"/>
    <mergeCell ref="Z265:AD265"/>
    <mergeCell ref="AE265:AI265"/>
    <mergeCell ref="AJ265:AN265"/>
    <mergeCell ref="A255:F255"/>
    <mergeCell ref="G255:S255"/>
    <mergeCell ref="T255:Y255"/>
    <mergeCell ref="Z255:AD255"/>
    <mergeCell ref="AE255:AJ255"/>
    <mergeCell ref="AK255:AP255"/>
    <mergeCell ref="AQ255:AV255"/>
    <mergeCell ref="AX213:AZ213"/>
    <mergeCell ref="BA213:BC213"/>
    <mergeCell ref="BD213:BF213"/>
    <mergeCell ref="BG213:BI213"/>
    <mergeCell ref="BJ213:BL213"/>
    <mergeCell ref="A213:C213"/>
    <mergeCell ref="D213:V213"/>
    <mergeCell ref="W213:Y213"/>
    <mergeCell ref="Z213:AB213"/>
    <mergeCell ref="AC213:AE213"/>
    <mergeCell ref="AF213:AH213"/>
    <mergeCell ref="AI213:AK213"/>
    <mergeCell ref="A203:T203"/>
    <mergeCell ref="U203:Y203"/>
    <mergeCell ref="Z203:AD203"/>
    <mergeCell ref="AE203:AI203"/>
    <mergeCell ref="AJ203:AN203"/>
    <mergeCell ref="AO203:AS203"/>
    <mergeCell ref="AT203:AX203"/>
    <mergeCell ref="AY203:BC203"/>
    <mergeCell ref="BD203:BH203"/>
    <mergeCell ref="BE194:BI194"/>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4:AT134"/>
    <mergeCell ref="AU134:AY134"/>
    <mergeCell ref="AZ134:BD134"/>
    <mergeCell ref="BD124:BH124"/>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A116:C116"/>
    <mergeCell ref="D116:T116"/>
    <mergeCell ref="U116:Y116"/>
    <mergeCell ref="Z116:AD116"/>
    <mergeCell ref="AE116:AI116"/>
    <mergeCell ref="BU107:BY107"/>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9:AA289"/>
    <mergeCell ref="AH289:AP289"/>
    <mergeCell ref="AU289:BF289"/>
    <mergeCell ref="AH290:AP290"/>
    <mergeCell ref="AU290:BF290"/>
    <mergeCell ref="A31:D31"/>
    <mergeCell ref="E31:T31"/>
    <mergeCell ref="U31:Y31"/>
    <mergeCell ref="Z31:AD31"/>
    <mergeCell ref="AE31:AH31"/>
    <mergeCell ref="A282:BL282"/>
    <mergeCell ref="A286:AA286"/>
    <mergeCell ref="AH286:AP286"/>
    <mergeCell ref="AU286:BF286"/>
    <mergeCell ref="AH287:AP287"/>
    <mergeCell ref="AU287:BF287"/>
    <mergeCell ref="AW273:BD273"/>
    <mergeCell ref="BE273:BL273"/>
    <mergeCell ref="A276:BL276"/>
    <mergeCell ref="A277:BL277"/>
    <mergeCell ref="A280:BL280"/>
    <mergeCell ref="A281:BL281"/>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A267:BL267"/>
    <mergeCell ref="A268:BL268"/>
    <mergeCell ref="A269:F270"/>
    <mergeCell ref="G269:S270"/>
    <mergeCell ref="T269:Y270"/>
    <mergeCell ref="Z269:AD270"/>
    <mergeCell ref="AE269:AJ270"/>
    <mergeCell ref="AK269:AP270"/>
    <mergeCell ref="AQ269:AV270"/>
    <mergeCell ref="AW269:BD270"/>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K254:AP254"/>
    <mergeCell ref="AQ254:AV254"/>
    <mergeCell ref="AW254:BA254"/>
    <mergeCell ref="BB254:BF254"/>
    <mergeCell ref="BG254:BL254"/>
    <mergeCell ref="A257:BL257"/>
    <mergeCell ref="AW255:BA255"/>
    <mergeCell ref="BB255:BF255"/>
    <mergeCell ref="BG255:BL255"/>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12:BC212"/>
    <mergeCell ref="BD212:BF212"/>
    <mergeCell ref="BG212:BI212"/>
    <mergeCell ref="BJ212:BL212"/>
    <mergeCell ref="A216:BL216"/>
    <mergeCell ref="A217:BS217"/>
    <mergeCell ref="AL213:AN213"/>
    <mergeCell ref="AO213:AQ213"/>
    <mergeCell ref="AR213:AT213"/>
    <mergeCell ref="AU213:AW213"/>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210:C210"/>
    <mergeCell ref="D210:V210"/>
    <mergeCell ref="W210:Y210"/>
    <mergeCell ref="Z210:AB210"/>
    <mergeCell ref="AC210:AE210"/>
    <mergeCell ref="AF210:AH210"/>
    <mergeCell ref="BJ208:BL209"/>
    <mergeCell ref="W209:Y209"/>
    <mergeCell ref="Z209:AB209"/>
    <mergeCell ref="AC209:AE209"/>
    <mergeCell ref="AF209:AH209"/>
    <mergeCell ref="AI209:AK209"/>
    <mergeCell ref="AL209:AN209"/>
    <mergeCell ref="AO209:AQ209"/>
    <mergeCell ref="AR209:AT209"/>
    <mergeCell ref="BG207:BL207"/>
    <mergeCell ref="W208:AB208"/>
    <mergeCell ref="AC208:AH208"/>
    <mergeCell ref="AI208:AN208"/>
    <mergeCell ref="AO208:AT208"/>
    <mergeCell ref="AU208:AW209"/>
    <mergeCell ref="AX208:AZ209"/>
    <mergeCell ref="BA208:BC209"/>
    <mergeCell ref="BD208:BF209"/>
    <mergeCell ref="BG208:BI209"/>
    <mergeCell ref="A207:C209"/>
    <mergeCell ref="D207:V209"/>
    <mergeCell ref="W207:AH207"/>
    <mergeCell ref="AI207:AT207"/>
    <mergeCell ref="AU207:AZ207"/>
    <mergeCell ref="BA207:BF207"/>
    <mergeCell ref="AT202:AX202"/>
    <mergeCell ref="AY202:BC202"/>
    <mergeCell ref="BD202:BH202"/>
    <mergeCell ref="BI202:BM202"/>
    <mergeCell ref="BN202:BR202"/>
    <mergeCell ref="A206:BL206"/>
    <mergeCell ref="BI203:BM203"/>
    <mergeCell ref="BN203:BR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67:AT167"/>
    <mergeCell ref="AU167:AY167"/>
    <mergeCell ref="AZ167:BD167"/>
    <mergeCell ref="BE167:BI167"/>
    <mergeCell ref="A196:BL196"/>
    <mergeCell ref="A197:BR197"/>
    <mergeCell ref="BE168:BI168"/>
    <mergeCell ref="A169:C169"/>
    <mergeCell ref="D169:P169"/>
    <mergeCell ref="Q169:U16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33:BX133"/>
    <mergeCell ref="A162:BL162"/>
    <mergeCell ref="A163:C164"/>
    <mergeCell ref="D163:P164"/>
    <mergeCell ref="Q163:U164"/>
    <mergeCell ref="V163:AE164"/>
    <mergeCell ref="AF163:AT163"/>
    <mergeCell ref="AU163:BI163"/>
    <mergeCell ref="AF164:AJ164"/>
    <mergeCell ref="AK164:AO16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15:AS115"/>
    <mergeCell ref="AT115:AX115"/>
    <mergeCell ref="AY115:BC115"/>
    <mergeCell ref="BD115:BH115"/>
    <mergeCell ref="A127:BL127"/>
    <mergeCell ref="A128:BL128"/>
    <mergeCell ref="AJ116:AN116"/>
    <mergeCell ref="AO116:AS116"/>
    <mergeCell ref="AT116:AX116"/>
    <mergeCell ref="AY116:BC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98:BT98"/>
    <mergeCell ref="BU98:BY98"/>
    <mergeCell ref="A109:BL109"/>
    <mergeCell ref="A110:BH110"/>
    <mergeCell ref="A111:C112"/>
    <mergeCell ref="D111:T112"/>
    <mergeCell ref="U111:AN111"/>
    <mergeCell ref="AO111:BH111"/>
    <mergeCell ref="U112:Y112"/>
    <mergeCell ref="Z112:AD112"/>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212 A115">
    <cfRule type="cellIs" dxfId="672" priority="135" stopIfTrue="1" operator="equal">
      <formula>A97</formula>
    </cfRule>
  </conditionalFormatting>
  <conditionalFormatting sqref="A133:C133 A167:C167">
    <cfRule type="cellIs" dxfId="671" priority="136" stopIfTrue="1" operator="equal">
      <formula>A132</formula>
    </cfRule>
    <cfRule type="cellIs" dxfId="670" priority="137" stopIfTrue="1" operator="equal">
      <formula>0</formula>
    </cfRule>
  </conditionalFormatting>
  <conditionalFormatting sqref="A99">
    <cfRule type="cellIs" dxfId="669" priority="134" stopIfTrue="1" operator="equal">
      <formula>A98</formula>
    </cfRule>
  </conditionalFormatting>
  <conditionalFormatting sqref="A100">
    <cfRule type="cellIs" dxfId="668" priority="133" stopIfTrue="1" operator="equal">
      <formula>A99</formula>
    </cfRule>
  </conditionalFormatting>
  <conditionalFormatting sqref="A101">
    <cfRule type="cellIs" dxfId="667" priority="132" stopIfTrue="1" operator="equal">
      <formula>A100</formula>
    </cfRule>
  </conditionalFormatting>
  <conditionalFormatting sqref="A102">
    <cfRule type="cellIs" dxfId="666" priority="131" stopIfTrue="1" operator="equal">
      <formula>A101</formula>
    </cfRule>
  </conditionalFormatting>
  <conditionalFormatting sqref="A103">
    <cfRule type="cellIs" dxfId="665" priority="130" stopIfTrue="1" operator="equal">
      <formula>A102</formula>
    </cfRule>
  </conditionalFormatting>
  <conditionalFormatting sqref="A104">
    <cfRule type="cellIs" dxfId="664" priority="129" stopIfTrue="1" operator="equal">
      <formula>A103</formula>
    </cfRule>
  </conditionalFormatting>
  <conditionalFormatting sqref="A105">
    <cfRule type="cellIs" dxfId="663" priority="128" stopIfTrue="1" operator="equal">
      <formula>A104</formula>
    </cfRule>
  </conditionalFormatting>
  <conditionalFormatting sqref="A106">
    <cfRule type="cellIs" dxfId="662" priority="127" stopIfTrue="1" operator="equal">
      <formula>A105</formula>
    </cfRule>
  </conditionalFormatting>
  <conditionalFormatting sqref="A107">
    <cfRule type="cellIs" dxfId="661" priority="126" stopIfTrue="1" operator="equal">
      <formula>A106</formula>
    </cfRule>
  </conditionalFormatting>
  <conditionalFormatting sqref="A125">
    <cfRule type="cellIs" dxfId="660" priority="1184" stopIfTrue="1" operator="equal">
      <formula>A115</formula>
    </cfRule>
  </conditionalFormatting>
  <conditionalFormatting sqref="A116">
    <cfRule type="cellIs" dxfId="659" priority="124" stopIfTrue="1" operator="equal">
      <formula>A115</formula>
    </cfRule>
  </conditionalFormatting>
  <conditionalFormatting sqref="A117">
    <cfRule type="cellIs" dxfId="658" priority="123" stopIfTrue="1" operator="equal">
      <formula>A116</formula>
    </cfRule>
  </conditionalFormatting>
  <conditionalFormatting sqref="A118">
    <cfRule type="cellIs" dxfId="657" priority="122" stopIfTrue="1" operator="equal">
      <formula>A117</formula>
    </cfRule>
  </conditionalFormatting>
  <conditionalFormatting sqref="A119">
    <cfRule type="cellIs" dxfId="656" priority="121" stopIfTrue="1" operator="equal">
      <formula>A118</formula>
    </cfRule>
  </conditionalFormatting>
  <conditionalFormatting sqref="A120">
    <cfRule type="cellIs" dxfId="655" priority="120" stopIfTrue="1" operator="equal">
      <formula>A119</formula>
    </cfRule>
  </conditionalFormatting>
  <conditionalFormatting sqref="A121">
    <cfRule type="cellIs" dxfId="654" priority="119" stopIfTrue="1" operator="equal">
      <formula>A120</formula>
    </cfRule>
  </conditionalFormatting>
  <conditionalFormatting sqref="A122">
    <cfRule type="cellIs" dxfId="653" priority="118" stopIfTrue="1" operator="equal">
      <formula>A121</formula>
    </cfRule>
  </conditionalFormatting>
  <conditionalFormatting sqref="A123">
    <cfRule type="cellIs" dxfId="652" priority="117" stopIfTrue="1" operator="equal">
      <formula>A122</formula>
    </cfRule>
  </conditionalFormatting>
  <conditionalFormatting sqref="A124">
    <cfRule type="cellIs" dxfId="651" priority="116" stopIfTrue="1" operator="equal">
      <formula>A123</formula>
    </cfRule>
  </conditionalFormatting>
  <conditionalFormatting sqref="A213">
    <cfRule type="cellIs" dxfId="650" priority="2" stopIfTrue="1" operator="equal">
      <formula>A212</formula>
    </cfRule>
  </conditionalFormatting>
  <conditionalFormatting sqref="A134:C134">
    <cfRule type="cellIs" dxfId="649" priority="113" stopIfTrue="1" operator="equal">
      <formula>A133</formula>
    </cfRule>
    <cfRule type="cellIs" dxfId="648" priority="114" stopIfTrue="1" operator="equal">
      <formula>0</formula>
    </cfRule>
  </conditionalFormatting>
  <conditionalFormatting sqref="A135:C135">
    <cfRule type="cellIs" dxfId="647" priority="111" stopIfTrue="1" operator="equal">
      <formula>A134</formula>
    </cfRule>
    <cfRule type="cellIs" dxfId="646" priority="112" stopIfTrue="1" operator="equal">
      <formula>0</formula>
    </cfRule>
  </conditionalFormatting>
  <conditionalFormatting sqref="A136:C136">
    <cfRule type="cellIs" dxfId="645" priority="109" stopIfTrue="1" operator="equal">
      <formula>A135</formula>
    </cfRule>
    <cfRule type="cellIs" dxfId="644" priority="110" stopIfTrue="1" operator="equal">
      <formula>0</formula>
    </cfRule>
  </conditionalFormatting>
  <conditionalFormatting sqref="A137:C137">
    <cfRule type="cellIs" dxfId="643" priority="107" stopIfTrue="1" operator="equal">
      <formula>A136</formula>
    </cfRule>
    <cfRule type="cellIs" dxfId="642" priority="108" stopIfTrue="1" operator="equal">
      <formula>0</formula>
    </cfRule>
  </conditionalFormatting>
  <conditionalFormatting sqref="A138:C138">
    <cfRule type="cellIs" dxfId="641" priority="105" stopIfTrue="1" operator="equal">
      <formula>A137</formula>
    </cfRule>
    <cfRule type="cellIs" dxfId="640" priority="106" stopIfTrue="1" operator="equal">
      <formula>0</formula>
    </cfRule>
  </conditionalFormatting>
  <conditionalFormatting sqref="A139:C139">
    <cfRule type="cellIs" dxfId="639" priority="103" stopIfTrue="1" operator="equal">
      <formula>A138</formula>
    </cfRule>
    <cfRule type="cellIs" dxfId="638" priority="104" stopIfTrue="1" operator="equal">
      <formula>0</formula>
    </cfRule>
  </conditionalFormatting>
  <conditionalFormatting sqref="A140:C140">
    <cfRule type="cellIs" dxfId="637" priority="101" stopIfTrue="1" operator="equal">
      <formula>A139</formula>
    </cfRule>
    <cfRule type="cellIs" dxfId="636" priority="102" stopIfTrue="1" operator="equal">
      <formula>0</formula>
    </cfRule>
  </conditionalFormatting>
  <conditionalFormatting sqref="A141:C141">
    <cfRule type="cellIs" dxfId="635" priority="99" stopIfTrue="1" operator="equal">
      <formula>A140</formula>
    </cfRule>
    <cfRule type="cellIs" dxfId="634" priority="100" stopIfTrue="1" operator="equal">
      <formula>0</formula>
    </cfRule>
  </conditionalFormatting>
  <conditionalFormatting sqref="A142:C142">
    <cfRule type="cellIs" dxfId="633" priority="97" stopIfTrue="1" operator="equal">
      <formula>A141</formula>
    </cfRule>
    <cfRule type="cellIs" dxfId="632" priority="98" stopIfTrue="1" operator="equal">
      <formula>0</formula>
    </cfRule>
  </conditionalFormatting>
  <conditionalFormatting sqref="A143:C143">
    <cfRule type="cellIs" dxfId="631" priority="95" stopIfTrue="1" operator="equal">
      <formula>A142</formula>
    </cfRule>
    <cfRule type="cellIs" dxfId="630" priority="96" stopIfTrue="1" operator="equal">
      <formula>0</formula>
    </cfRule>
  </conditionalFormatting>
  <conditionalFormatting sqref="A144:C144">
    <cfRule type="cellIs" dxfId="629" priority="93" stopIfTrue="1" operator="equal">
      <formula>A143</formula>
    </cfRule>
    <cfRule type="cellIs" dxfId="628" priority="94" stopIfTrue="1" operator="equal">
      <formula>0</formula>
    </cfRule>
  </conditionalFormatting>
  <conditionalFormatting sqref="A145:C145">
    <cfRule type="cellIs" dxfId="627" priority="91" stopIfTrue="1" operator="equal">
      <formula>A144</formula>
    </cfRule>
    <cfRule type="cellIs" dxfId="626" priority="92" stopIfTrue="1" operator="equal">
      <formula>0</formula>
    </cfRule>
  </conditionalFormatting>
  <conditionalFormatting sqref="A146:C146">
    <cfRule type="cellIs" dxfId="625" priority="89" stopIfTrue="1" operator="equal">
      <formula>A145</formula>
    </cfRule>
    <cfRule type="cellIs" dxfId="624" priority="90" stopIfTrue="1" operator="equal">
      <formula>0</formula>
    </cfRule>
  </conditionalFormatting>
  <conditionalFormatting sqref="A147:C147">
    <cfRule type="cellIs" dxfId="623" priority="87" stopIfTrue="1" operator="equal">
      <formula>A146</formula>
    </cfRule>
    <cfRule type="cellIs" dxfId="622" priority="88" stopIfTrue="1" operator="equal">
      <formula>0</formula>
    </cfRule>
  </conditionalFormatting>
  <conditionalFormatting sqref="A148:C148">
    <cfRule type="cellIs" dxfId="621" priority="85" stopIfTrue="1" operator="equal">
      <formula>A147</formula>
    </cfRule>
    <cfRule type="cellIs" dxfId="620" priority="86" stopIfTrue="1" operator="equal">
      <formula>0</formula>
    </cfRule>
  </conditionalFormatting>
  <conditionalFormatting sqref="A149:C149">
    <cfRule type="cellIs" dxfId="619" priority="83" stopIfTrue="1" operator="equal">
      <formula>A148</formula>
    </cfRule>
    <cfRule type="cellIs" dxfId="618" priority="84" stopIfTrue="1" operator="equal">
      <formula>0</formula>
    </cfRule>
  </conditionalFormatting>
  <conditionalFormatting sqref="A150:C150">
    <cfRule type="cellIs" dxfId="617" priority="81" stopIfTrue="1" operator="equal">
      <formula>A149</formula>
    </cfRule>
    <cfRule type="cellIs" dxfId="616" priority="82" stopIfTrue="1" operator="equal">
      <formula>0</formula>
    </cfRule>
  </conditionalFormatting>
  <conditionalFormatting sqref="A151:C151">
    <cfRule type="cellIs" dxfId="615" priority="79" stopIfTrue="1" operator="equal">
      <formula>A150</formula>
    </cfRule>
    <cfRule type="cellIs" dxfId="614" priority="80" stopIfTrue="1" operator="equal">
      <formula>0</formula>
    </cfRule>
  </conditionalFormatting>
  <conditionalFormatting sqref="A152:C152">
    <cfRule type="cellIs" dxfId="613" priority="77" stopIfTrue="1" operator="equal">
      <formula>A151</formula>
    </cfRule>
    <cfRule type="cellIs" dxfId="612" priority="78" stopIfTrue="1" operator="equal">
      <formula>0</formula>
    </cfRule>
  </conditionalFormatting>
  <conditionalFormatting sqref="A153:C153">
    <cfRule type="cellIs" dxfId="611" priority="75" stopIfTrue="1" operator="equal">
      <formula>A152</formula>
    </cfRule>
    <cfRule type="cellIs" dxfId="610" priority="76" stopIfTrue="1" operator="equal">
      <formula>0</formula>
    </cfRule>
  </conditionalFormatting>
  <conditionalFormatting sqref="A154:C154">
    <cfRule type="cellIs" dxfId="609" priority="73" stopIfTrue="1" operator="equal">
      <formula>A153</formula>
    </cfRule>
    <cfRule type="cellIs" dxfId="608" priority="74" stopIfTrue="1" operator="equal">
      <formula>0</formula>
    </cfRule>
  </conditionalFormatting>
  <conditionalFormatting sqref="A155:C155">
    <cfRule type="cellIs" dxfId="607" priority="71" stopIfTrue="1" operator="equal">
      <formula>A154</formula>
    </cfRule>
    <cfRule type="cellIs" dxfId="606" priority="72" stopIfTrue="1" operator="equal">
      <formula>0</formula>
    </cfRule>
  </conditionalFormatting>
  <conditionalFormatting sqref="A156:C156">
    <cfRule type="cellIs" dxfId="605" priority="69" stopIfTrue="1" operator="equal">
      <formula>A155</formula>
    </cfRule>
    <cfRule type="cellIs" dxfId="604" priority="70" stopIfTrue="1" operator="equal">
      <formula>0</formula>
    </cfRule>
  </conditionalFormatting>
  <conditionalFormatting sqref="A157:C157">
    <cfRule type="cellIs" dxfId="603" priority="67" stopIfTrue="1" operator="equal">
      <formula>A156</formula>
    </cfRule>
    <cfRule type="cellIs" dxfId="602" priority="68" stopIfTrue="1" operator="equal">
      <formula>0</formula>
    </cfRule>
  </conditionalFormatting>
  <conditionalFormatting sqref="A158:C158">
    <cfRule type="cellIs" dxfId="601" priority="65" stopIfTrue="1" operator="equal">
      <formula>A157</formula>
    </cfRule>
    <cfRule type="cellIs" dxfId="600" priority="66" stopIfTrue="1" operator="equal">
      <formula>0</formula>
    </cfRule>
  </conditionalFormatting>
  <conditionalFormatting sqref="A159:C159">
    <cfRule type="cellIs" dxfId="599" priority="63" stopIfTrue="1" operator="equal">
      <formula>A158</formula>
    </cfRule>
    <cfRule type="cellIs" dxfId="598" priority="64" stopIfTrue="1" operator="equal">
      <formula>0</formula>
    </cfRule>
  </conditionalFormatting>
  <conditionalFormatting sqref="A160:C160">
    <cfRule type="cellIs" dxfId="597" priority="61" stopIfTrue="1" operator="equal">
      <formula>A159</formula>
    </cfRule>
    <cfRule type="cellIs" dxfId="596" priority="62" stopIfTrue="1" operator="equal">
      <formula>0</formula>
    </cfRule>
  </conditionalFormatting>
  <conditionalFormatting sqref="A168:C168">
    <cfRule type="cellIs" dxfId="595" priority="57" stopIfTrue="1" operator="equal">
      <formula>A167</formula>
    </cfRule>
    <cfRule type="cellIs" dxfId="594" priority="58" stopIfTrue="1" operator="equal">
      <formula>0</formula>
    </cfRule>
  </conditionalFormatting>
  <conditionalFormatting sqref="A169:C169">
    <cfRule type="cellIs" dxfId="593" priority="55" stopIfTrue="1" operator="equal">
      <formula>A168</formula>
    </cfRule>
    <cfRule type="cellIs" dxfId="592" priority="56" stopIfTrue="1" operator="equal">
      <formula>0</formula>
    </cfRule>
  </conditionalFormatting>
  <conditionalFormatting sqref="A170:C170">
    <cfRule type="cellIs" dxfId="591" priority="53" stopIfTrue="1" operator="equal">
      <formula>A169</formula>
    </cfRule>
    <cfRule type="cellIs" dxfId="590" priority="54" stopIfTrue="1" operator="equal">
      <formula>0</formula>
    </cfRule>
  </conditionalFormatting>
  <conditionalFormatting sqref="A171:C171">
    <cfRule type="cellIs" dxfId="589" priority="51" stopIfTrue="1" operator="equal">
      <formula>A170</formula>
    </cfRule>
    <cfRule type="cellIs" dxfId="588" priority="52" stopIfTrue="1" operator="equal">
      <formula>0</formula>
    </cfRule>
  </conditionalFormatting>
  <conditionalFormatting sqref="A172:C172">
    <cfRule type="cellIs" dxfId="587" priority="49" stopIfTrue="1" operator="equal">
      <formula>A171</formula>
    </cfRule>
    <cfRule type="cellIs" dxfId="586" priority="50" stopIfTrue="1" operator="equal">
      <formula>0</formula>
    </cfRule>
  </conditionalFormatting>
  <conditionalFormatting sqref="A173:C173">
    <cfRule type="cellIs" dxfId="585" priority="47" stopIfTrue="1" operator="equal">
      <formula>A172</formula>
    </cfRule>
    <cfRule type="cellIs" dxfId="584" priority="48" stopIfTrue="1" operator="equal">
      <formula>0</formula>
    </cfRule>
  </conditionalFormatting>
  <conditionalFormatting sqref="A174:C174">
    <cfRule type="cellIs" dxfId="583" priority="45" stopIfTrue="1" operator="equal">
      <formula>A173</formula>
    </cfRule>
    <cfRule type="cellIs" dxfId="582" priority="46" stopIfTrue="1" operator="equal">
      <formula>0</formula>
    </cfRule>
  </conditionalFormatting>
  <conditionalFormatting sqref="A175:C175">
    <cfRule type="cellIs" dxfId="581" priority="43" stopIfTrue="1" operator="equal">
      <formula>A174</formula>
    </cfRule>
    <cfRule type="cellIs" dxfId="580" priority="44" stopIfTrue="1" operator="equal">
      <formula>0</formula>
    </cfRule>
  </conditionalFormatting>
  <conditionalFormatting sqref="A176:C176">
    <cfRule type="cellIs" dxfId="579" priority="41" stopIfTrue="1" operator="equal">
      <formula>A175</formula>
    </cfRule>
    <cfRule type="cellIs" dxfId="578" priority="42" stopIfTrue="1" operator="equal">
      <formula>0</formula>
    </cfRule>
  </conditionalFormatting>
  <conditionalFormatting sqref="A177:C177">
    <cfRule type="cellIs" dxfId="577" priority="39" stopIfTrue="1" operator="equal">
      <formula>A176</formula>
    </cfRule>
    <cfRule type="cellIs" dxfId="576" priority="40" stopIfTrue="1" operator="equal">
      <formula>0</formula>
    </cfRule>
  </conditionalFormatting>
  <conditionalFormatting sqref="A178:C178">
    <cfRule type="cellIs" dxfId="575" priority="37" stopIfTrue="1" operator="equal">
      <formula>A177</formula>
    </cfRule>
    <cfRule type="cellIs" dxfId="574" priority="38" stopIfTrue="1" operator="equal">
      <formula>0</formula>
    </cfRule>
  </conditionalFormatting>
  <conditionalFormatting sqref="A179:C179">
    <cfRule type="cellIs" dxfId="573" priority="35" stopIfTrue="1" operator="equal">
      <formula>A178</formula>
    </cfRule>
    <cfRule type="cellIs" dxfId="572" priority="36" stopIfTrue="1" operator="equal">
      <formula>0</formula>
    </cfRule>
  </conditionalFormatting>
  <conditionalFormatting sqref="A180:C180">
    <cfRule type="cellIs" dxfId="571" priority="33" stopIfTrue="1" operator="equal">
      <formula>A179</formula>
    </cfRule>
    <cfRule type="cellIs" dxfId="570" priority="34" stopIfTrue="1" operator="equal">
      <formula>0</formula>
    </cfRule>
  </conditionalFormatting>
  <conditionalFormatting sqref="A181:C181">
    <cfRule type="cellIs" dxfId="569" priority="31" stopIfTrue="1" operator="equal">
      <formula>A180</formula>
    </cfRule>
    <cfRule type="cellIs" dxfId="568" priority="32" stopIfTrue="1" operator="equal">
      <formula>0</formula>
    </cfRule>
  </conditionalFormatting>
  <conditionalFormatting sqref="A182:C182">
    <cfRule type="cellIs" dxfId="567" priority="29" stopIfTrue="1" operator="equal">
      <formula>A181</formula>
    </cfRule>
    <cfRule type="cellIs" dxfId="566" priority="30" stopIfTrue="1" operator="equal">
      <formula>0</formula>
    </cfRule>
  </conditionalFormatting>
  <conditionalFormatting sqref="A183:C183">
    <cfRule type="cellIs" dxfId="565" priority="27" stopIfTrue="1" operator="equal">
      <formula>A182</formula>
    </cfRule>
    <cfRule type="cellIs" dxfId="564" priority="28" stopIfTrue="1" operator="equal">
      <formula>0</formula>
    </cfRule>
  </conditionalFormatting>
  <conditionalFormatting sqref="A184:C184">
    <cfRule type="cellIs" dxfId="563" priority="25" stopIfTrue="1" operator="equal">
      <formula>A183</formula>
    </cfRule>
    <cfRule type="cellIs" dxfId="562" priority="26" stopIfTrue="1" operator="equal">
      <formula>0</formula>
    </cfRule>
  </conditionalFormatting>
  <conditionalFormatting sqref="A185:C185">
    <cfRule type="cellIs" dxfId="561" priority="23" stopIfTrue="1" operator="equal">
      <formula>A184</formula>
    </cfRule>
    <cfRule type="cellIs" dxfId="560" priority="24" stopIfTrue="1" operator="equal">
      <formula>0</formula>
    </cfRule>
  </conditionalFormatting>
  <conditionalFormatting sqref="A186:C186">
    <cfRule type="cellIs" dxfId="559" priority="21" stopIfTrue="1" operator="equal">
      <formula>A185</formula>
    </cfRule>
    <cfRule type="cellIs" dxfId="558" priority="22" stopIfTrue="1" operator="equal">
      <formula>0</formula>
    </cfRule>
  </conditionalFormatting>
  <conditionalFormatting sqref="A187:C187">
    <cfRule type="cellIs" dxfId="557" priority="19" stopIfTrue="1" operator="equal">
      <formula>A186</formula>
    </cfRule>
    <cfRule type="cellIs" dxfId="556" priority="20" stopIfTrue="1" operator="equal">
      <formula>0</formula>
    </cfRule>
  </conditionalFormatting>
  <conditionalFormatting sqref="A188:C188">
    <cfRule type="cellIs" dxfId="555" priority="17" stopIfTrue="1" operator="equal">
      <formula>A187</formula>
    </cfRule>
    <cfRule type="cellIs" dxfId="554" priority="18" stopIfTrue="1" operator="equal">
      <formula>0</formula>
    </cfRule>
  </conditionalFormatting>
  <conditionalFormatting sqref="A189:C189">
    <cfRule type="cellIs" dxfId="553" priority="15" stopIfTrue="1" operator="equal">
      <formula>A188</formula>
    </cfRule>
    <cfRule type="cellIs" dxfId="552" priority="16" stopIfTrue="1" operator="equal">
      <formula>0</formula>
    </cfRule>
  </conditionalFormatting>
  <conditionalFormatting sqref="A190:C190">
    <cfRule type="cellIs" dxfId="551" priority="13" stopIfTrue="1" operator="equal">
      <formula>A189</formula>
    </cfRule>
    <cfRule type="cellIs" dxfId="550" priority="14" stopIfTrue="1" operator="equal">
      <formula>0</formula>
    </cfRule>
  </conditionalFormatting>
  <conditionalFormatting sqref="A191:C191">
    <cfRule type="cellIs" dxfId="549" priority="11" stopIfTrue="1" operator="equal">
      <formula>A190</formula>
    </cfRule>
    <cfRule type="cellIs" dxfId="548" priority="12" stopIfTrue="1" operator="equal">
      <formula>0</formula>
    </cfRule>
  </conditionalFormatting>
  <conditionalFormatting sqref="A192:C192">
    <cfRule type="cellIs" dxfId="547" priority="9" stopIfTrue="1" operator="equal">
      <formula>A191</formula>
    </cfRule>
    <cfRule type="cellIs" dxfId="546" priority="10" stopIfTrue="1" operator="equal">
      <formula>0</formula>
    </cfRule>
  </conditionalFormatting>
  <conditionalFormatting sqref="A193:C193">
    <cfRule type="cellIs" dxfId="545" priority="7" stopIfTrue="1" operator="equal">
      <formula>A192</formula>
    </cfRule>
    <cfRule type="cellIs" dxfId="544" priority="8" stopIfTrue="1" operator="equal">
      <formula>0</formula>
    </cfRule>
  </conditionalFormatting>
  <conditionalFormatting sqref="A194:C194">
    <cfRule type="cellIs" dxfId="543" priority="5" stopIfTrue="1" operator="equal">
      <formula>A193</formula>
    </cfRule>
    <cfRule type="cellIs" dxfId="54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861</v>
      </c>
      <c r="C10" s="46"/>
      <c r="D10" s="46"/>
      <c r="E10" s="46"/>
      <c r="F10" s="46"/>
      <c r="G10" s="46"/>
      <c r="H10" s="46"/>
      <c r="I10" s="46"/>
      <c r="J10" s="46"/>
      <c r="K10" s="46"/>
      <c r="L10" s="46"/>
      <c r="N10" s="46" t="s">
        <v>862</v>
      </c>
      <c r="O10" s="46"/>
      <c r="P10" s="46"/>
      <c r="Q10" s="46"/>
      <c r="R10" s="46"/>
      <c r="S10" s="46"/>
      <c r="T10" s="46"/>
      <c r="U10" s="46"/>
      <c r="V10" s="46"/>
      <c r="W10" s="46"/>
      <c r="X10" s="46"/>
      <c r="Y10" s="46"/>
      <c r="Z10" s="31"/>
      <c r="AA10" s="46" t="s">
        <v>863</v>
      </c>
      <c r="AB10" s="46"/>
      <c r="AC10" s="46"/>
      <c r="AD10" s="46"/>
      <c r="AE10" s="46"/>
      <c r="AF10" s="46"/>
      <c r="AG10" s="46"/>
      <c r="AH10" s="46"/>
      <c r="AI10" s="46"/>
      <c r="AJ10" s="31"/>
      <c r="AK10" s="186" t="s">
        <v>249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856</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857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858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111290</v>
      </c>
      <c r="V30" s="159"/>
      <c r="W30" s="159"/>
      <c r="X30" s="159"/>
      <c r="Y30" s="159"/>
      <c r="Z30" s="159" t="s">
        <v>350</v>
      </c>
      <c r="AA30" s="159"/>
      <c r="AB30" s="159"/>
      <c r="AC30" s="159"/>
      <c r="AD30" s="159"/>
      <c r="AE30" s="160" t="s">
        <v>350</v>
      </c>
      <c r="AF30" s="161"/>
      <c r="AG30" s="161"/>
      <c r="AH30" s="162"/>
      <c r="AI30" s="160">
        <f>IF(ISNUMBER(U30),U30,0)+IF(ISNUMBER(Z30),Z30,0)</f>
        <v>111290</v>
      </c>
      <c r="AJ30" s="161"/>
      <c r="AK30" s="161"/>
      <c r="AL30" s="161"/>
      <c r="AM30" s="162"/>
      <c r="AN30" s="160">
        <v>217730</v>
      </c>
      <c r="AO30" s="161"/>
      <c r="AP30" s="161"/>
      <c r="AQ30" s="161"/>
      <c r="AR30" s="162"/>
      <c r="AS30" s="160" t="s">
        <v>350</v>
      </c>
      <c r="AT30" s="161"/>
      <c r="AU30" s="161"/>
      <c r="AV30" s="161"/>
      <c r="AW30" s="162"/>
      <c r="AX30" s="160" t="s">
        <v>350</v>
      </c>
      <c r="AY30" s="161"/>
      <c r="AZ30" s="161"/>
      <c r="BA30" s="162"/>
      <c r="BB30" s="160">
        <f>IF(ISNUMBER(AN30),AN30,0)+IF(ISNUMBER(AS30),AS30,0)</f>
        <v>217730</v>
      </c>
      <c r="BC30" s="161"/>
      <c r="BD30" s="161"/>
      <c r="BE30" s="161"/>
      <c r="BF30" s="162"/>
      <c r="BG30" s="160">
        <v>260000</v>
      </c>
      <c r="BH30" s="161"/>
      <c r="BI30" s="161"/>
      <c r="BJ30" s="161"/>
      <c r="BK30" s="162"/>
      <c r="BL30" s="160" t="s">
        <v>350</v>
      </c>
      <c r="BM30" s="161"/>
      <c r="BN30" s="161"/>
      <c r="BO30" s="161"/>
      <c r="BP30" s="162"/>
      <c r="BQ30" s="160" t="s">
        <v>350</v>
      </c>
      <c r="BR30" s="161"/>
      <c r="BS30" s="161"/>
      <c r="BT30" s="162"/>
      <c r="BU30" s="160">
        <f>IF(ISNUMBER(BG30),BG30,0)+IF(ISNUMBER(BL30),BL30,0)</f>
        <v>260000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111290</v>
      </c>
      <c r="V31" s="163"/>
      <c r="W31" s="163"/>
      <c r="X31" s="163"/>
      <c r="Y31" s="163"/>
      <c r="Z31" s="163">
        <v>0</v>
      </c>
      <c r="AA31" s="163"/>
      <c r="AB31" s="163"/>
      <c r="AC31" s="163"/>
      <c r="AD31" s="163"/>
      <c r="AE31" s="164">
        <v>0</v>
      </c>
      <c r="AF31" s="165"/>
      <c r="AG31" s="165"/>
      <c r="AH31" s="166"/>
      <c r="AI31" s="164">
        <f>IF(ISNUMBER(U31),U31,0)+IF(ISNUMBER(Z31),Z31,0)</f>
        <v>111290</v>
      </c>
      <c r="AJ31" s="165"/>
      <c r="AK31" s="165"/>
      <c r="AL31" s="165"/>
      <c r="AM31" s="166"/>
      <c r="AN31" s="164">
        <v>217730</v>
      </c>
      <c r="AO31" s="165"/>
      <c r="AP31" s="165"/>
      <c r="AQ31" s="165"/>
      <c r="AR31" s="166"/>
      <c r="AS31" s="164">
        <v>0</v>
      </c>
      <c r="AT31" s="165"/>
      <c r="AU31" s="165"/>
      <c r="AV31" s="165"/>
      <c r="AW31" s="166"/>
      <c r="AX31" s="164">
        <v>0</v>
      </c>
      <c r="AY31" s="165"/>
      <c r="AZ31" s="165"/>
      <c r="BA31" s="166"/>
      <c r="BB31" s="164">
        <f>IF(ISNUMBER(AN31),AN31,0)+IF(ISNUMBER(AS31),AS31,0)</f>
        <v>217730</v>
      </c>
      <c r="BC31" s="165"/>
      <c r="BD31" s="165"/>
      <c r="BE31" s="165"/>
      <c r="BF31" s="166"/>
      <c r="BG31" s="164">
        <v>260000</v>
      </c>
      <c r="BH31" s="165"/>
      <c r="BI31" s="165"/>
      <c r="BJ31" s="165"/>
      <c r="BK31" s="166"/>
      <c r="BL31" s="164">
        <v>0</v>
      </c>
      <c r="BM31" s="165"/>
      <c r="BN31" s="165"/>
      <c r="BO31" s="165"/>
      <c r="BP31" s="166"/>
      <c r="BQ31" s="164">
        <v>0</v>
      </c>
      <c r="BR31" s="165"/>
      <c r="BS31" s="165"/>
      <c r="BT31" s="166"/>
      <c r="BU31" s="164">
        <f>IF(ISNUMBER(BG31),BG31,0)+IF(ISNUMBER(BL31),BL31,0)</f>
        <v>260000</v>
      </c>
      <c r="BV31" s="165"/>
      <c r="BW31" s="165"/>
      <c r="BX31" s="165"/>
      <c r="BY31" s="166"/>
    </row>
    <row r="33" spans="1:79" ht="14.25" customHeight="1" x14ac:dyDescent="0.2">
      <c r="A33" s="83" t="s">
        <v>440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340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344</v>
      </c>
      <c r="Y35" s="52"/>
      <c r="Z35" s="52"/>
      <c r="AA35" s="52"/>
      <c r="AB35" s="52"/>
      <c r="AC35" s="52"/>
      <c r="AD35" s="52"/>
      <c r="AE35" s="52"/>
      <c r="AF35" s="52"/>
      <c r="AG35" s="52"/>
      <c r="AH35" s="52"/>
      <c r="AI35" s="52"/>
      <c r="AJ35" s="52"/>
      <c r="AK35" s="52"/>
      <c r="AL35" s="52"/>
      <c r="AM35" s="52"/>
      <c r="AN35" s="52"/>
      <c r="AO35" s="52"/>
      <c r="AP35" s="52"/>
      <c r="AQ35" s="53"/>
      <c r="AR35" s="57" t="s">
        <v>346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349</v>
      </c>
      <c r="F39" s="131"/>
      <c r="G39" s="131"/>
      <c r="H39" s="131"/>
      <c r="I39" s="131"/>
      <c r="J39" s="131"/>
      <c r="K39" s="131"/>
      <c r="L39" s="131"/>
      <c r="M39" s="131"/>
      <c r="N39" s="131"/>
      <c r="O39" s="131"/>
      <c r="P39" s="131"/>
      <c r="Q39" s="131"/>
      <c r="R39" s="131"/>
      <c r="S39" s="131"/>
      <c r="T39" s="131"/>
      <c r="U39" s="131"/>
      <c r="V39" s="131"/>
      <c r="W39" s="132"/>
      <c r="X39" s="160">
        <v>260000</v>
      </c>
      <c r="Y39" s="161"/>
      <c r="Z39" s="161"/>
      <c r="AA39" s="161"/>
      <c r="AB39" s="162"/>
      <c r="AC39" s="160" t="s">
        <v>350</v>
      </c>
      <c r="AD39" s="161"/>
      <c r="AE39" s="161"/>
      <c r="AF39" s="161"/>
      <c r="AG39" s="162"/>
      <c r="AH39" s="160" t="s">
        <v>350</v>
      </c>
      <c r="AI39" s="161"/>
      <c r="AJ39" s="161"/>
      <c r="AK39" s="161"/>
      <c r="AL39" s="162"/>
      <c r="AM39" s="160">
        <f>IF(ISNUMBER(X39),X39,0)+IF(ISNUMBER(AC39),AC39,0)</f>
        <v>260000</v>
      </c>
      <c r="AN39" s="161"/>
      <c r="AO39" s="161"/>
      <c r="AP39" s="161"/>
      <c r="AQ39" s="162"/>
      <c r="AR39" s="160">
        <v>260000</v>
      </c>
      <c r="AS39" s="161"/>
      <c r="AT39" s="161"/>
      <c r="AU39" s="161"/>
      <c r="AV39" s="162"/>
      <c r="AW39" s="160" t="s">
        <v>350</v>
      </c>
      <c r="AX39" s="161"/>
      <c r="AY39" s="161"/>
      <c r="AZ39" s="161"/>
      <c r="BA39" s="162"/>
      <c r="BB39" s="160" t="s">
        <v>350</v>
      </c>
      <c r="BC39" s="161"/>
      <c r="BD39" s="161"/>
      <c r="BE39" s="161"/>
      <c r="BF39" s="162"/>
      <c r="BG39" s="159">
        <f>IF(ISNUMBER(AR39),AR39,0)+IF(ISNUMBER(AW39),AW39,0)</f>
        <v>260000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260000</v>
      </c>
      <c r="Y40" s="165"/>
      <c r="Z40" s="165"/>
      <c r="AA40" s="165"/>
      <c r="AB40" s="166"/>
      <c r="AC40" s="164">
        <v>0</v>
      </c>
      <c r="AD40" s="165"/>
      <c r="AE40" s="165"/>
      <c r="AF40" s="165"/>
      <c r="AG40" s="166"/>
      <c r="AH40" s="164">
        <v>0</v>
      </c>
      <c r="AI40" s="165"/>
      <c r="AJ40" s="165"/>
      <c r="AK40" s="165"/>
      <c r="AL40" s="166"/>
      <c r="AM40" s="164">
        <f>IF(ISNUMBER(X40),X40,0)+IF(ISNUMBER(AC40),AC40,0)</f>
        <v>260000</v>
      </c>
      <c r="AN40" s="165"/>
      <c r="AO40" s="165"/>
      <c r="AP40" s="165"/>
      <c r="AQ40" s="166"/>
      <c r="AR40" s="164">
        <v>260000</v>
      </c>
      <c r="AS40" s="165"/>
      <c r="AT40" s="165"/>
      <c r="AU40" s="165"/>
      <c r="AV40" s="166"/>
      <c r="AW40" s="164">
        <v>0</v>
      </c>
      <c r="AX40" s="165"/>
      <c r="AY40" s="165"/>
      <c r="AZ40" s="165"/>
      <c r="BA40" s="166"/>
      <c r="BB40" s="164">
        <v>0</v>
      </c>
      <c r="BC40" s="165"/>
      <c r="BD40" s="165"/>
      <c r="BE40" s="165"/>
      <c r="BF40" s="166"/>
      <c r="BG40" s="163">
        <f>IF(ISNUMBER(AR40),AR40,0)+IF(ISNUMBER(AW40),AW40,0)</f>
        <v>260000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428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340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3" t="s">
        <v>149</v>
      </c>
      <c r="B46" s="94"/>
      <c r="C46" s="94"/>
      <c r="D46" s="95"/>
      <c r="E46" s="57" t="s">
        <v>20</v>
      </c>
      <c r="F46" s="57"/>
      <c r="G46" s="57"/>
      <c r="H46" s="57"/>
      <c r="I46" s="57"/>
      <c r="J46" s="57"/>
      <c r="K46" s="57"/>
      <c r="L46" s="57"/>
      <c r="M46" s="57"/>
      <c r="N46" s="57"/>
      <c r="O46" s="57"/>
      <c r="P46" s="57"/>
      <c r="Q46" s="57"/>
      <c r="R46" s="57"/>
      <c r="S46" s="57"/>
      <c r="T46" s="57"/>
      <c r="U46" s="51" t="s">
        <v>341</v>
      </c>
      <c r="V46" s="52"/>
      <c r="W46" s="52"/>
      <c r="X46" s="52"/>
      <c r="Y46" s="52"/>
      <c r="Z46" s="52"/>
      <c r="AA46" s="52"/>
      <c r="AB46" s="52"/>
      <c r="AC46" s="52"/>
      <c r="AD46" s="52"/>
      <c r="AE46" s="52"/>
      <c r="AF46" s="52"/>
      <c r="AG46" s="52"/>
      <c r="AH46" s="52"/>
      <c r="AI46" s="52"/>
      <c r="AJ46" s="52"/>
      <c r="AK46" s="52"/>
      <c r="AL46" s="52"/>
      <c r="AM46" s="53"/>
      <c r="AN46" s="51" t="s">
        <v>342</v>
      </c>
      <c r="AO46" s="52"/>
      <c r="AP46" s="52"/>
      <c r="AQ46" s="52"/>
      <c r="AR46" s="52"/>
      <c r="AS46" s="52"/>
      <c r="AT46" s="52"/>
      <c r="AU46" s="52"/>
      <c r="AV46" s="52"/>
      <c r="AW46" s="52"/>
      <c r="AX46" s="52"/>
      <c r="AY46" s="52"/>
      <c r="AZ46" s="52"/>
      <c r="BA46" s="52"/>
      <c r="BB46" s="52"/>
      <c r="BC46" s="52"/>
      <c r="BD46" s="52"/>
      <c r="BE46" s="52"/>
      <c r="BF46" s="53"/>
      <c r="BG46" s="51" t="s">
        <v>343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25.5" customHeight="1" x14ac:dyDescent="0.2">
      <c r="A50" s="156">
        <v>2610</v>
      </c>
      <c r="B50" s="157"/>
      <c r="C50" s="157"/>
      <c r="D50" s="158"/>
      <c r="E50" s="130" t="s">
        <v>456</v>
      </c>
      <c r="F50" s="131"/>
      <c r="G50" s="131"/>
      <c r="H50" s="131"/>
      <c r="I50" s="131"/>
      <c r="J50" s="131"/>
      <c r="K50" s="131"/>
      <c r="L50" s="131"/>
      <c r="M50" s="131"/>
      <c r="N50" s="131"/>
      <c r="O50" s="131"/>
      <c r="P50" s="131"/>
      <c r="Q50" s="131"/>
      <c r="R50" s="131"/>
      <c r="S50" s="131"/>
      <c r="T50" s="132"/>
      <c r="U50" s="160">
        <v>111290</v>
      </c>
      <c r="V50" s="161"/>
      <c r="W50" s="161"/>
      <c r="X50" s="161"/>
      <c r="Y50" s="162"/>
      <c r="Z50" s="160">
        <v>0</v>
      </c>
      <c r="AA50" s="161"/>
      <c r="AB50" s="161"/>
      <c r="AC50" s="161"/>
      <c r="AD50" s="162"/>
      <c r="AE50" s="160">
        <v>0</v>
      </c>
      <c r="AF50" s="161"/>
      <c r="AG50" s="161"/>
      <c r="AH50" s="162"/>
      <c r="AI50" s="160">
        <f>IF(ISNUMBER(U50),U50,0)+IF(ISNUMBER(Z50),Z50,0)</f>
        <v>111290</v>
      </c>
      <c r="AJ50" s="161"/>
      <c r="AK50" s="161"/>
      <c r="AL50" s="161"/>
      <c r="AM50" s="162"/>
      <c r="AN50" s="160">
        <v>217730</v>
      </c>
      <c r="AO50" s="161"/>
      <c r="AP50" s="161"/>
      <c r="AQ50" s="161"/>
      <c r="AR50" s="162"/>
      <c r="AS50" s="160">
        <v>0</v>
      </c>
      <c r="AT50" s="161"/>
      <c r="AU50" s="161"/>
      <c r="AV50" s="161"/>
      <c r="AW50" s="162"/>
      <c r="AX50" s="160">
        <v>0</v>
      </c>
      <c r="AY50" s="161"/>
      <c r="AZ50" s="161"/>
      <c r="BA50" s="162"/>
      <c r="BB50" s="160">
        <f>IF(ISNUMBER(AN50),AN50,0)+IF(ISNUMBER(AS50),AS50,0)</f>
        <v>217730</v>
      </c>
      <c r="BC50" s="161"/>
      <c r="BD50" s="161"/>
      <c r="BE50" s="161"/>
      <c r="BF50" s="162"/>
      <c r="BG50" s="160">
        <v>260000</v>
      </c>
      <c r="BH50" s="161"/>
      <c r="BI50" s="161"/>
      <c r="BJ50" s="161"/>
      <c r="BK50" s="162"/>
      <c r="BL50" s="160">
        <v>0</v>
      </c>
      <c r="BM50" s="161"/>
      <c r="BN50" s="161"/>
      <c r="BO50" s="161"/>
      <c r="BP50" s="162"/>
      <c r="BQ50" s="160">
        <v>0</v>
      </c>
      <c r="BR50" s="161"/>
      <c r="BS50" s="161"/>
      <c r="BT50" s="162"/>
      <c r="BU50" s="160">
        <f>IF(ISNUMBER(BG50),BG50,0)+IF(ISNUMBER(BL50),BL50,0)</f>
        <v>260000</v>
      </c>
      <c r="BV50" s="161"/>
      <c r="BW50" s="161"/>
      <c r="BX50" s="161"/>
      <c r="BY50" s="162"/>
      <c r="CA50" s="136" t="s">
        <v>34</v>
      </c>
    </row>
    <row r="51" spans="1:79" s="9" customFormat="1" ht="12.75" customHeight="1" x14ac:dyDescent="0.2">
      <c r="A51" s="118"/>
      <c r="B51" s="116"/>
      <c r="C51" s="116"/>
      <c r="D51" s="117"/>
      <c r="E51" s="137" t="s">
        <v>179</v>
      </c>
      <c r="F51" s="138"/>
      <c r="G51" s="138"/>
      <c r="H51" s="138"/>
      <c r="I51" s="138"/>
      <c r="J51" s="138"/>
      <c r="K51" s="138"/>
      <c r="L51" s="138"/>
      <c r="M51" s="138"/>
      <c r="N51" s="138"/>
      <c r="O51" s="138"/>
      <c r="P51" s="138"/>
      <c r="Q51" s="138"/>
      <c r="R51" s="138"/>
      <c r="S51" s="138"/>
      <c r="T51" s="139"/>
      <c r="U51" s="164">
        <v>111290</v>
      </c>
      <c r="V51" s="165"/>
      <c r="W51" s="165"/>
      <c r="X51" s="165"/>
      <c r="Y51" s="166"/>
      <c r="Z51" s="164">
        <v>0</v>
      </c>
      <c r="AA51" s="165"/>
      <c r="AB51" s="165"/>
      <c r="AC51" s="165"/>
      <c r="AD51" s="166"/>
      <c r="AE51" s="164">
        <v>0</v>
      </c>
      <c r="AF51" s="165"/>
      <c r="AG51" s="165"/>
      <c r="AH51" s="166"/>
      <c r="AI51" s="164">
        <f>IF(ISNUMBER(U51),U51,0)+IF(ISNUMBER(Z51),Z51,0)</f>
        <v>111290</v>
      </c>
      <c r="AJ51" s="165"/>
      <c r="AK51" s="165"/>
      <c r="AL51" s="165"/>
      <c r="AM51" s="166"/>
      <c r="AN51" s="164">
        <v>217730</v>
      </c>
      <c r="AO51" s="165"/>
      <c r="AP51" s="165"/>
      <c r="AQ51" s="165"/>
      <c r="AR51" s="166"/>
      <c r="AS51" s="164">
        <v>0</v>
      </c>
      <c r="AT51" s="165"/>
      <c r="AU51" s="165"/>
      <c r="AV51" s="165"/>
      <c r="AW51" s="166"/>
      <c r="AX51" s="164">
        <v>0</v>
      </c>
      <c r="AY51" s="165"/>
      <c r="AZ51" s="165"/>
      <c r="BA51" s="166"/>
      <c r="BB51" s="164">
        <f>IF(ISNUMBER(AN51),AN51,0)+IF(ISNUMBER(AS51),AS51,0)</f>
        <v>217730</v>
      </c>
      <c r="BC51" s="165"/>
      <c r="BD51" s="165"/>
      <c r="BE51" s="165"/>
      <c r="BF51" s="166"/>
      <c r="BG51" s="164">
        <v>260000</v>
      </c>
      <c r="BH51" s="165"/>
      <c r="BI51" s="165"/>
      <c r="BJ51" s="165"/>
      <c r="BK51" s="166"/>
      <c r="BL51" s="164">
        <v>0</v>
      </c>
      <c r="BM51" s="165"/>
      <c r="BN51" s="165"/>
      <c r="BO51" s="165"/>
      <c r="BP51" s="166"/>
      <c r="BQ51" s="164">
        <v>0</v>
      </c>
      <c r="BR51" s="165"/>
      <c r="BS51" s="165"/>
      <c r="BT51" s="166"/>
      <c r="BU51" s="164">
        <f>IF(ISNUMBER(BG51),BG51,0)+IF(ISNUMBER(BL51),BL51,0)</f>
        <v>260000</v>
      </c>
      <c r="BV51" s="165"/>
      <c r="BW51" s="165"/>
      <c r="BX51" s="165"/>
      <c r="BY51" s="166"/>
    </row>
    <row r="53" spans="1:79" ht="14.25" customHeight="1" x14ac:dyDescent="0.2">
      <c r="A53" s="67" t="s">
        <v>429</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340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3" t="s">
        <v>150</v>
      </c>
      <c r="B55" s="94"/>
      <c r="C55" s="94"/>
      <c r="D55" s="94"/>
      <c r="E55" s="95"/>
      <c r="F55" s="57" t="s">
        <v>20</v>
      </c>
      <c r="G55" s="57"/>
      <c r="H55" s="57"/>
      <c r="I55" s="57"/>
      <c r="J55" s="57"/>
      <c r="K55" s="57"/>
      <c r="L55" s="57"/>
      <c r="M55" s="57"/>
      <c r="N55" s="57"/>
      <c r="O55" s="57"/>
      <c r="P55" s="57"/>
      <c r="Q55" s="57"/>
      <c r="R55" s="57"/>
      <c r="S55" s="57"/>
      <c r="T55" s="57"/>
      <c r="U55" s="51" t="s">
        <v>341</v>
      </c>
      <c r="V55" s="52"/>
      <c r="W55" s="52"/>
      <c r="X55" s="52"/>
      <c r="Y55" s="52"/>
      <c r="Z55" s="52"/>
      <c r="AA55" s="52"/>
      <c r="AB55" s="52"/>
      <c r="AC55" s="52"/>
      <c r="AD55" s="52"/>
      <c r="AE55" s="52"/>
      <c r="AF55" s="52"/>
      <c r="AG55" s="52"/>
      <c r="AH55" s="52"/>
      <c r="AI55" s="52"/>
      <c r="AJ55" s="52"/>
      <c r="AK55" s="52"/>
      <c r="AL55" s="52"/>
      <c r="AM55" s="53"/>
      <c r="AN55" s="51" t="s">
        <v>342</v>
      </c>
      <c r="AO55" s="52"/>
      <c r="AP55" s="52"/>
      <c r="AQ55" s="52"/>
      <c r="AR55" s="52"/>
      <c r="AS55" s="52"/>
      <c r="AT55" s="52"/>
      <c r="AU55" s="52"/>
      <c r="AV55" s="52"/>
      <c r="AW55" s="52"/>
      <c r="AX55" s="52"/>
      <c r="AY55" s="52"/>
      <c r="AZ55" s="52"/>
      <c r="BA55" s="52"/>
      <c r="BB55" s="52"/>
      <c r="BC55" s="52"/>
      <c r="BD55" s="52"/>
      <c r="BE55" s="52"/>
      <c r="BF55" s="53"/>
      <c r="BG55" s="51" t="s">
        <v>343</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6"/>
      <c r="B56" s="97"/>
      <c r="C56" s="97"/>
      <c r="D56" s="97"/>
      <c r="E56" s="98"/>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18"/>
      <c r="B59" s="116"/>
      <c r="C59" s="116"/>
      <c r="D59" s="116"/>
      <c r="E59" s="117"/>
      <c r="F59" s="118" t="s">
        <v>179</v>
      </c>
      <c r="G59" s="116"/>
      <c r="H59" s="116"/>
      <c r="I59" s="116"/>
      <c r="J59" s="116"/>
      <c r="K59" s="116"/>
      <c r="L59" s="116"/>
      <c r="M59" s="116"/>
      <c r="N59" s="116"/>
      <c r="O59" s="116"/>
      <c r="P59" s="116"/>
      <c r="Q59" s="116"/>
      <c r="R59" s="116"/>
      <c r="S59" s="116"/>
      <c r="T59" s="117"/>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9" t="s">
        <v>36</v>
      </c>
    </row>
    <row r="61" spans="1:79" ht="14.25" customHeight="1" x14ac:dyDescent="0.2">
      <c r="A61" s="67" t="s">
        <v>441</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340</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3" t="s">
        <v>149</v>
      </c>
      <c r="B63" s="94"/>
      <c r="C63" s="94"/>
      <c r="D63" s="95"/>
      <c r="E63" s="86" t="s">
        <v>20</v>
      </c>
      <c r="F63" s="87"/>
      <c r="G63" s="87"/>
      <c r="H63" s="87"/>
      <c r="I63" s="87"/>
      <c r="J63" s="87"/>
      <c r="K63" s="87"/>
      <c r="L63" s="87"/>
      <c r="M63" s="87"/>
      <c r="N63" s="87"/>
      <c r="O63" s="87"/>
      <c r="P63" s="87"/>
      <c r="Q63" s="87"/>
      <c r="R63" s="87"/>
      <c r="S63" s="87"/>
      <c r="T63" s="87"/>
      <c r="U63" s="87"/>
      <c r="V63" s="87"/>
      <c r="W63" s="88"/>
      <c r="X63" s="51" t="s">
        <v>344</v>
      </c>
      <c r="Y63" s="52"/>
      <c r="Z63" s="52"/>
      <c r="AA63" s="52"/>
      <c r="AB63" s="52"/>
      <c r="AC63" s="52"/>
      <c r="AD63" s="52"/>
      <c r="AE63" s="52"/>
      <c r="AF63" s="52"/>
      <c r="AG63" s="52"/>
      <c r="AH63" s="52"/>
      <c r="AI63" s="52"/>
      <c r="AJ63" s="52"/>
      <c r="AK63" s="52"/>
      <c r="AL63" s="52"/>
      <c r="AM63" s="52"/>
      <c r="AN63" s="52"/>
      <c r="AO63" s="52"/>
      <c r="AP63" s="52"/>
      <c r="AQ63" s="53"/>
      <c r="AR63" s="57" t="s">
        <v>346</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6"/>
      <c r="B64" s="97"/>
      <c r="C64" s="97"/>
      <c r="D64" s="98"/>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6" t="s">
        <v>81</v>
      </c>
      <c r="Y66" s="107"/>
      <c r="Z66" s="107"/>
      <c r="AA66" s="107"/>
      <c r="AB66" s="108"/>
      <c r="AC66" s="106" t="s">
        <v>82</v>
      </c>
      <c r="AD66" s="107"/>
      <c r="AE66" s="107"/>
      <c r="AF66" s="107"/>
      <c r="AG66" s="108"/>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6" customFormat="1" ht="25.5" customHeight="1" x14ac:dyDescent="0.2">
      <c r="A67" s="156">
        <v>2610</v>
      </c>
      <c r="B67" s="157"/>
      <c r="C67" s="157"/>
      <c r="D67" s="158"/>
      <c r="E67" s="130" t="s">
        <v>456</v>
      </c>
      <c r="F67" s="131"/>
      <c r="G67" s="131"/>
      <c r="H67" s="131"/>
      <c r="I67" s="131"/>
      <c r="J67" s="131"/>
      <c r="K67" s="131"/>
      <c r="L67" s="131"/>
      <c r="M67" s="131"/>
      <c r="N67" s="131"/>
      <c r="O67" s="131"/>
      <c r="P67" s="131"/>
      <c r="Q67" s="131"/>
      <c r="R67" s="131"/>
      <c r="S67" s="131"/>
      <c r="T67" s="131"/>
      <c r="U67" s="131"/>
      <c r="V67" s="131"/>
      <c r="W67" s="132"/>
      <c r="X67" s="160">
        <v>260000</v>
      </c>
      <c r="Y67" s="161"/>
      <c r="Z67" s="161"/>
      <c r="AA67" s="161"/>
      <c r="AB67" s="162"/>
      <c r="AC67" s="160">
        <v>0</v>
      </c>
      <c r="AD67" s="161"/>
      <c r="AE67" s="161"/>
      <c r="AF67" s="161"/>
      <c r="AG67" s="162"/>
      <c r="AH67" s="160">
        <v>0</v>
      </c>
      <c r="AI67" s="161"/>
      <c r="AJ67" s="161"/>
      <c r="AK67" s="161"/>
      <c r="AL67" s="162"/>
      <c r="AM67" s="160">
        <f>IF(ISNUMBER(X67),X67,0)+IF(ISNUMBER(AC67),AC67,0)</f>
        <v>260000</v>
      </c>
      <c r="AN67" s="161"/>
      <c r="AO67" s="161"/>
      <c r="AP67" s="161"/>
      <c r="AQ67" s="162"/>
      <c r="AR67" s="160">
        <v>260000</v>
      </c>
      <c r="AS67" s="161"/>
      <c r="AT67" s="161"/>
      <c r="AU67" s="161"/>
      <c r="AV67" s="162"/>
      <c r="AW67" s="160">
        <v>0</v>
      </c>
      <c r="AX67" s="161"/>
      <c r="AY67" s="161"/>
      <c r="AZ67" s="161"/>
      <c r="BA67" s="162"/>
      <c r="BB67" s="160">
        <v>0</v>
      </c>
      <c r="BC67" s="161"/>
      <c r="BD67" s="161"/>
      <c r="BE67" s="161"/>
      <c r="BF67" s="162"/>
      <c r="BG67" s="159">
        <f>IF(ISNUMBER(AR67),AR67,0)+IF(ISNUMBER(AW67),AW67,0)</f>
        <v>260000</v>
      </c>
      <c r="BH67" s="159"/>
      <c r="BI67" s="159"/>
      <c r="BJ67" s="159"/>
      <c r="BK67" s="159"/>
      <c r="CA67" s="136" t="s">
        <v>38</v>
      </c>
    </row>
    <row r="68" spans="1:79" s="9" customFormat="1" ht="12.75" customHeight="1" x14ac:dyDescent="0.2">
      <c r="A68" s="118"/>
      <c r="B68" s="116"/>
      <c r="C68" s="116"/>
      <c r="D68" s="117"/>
      <c r="E68" s="137" t="s">
        <v>179</v>
      </c>
      <c r="F68" s="138"/>
      <c r="G68" s="138"/>
      <c r="H68" s="138"/>
      <c r="I68" s="138"/>
      <c r="J68" s="138"/>
      <c r="K68" s="138"/>
      <c r="L68" s="138"/>
      <c r="M68" s="138"/>
      <c r="N68" s="138"/>
      <c r="O68" s="138"/>
      <c r="P68" s="138"/>
      <c r="Q68" s="138"/>
      <c r="R68" s="138"/>
      <c r="S68" s="138"/>
      <c r="T68" s="138"/>
      <c r="U68" s="138"/>
      <c r="V68" s="138"/>
      <c r="W68" s="139"/>
      <c r="X68" s="164">
        <v>260000</v>
      </c>
      <c r="Y68" s="165"/>
      <c r="Z68" s="165"/>
      <c r="AA68" s="165"/>
      <c r="AB68" s="166"/>
      <c r="AC68" s="164">
        <v>0</v>
      </c>
      <c r="AD68" s="165"/>
      <c r="AE68" s="165"/>
      <c r="AF68" s="165"/>
      <c r="AG68" s="166"/>
      <c r="AH68" s="164">
        <v>0</v>
      </c>
      <c r="AI68" s="165"/>
      <c r="AJ68" s="165"/>
      <c r="AK68" s="165"/>
      <c r="AL68" s="166"/>
      <c r="AM68" s="164">
        <f>IF(ISNUMBER(X68),X68,0)+IF(ISNUMBER(AC68),AC68,0)</f>
        <v>260000</v>
      </c>
      <c r="AN68" s="165"/>
      <c r="AO68" s="165"/>
      <c r="AP68" s="165"/>
      <c r="AQ68" s="166"/>
      <c r="AR68" s="164">
        <v>260000</v>
      </c>
      <c r="AS68" s="165"/>
      <c r="AT68" s="165"/>
      <c r="AU68" s="165"/>
      <c r="AV68" s="166"/>
      <c r="AW68" s="164">
        <v>0</v>
      </c>
      <c r="AX68" s="165"/>
      <c r="AY68" s="165"/>
      <c r="AZ68" s="165"/>
      <c r="BA68" s="166"/>
      <c r="BB68" s="164">
        <v>0</v>
      </c>
      <c r="BC68" s="165"/>
      <c r="BD68" s="165"/>
      <c r="BE68" s="165"/>
      <c r="BF68" s="166"/>
      <c r="BG68" s="163">
        <f>IF(ISNUMBER(AR68),AR68,0)+IF(ISNUMBER(AW68),AW68,0)</f>
        <v>260000</v>
      </c>
      <c r="BH68" s="163"/>
      <c r="BI68" s="163"/>
      <c r="BJ68" s="163"/>
      <c r="BK68" s="163"/>
    </row>
    <row r="70" spans="1:79" ht="14.25" customHeight="1" x14ac:dyDescent="0.2">
      <c r="A70" s="67" t="s">
        <v>442</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340</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3" t="s">
        <v>150</v>
      </c>
      <c r="B72" s="94"/>
      <c r="C72" s="94"/>
      <c r="D72" s="94"/>
      <c r="E72" s="95"/>
      <c r="F72" s="86" t="s">
        <v>20</v>
      </c>
      <c r="G72" s="87"/>
      <c r="H72" s="87"/>
      <c r="I72" s="87"/>
      <c r="J72" s="87"/>
      <c r="K72" s="87"/>
      <c r="L72" s="87"/>
      <c r="M72" s="87"/>
      <c r="N72" s="87"/>
      <c r="O72" s="87"/>
      <c r="P72" s="87"/>
      <c r="Q72" s="87"/>
      <c r="R72" s="87"/>
      <c r="S72" s="87"/>
      <c r="T72" s="87"/>
      <c r="U72" s="87"/>
      <c r="V72" s="87"/>
      <c r="W72" s="88"/>
      <c r="X72" s="57" t="s">
        <v>344</v>
      </c>
      <c r="Y72" s="57"/>
      <c r="Z72" s="57"/>
      <c r="AA72" s="57"/>
      <c r="AB72" s="57"/>
      <c r="AC72" s="57"/>
      <c r="AD72" s="57"/>
      <c r="AE72" s="57"/>
      <c r="AF72" s="57"/>
      <c r="AG72" s="57"/>
      <c r="AH72" s="57"/>
      <c r="AI72" s="57"/>
      <c r="AJ72" s="57"/>
      <c r="AK72" s="57"/>
      <c r="AL72" s="57"/>
      <c r="AM72" s="57"/>
      <c r="AN72" s="57"/>
      <c r="AO72" s="57"/>
      <c r="AP72" s="57"/>
      <c r="AQ72" s="57"/>
      <c r="AR72" s="51" t="s">
        <v>346</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6"/>
      <c r="B73" s="97"/>
      <c r="C73" s="97"/>
      <c r="D73" s="97"/>
      <c r="E73" s="98"/>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18"/>
      <c r="B76" s="116"/>
      <c r="C76" s="116"/>
      <c r="D76" s="116"/>
      <c r="E76" s="117"/>
      <c r="F76" s="118" t="s">
        <v>179</v>
      </c>
      <c r="G76" s="116"/>
      <c r="H76" s="116"/>
      <c r="I76" s="116"/>
      <c r="J76" s="116"/>
      <c r="K76" s="116"/>
      <c r="L76" s="116"/>
      <c r="M76" s="116"/>
      <c r="N76" s="116"/>
      <c r="O76" s="116"/>
      <c r="P76" s="116"/>
      <c r="Q76" s="116"/>
      <c r="R76" s="116"/>
      <c r="S76" s="116"/>
      <c r="T76" s="116"/>
      <c r="U76" s="116"/>
      <c r="V76" s="116"/>
      <c r="W76" s="117"/>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430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340</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6" t="s">
        <v>7</v>
      </c>
      <c r="B82" s="87"/>
      <c r="C82" s="87"/>
      <c r="D82" s="86" t="s">
        <v>152</v>
      </c>
      <c r="E82" s="87"/>
      <c r="F82" s="87"/>
      <c r="G82" s="87"/>
      <c r="H82" s="87"/>
      <c r="I82" s="87"/>
      <c r="J82" s="87"/>
      <c r="K82" s="87"/>
      <c r="L82" s="87"/>
      <c r="M82" s="87"/>
      <c r="N82" s="87"/>
      <c r="O82" s="87"/>
      <c r="P82" s="87"/>
      <c r="Q82" s="87"/>
      <c r="R82" s="87"/>
      <c r="S82" s="87"/>
      <c r="T82" s="88"/>
      <c r="U82" s="51" t="s">
        <v>341</v>
      </c>
      <c r="V82" s="52"/>
      <c r="W82" s="52"/>
      <c r="X82" s="52"/>
      <c r="Y82" s="52"/>
      <c r="Z82" s="52"/>
      <c r="AA82" s="52"/>
      <c r="AB82" s="52"/>
      <c r="AC82" s="52"/>
      <c r="AD82" s="52"/>
      <c r="AE82" s="52"/>
      <c r="AF82" s="52"/>
      <c r="AG82" s="52"/>
      <c r="AH82" s="52"/>
      <c r="AI82" s="52"/>
      <c r="AJ82" s="52"/>
      <c r="AK82" s="52"/>
      <c r="AL82" s="52"/>
      <c r="AM82" s="53"/>
      <c r="AN82" s="51" t="s">
        <v>342</v>
      </c>
      <c r="AO82" s="52"/>
      <c r="AP82" s="52"/>
      <c r="AQ82" s="52"/>
      <c r="AR82" s="52"/>
      <c r="AS82" s="52"/>
      <c r="AT82" s="52"/>
      <c r="AU82" s="52"/>
      <c r="AV82" s="52"/>
      <c r="AW82" s="52"/>
      <c r="AX82" s="52"/>
      <c r="AY82" s="52"/>
      <c r="AZ82" s="52"/>
      <c r="BA82" s="52"/>
      <c r="BB82" s="52"/>
      <c r="BC82" s="52"/>
      <c r="BD82" s="52"/>
      <c r="BE82" s="52"/>
      <c r="BF82" s="53"/>
      <c r="BG82" s="57" t="s">
        <v>343</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6" customFormat="1" ht="38.25" customHeight="1" x14ac:dyDescent="0.2">
      <c r="A86" s="156">
        <v>1</v>
      </c>
      <c r="B86" s="157"/>
      <c r="C86" s="157"/>
      <c r="D86" s="130" t="s">
        <v>848</v>
      </c>
      <c r="E86" s="131"/>
      <c r="F86" s="131"/>
      <c r="G86" s="131"/>
      <c r="H86" s="131"/>
      <c r="I86" s="131"/>
      <c r="J86" s="131"/>
      <c r="K86" s="131"/>
      <c r="L86" s="131"/>
      <c r="M86" s="131"/>
      <c r="N86" s="131"/>
      <c r="O86" s="131"/>
      <c r="P86" s="131"/>
      <c r="Q86" s="131"/>
      <c r="R86" s="131"/>
      <c r="S86" s="131"/>
      <c r="T86" s="132"/>
      <c r="U86" s="160">
        <v>111290</v>
      </c>
      <c r="V86" s="161"/>
      <c r="W86" s="161"/>
      <c r="X86" s="161"/>
      <c r="Y86" s="162"/>
      <c r="Z86" s="160">
        <v>0</v>
      </c>
      <c r="AA86" s="161"/>
      <c r="AB86" s="161"/>
      <c r="AC86" s="161"/>
      <c r="AD86" s="162"/>
      <c r="AE86" s="160">
        <v>0</v>
      </c>
      <c r="AF86" s="161"/>
      <c r="AG86" s="161"/>
      <c r="AH86" s="162"/>
      <c r="AI86" s="160">
        <f>IF(ISNUMBER(U86),U86,0)+IF(ISNUMBER(Z86),Z86,0)</f>
        <v>111290</v>
      </c>
      <c r="AJ86" s="161"/>
      <c r="AK86" s="161"/>
      <c r="AL86" s="161"/>
      <c r="AM86" s="162"/>
      <c r="AN86" s="160">
        <v>217730</v>
      </c>
      <c r="AO86" s="161"/>
      <c r="AP86" s="161"/>
      <c r="AQ86" s="161"/>
      <c r="AR86" s="162"/>
      <c r="AS86" s="160">
        <v>0</v>
      </c>
      <c r="AT86" s="161"/>
      <c r="AU86" s="161"/>
      <c r="AV86" s="161"/>
      <c r="AW86" s="162"/>
      <c r="AX86" s="160">
        <v>0</v>
      </c>
      <c r="AY86" s="161"/>
      <c r="AZ86" s="161"/>
      <c r="BA86" s="162"/>
      <c r="BB86" s="160">
        <f>IF(ISNUMBER(AN86),AN86,0)+IF(ISNUMBER(AS86),AS86,0)</f>
        <v>217730</v>
      </c>
      <c r="BC86" s="161"/>
      <c r="BD86" s="161"/>
      <c r="BE86" s="161"/>
      <c r="BF86" s="162"/>
      <c r="BG86" s="160">
        <v>260000</v>
      </c>
      <c r="BH86" s="161"/>
      <c r="BI86" s="161"/>
      <c r="BJ86" s="161"/>
      <c r="BK86" s="162"/>
      <c r="BL86" s="160">
        <v>0</v>
      </c>
      <c r="BM86" s="161"/>
      <c r="BN86" s="161"/>
      <c r="BO86" s="161"/>
      <c r="BP86" s="162"/>
      <c r="BQ86" s="160">
        <v>0</v>
      </c>
      <c r="BR86" s="161"/>
      <c r="BS86" s="161"/>
      <c r="BT86" s="162"/>
      <c r="BU86" s="160">
        <f>IF(ISNUMBER(BG86),BG86,0)+IF(ISNUMBER(BL86),BL86,0)</f>
        <v>260000</v>
      </c>
      <c r="BV86" s="161"/>
      <c r="BW86" s="161"/>
      <c r="BX86" s="161"/>
      <c r="BY86" s="162"/>
      <c r="CA86" s="136" t="s">
        <v>42</v>
      </c>
    </row>
    <row r="87" spans="1:79" s="9" customFormat="1" ht="12.75" customHeight="1" x14ac:dyDescent="0.2">
      <c r="A87" s="118"/>
      <c r="B87" s="116"/>
      <c r="C87" s="116"/>
      <c r="D87" s="137" t="s">
        <v>179</v>
      </c>
      <c r="E87" s="138"/>
      <c r="F87" s="138"/>
      <c r="G87" s="138"/>
      <c r="H87" s="138"/>
      <c r="I87" s="138"/>
      <c r="J87" s="138"/>
      <c r="K87" s="138"/>
      <c r="L87" s="138"/>
      <c r="M87" s="138"/>
      <c r="N87" s="138"/>
      <c r="O87" s="138"/>
      <c r="P87" s="138"/>
      <c r="Q87" s="138"/>
      <c r="R87" s="138"/>
      <c r="S87" s="138"/>
      <c r="T87" s="139"/>
      <c r="U87" s="164">
        <v>111290</v>
      </c>
      <c r="V87" s="165"/>
      <c r="W87" s="165"/>
      <c r="X87" s="165"/>
      <c r="Y87" s="166"/>
      <c r="Z87" s="164">
        <v>0</v>
      </c>
      <c r="AA87" s="165"/>
      <c r="AB87" s="165"/>
      <c r="AC87" s="165"/>
      <c r="AD87" s="166"/>
      <c r="AE87" s="164">
        <v>0</v>
      </c>
      <c r="AF87" s="165"/>
      <c r="AG87" s="165"/>
      <c r="AH87" s="166"/>
      <c r="AI87" s="164">
        <f>IF(ISNUMBER(U87),U87,0)+IF(ISNUMBER(Z87),Z87,0)</f>
        <v>111290</v>
      </c>
      <c r="AJ87" s="165"/>
      <c r="AK87" s="165"/>
      <c r="AL87" s="165"/>
      <c r="AM87" s="166"/>
      <c r="AN87" s="164">
        <v>217730</v>
      </c>
      <c r="AO87" s="165"/>
      <c r="AP87" s="165"/>
      <c r="AQ87" s="165"/>
      <c r="AR87" s="166"/>
      <c r="AS87" s="164">
        <v>0</v>
      </c>
      <c r="AT87" s="165"/>
      <c r="AU87" s="165"/>
      <c r="AV87" s="165"/>
      <c r="AW87" s="166"/>
      <c r="AX87" s="164">
        <v>0</v>
      </c>
      <c r="AY87" s="165"/>
      <c r="AZ87" s="165"/>
      <c r="BA87" s="166"/>
      <c r="BB87" s="164">
        <f>IF(ISNUMBER(AN87),AN87,0)+IF(ISNUMBER(AS87),AS87,0)</f>
        <v>217730</v>
      </c>
      <c r="BC87" s="165"/>
      <c r="BD87" s="165"/>
      <c r="BE87" s="165"/>
      <c r="BF87" s="166"/>
      <c r="BG87" s="164">
        <v>260000</v>
      </c>
      <c r="BH87" s="165"/>
      <c r="BI87" s="165"/>
      <c r="BJ87" s="165"/>
      <c r="BK87" s="166"/>
      <c r="BL87" s="164">
        <v>0</v>
      </c>
      <c r="BM87" s="165"/>
      <c r="BN87" s="165"/>
      <c r="BO87" s="165"/>
      <c r="BP87" s="166"/>
      <c r="BQ87" s="164">
        <v>0</v>
      </c>
      <c r="BR87" s="165"/>
      <c r="BS87" s="165"/>
      <c r="BT87" s="166"/>
      <c r="BU87" s="164">
        <f>IF(ISNUMBER(BG87),BG87,0)+IF(ISNUMBER(BL87),BL87,0)</f>
        <v>260000</v>
      </c>
      <c r="BV87" s="165"/>
      <c r="BW87" s="165"/>
      <c r="BX87" s="165"/>
      <c r="BY87" s="166"/>
    </row>
    <row r="89" spans="1:79" ht="14.25" customHeight="1" x14ac:dyDescent="0.2">
      <c r="A89" s="67" t="s">
        <v>443</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340</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6" t="s">
        <v>7</v>
      </c>
      <c r="B91" s="87"/>
      <c r="C91" s="87"/>
      <c r="D91" s="86" t="s">
        <v>152</v>
      </c>
      <c r="E91" s="87"/>
      <c r="F91" s="87"/>
      <c r="G91" s="87"/>
      <c r="H91" s="87"/>
      <c r="I91" s="87"/>
      <c r="J91" s="87"/>
      <c r="K91" s="87"/>
      <c r="L91" s="87"/>
      <c r="M91" s="87"/>
      <c r="N91" s="87"/>
      <c r="O91" s="87"/>
      <c r="P91" s="87"/>
      <c r="Q91" s="87"/>
      <c r="R91" s="87"/>
      <c r="S91" s="87"/>
      <c r="T91" s="88"/>
      <c r="U91" s="57" t="s">
        <v>344</v>
      </c>
      <c r="V91" s="57"/>
      <c r="W91" s="57"/>
      <c r="X91" s="57"/>
      <c r="Y91" s="57"/>
      <c r="Z91" s="57"/>
      <c r="AA91" s="57"/>
      <c r="AB91" s="57"/>
      <c r="AC91" s="57"/>
      <c r="AD91" s="57"/>
      <c r="AE91" s="57"/>
      <c r="AF91" s="57"/>
      <c r="AG91" s="57"/>
      <c r="AH91" s="57"/>
      <c r="AI91" s="57"/>
      <c r="AJ91" s="57"/>
      <c r="AK91" s="57"/>
      <c r="AL91" s="57"/>
      <c r="AM91" s="57"/>
      <c r="AN91" s="57"/>
      <c r="AO91" s="57" t="s">
        <v>346</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6" customFormat="1" ht="38.25" customHeight="1" x14ac:dyDescent="0.2">
      <c r="A95" s="156">
        <v>1</v>
      </c>
      <c r="B95" s="157"/>
      <c r="C95" s="157"/>
      <c r="D95" s="130" t="s">
        <v>848</v>
      </c>
      <c r="E95" s="131"/>
      <c r="F95" s="131"/>
      <c r="G95" s="131"/>
      <c r="H95" s="131"/>
      <c r="I95" s="131"/>
      <c r="J95" s="131"/>
      <c r="K95" s="131"/>
      <c r="L95" s="131"/>
      <c r="M95" s="131"/>
      <c r="N95" s="131"/>
      <c r="O95" s="131"/>
      <c r="P95" s="131"/>
      <c r="Q95" s="131"/>
      <c r="R95" s="131"/>
      <c r="S95" s="131"/>
      <c r="T95" s="132"/>
      <c r="U95" s="160">
        <v>260000</v>
      </c>
      <c r="V95" s="161"/>
      <c r="W95" s="161"/>
      <c r="X95" s="161"/>
      <c r="Y95" s="162"/>
      <c r="Z95" s="160">
        <v>0</v>
      </c>
      <c r="AA95" s="161"/>
      <c r="AB95" s="161"/>
      <c r="AC95" s="161"/>
      <c r="AD95" s="162"/>
      <c r="AE95" s="159">
        <v>0</v>
      </c>
      <c r="AF95" s="159"/>
      <c r="AG95" s="159"/>
      <c r="AH95" s="159"/>
      <c r="AI95" s="159"/>
      <c r="AJ95" s="170">
        <f>IF(ISNUMBER(U95),U95,0)+IF(ISNUMBER(Z95),Z95,0)</f>
        <v>260000</v>
      </c>
      <c r="AK95" s="170"/>
      <c r="AL95" s="170"/>
      <c r="AM95" s="170"/>
      <c r="AN95" s="170"/>
      <c r="AO95" s="159">
        <v>260000</v>
      </c>
      <c r="AP95" s="159"/>
      <c r="AQ95" s="159"/>
      <c r="AR95" s="159"/>
      <c r="AS95" s="159"/>
      <c r="AT95" s="170">
        <v>0</v>
      </c>
      <c r="AU95" s="170"/>
      <c r="AV95" s="170"/>
      <c r="AW95" s="170"/>
      <c r="AX95" s="170"/>
      <c r="AY95" s="159">
        <v>0</v>
      </c>
      <c r="AZ95" s="159"/>
      <c r="BA95" s="159"/>
      <c r="BB95" s="159"/>
      <c r="BC95" s="159"/>
      <c r="BD95" s="170">
        <f>IF(ISNUMBER(AO95),AO95,0)+IF(ISNUMBER(AT95),AT95,0)</f>
        <v>260000</v>
      </c>
      <c r="BE95" s="170"/>
      <c r="BF95" s="170"/>
      <c r="BG95" s="170"/>
      <c r="BH95" s="170"/>
      <c r="CA95" s="136" t="s">
        <v>44</v>
      </c>
    </row>
    <row r="96" spans="1:79" s="9" customFormat="1" ht="12.75" customHeight="1" x14ac:dyDescent="0.2">
      <c r="A96" s="118"/>
      <c r="B96" s="116"/>
      <c r="C96" s="116"/>
      <c r="D96" s="137" t="s">
        <v>179</v>
      </c>
      <c r="E96" s="138"/>
      <c r="F96" s="138"/>
      <c r="G96" s="138"/>
      <c r="H96" s="138"/>
      <c r="I96" s="138"/>
      <c r="J96" s="138"/>
      <c r="K96" s="138"/>
      <c r="L96" s="138"/>
      <c r="M96" s="138"/>
      <c r="N96" s="138"/>
      <c r="O96" s="138"/>
      <c r="P96" s="138"/>
      <c r="Q96" s="138"/>
      <c r="R96" s="138"/>
      <c r="S96" s="138"/>
      <c r="T96" s="139"/>
      <c r="U96" s="164">
        <v>260000</v>
      </c>
      <c r="V96" s="165"/>
      <c r="W96" s="165"/>
      <c r="X96" s="165"/>
      <c r="Y96" s="166"/>
      <c r="Z96" s="164">
        <v>0</v>
      </c>
      <c r="AA96" s="165"/>
      <c r="AB96" s="165"/>
      <c r="AC96" s="165"/>
      <c r="AD96" s="166"/>
      <c r="AE96" s="163">
        <v>0</v>
      </c>
      <c r="AF96" s="163"/>
      <c r="AG96" s="163"/>
      <c r="AH96" s="163"/>
      <c r="AI96" s="163"/>
      <c r="AJ96" s="119">
        <f>IF(ISNUMBER(U96),U96,0)+IF(ISNUMBER(Z96),Z96,0)</f>
        <v>260000</v>
      </c>
      <c r="AK96" s="119"/>
      <c r="AL96" s="119"/>
      <c r="AM96" s="119"/>
      <c r="AN96" s="119"/>
      <c r="AO96" s="163">
        <v>260000</v>
      </c>
      <c r="AP96" s="163"/>
      <c r="AQ96" s="163"/>
      <c r="AR96" s="163"/>
      <c r="AS96" s="163"/>
      <c r="AT96" s="119">
        <v>0</v>
      </c>
      <c r="AU96" s="119"/>
      <c r="AV96" s="119"/>
      <c r="AW96" s="119"/>
      <c r="AX96" s="119"/>
      <c r="AY96" s="163">
        <v>0</v>
      </c>
      <c r="AZ96" s="163"/>
      <c r="BA96" s="163"/>
      <c r="BB96" s="163"/>
      <c r="BC96" s="163"/>
      <c r="BD96" s="119">
        <f>IF(ISNUMBER(AO96),AO96,0)+IF(ISNUMBER(AT96),AT96,0)</f>
        <v>260000</v>
      </c>
      <c r="BE96" s="119"/>
      <c r="BF96" s="119"/>
      <c r="BG96" s="119"/>
      <c r="BH96" s="11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431</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341</v>
      </c>
      <c r="AG101" s="52"/>
      <c r="AH101" s="52"/>
      <c r="AI101" s="52"/>
      <c r="AJ101" s="52"/>
      <c r="AK101" s="52"/>
      <c r="AL101" s="52"/>
      <c r="AM101" s="52"/>
      <c r="AN101" s="52"/>
      <c r="AO101" s="52"/>
      <c r="AP101" s="52"/>
      <c r="AQ101" s="52"/>
      <c r="AR101" s="52"/>
      <c r="AS101" s="52"/>
      <c r="AT101" s="53"/>
      <c r="AU101" s="51" t="s">
        <v>342</v>
      </c>
      <c r="AV101" s="52"/>
      <c r="AW101" s="52"/>
      <c r="AX101" s="52"/>
      <c r="AY101" s="52"/>
      <c r="AZ101" s="52"/>
      <c r="BA101" s="52"/>
      <c r="BB101" s="52"/>
      <c r="BC101" s="52"/>
      <c r="BD101" s="52"/>
      <c r="BE101" s="52"/>
      <c r="BF101" s="52"/>
      <c r="BG101" s="52"/>
      <c r="BH101" s="52"/>
      <c r="BI101" s="53"/>
      <c r="BJ101" s="51" t="s">
        <v>343</v>
      </c>
      <c r="BK101" s="52"/>
      <c r="BL101" s="52"/>
      <c r="BM101" s="52"/>
      <c r="BN101" s="52"/>
      <c r="BO101" s="52"/>
      <c r="BP101" s="52"/>
      <c r="BQ101" s="52"/>
      <c r="BR101" s="52"/>
      <c r="BS101" s="52"/>
      <c r="BT101" s="52"/>
      <c r="BU101" s="52"/>
      <c r="BV101" s="52"/>
      <c r="BW101" s="52"/>
      <c r="BX101" s="53"/>
    </row>
    <row r="102" spans="1:79" ht="32.25" customHeight="1" x14ac:dyDescent="0.2">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374</v>
      </c>
      <c r="AQ104" s="69"/>
      <c r="AR104" s="69"/>
      <c r="AS104" s="69"/>
      <c r="AT104" s="69"/>
      <c r="AU104" s="60" t="s">
        <v>141</v>
      </c>
      <c r="AV104" s="60"/>
      <c r="AW104" s="60"/>
      <c r="AX104" s="60"/>
      <c r="AY104" s="60"/>
      <c r="AZ104" s="59" t="s">
        <v>142</v>
      </c>
      <c r="BA104" s="59"/>
      <c r="BB104" s="59"/>
      <c r="BC104" s="59"/>
      <c r="BD104" s="59"/>
      <c r="BE104" s="69" t="s">
        <v>374</v>
      </c>
      <c r="BF104" s="69"/>
      <c r="BG104" s="69"/>
      <c r="BH104" s="69"/>
      <c r="BI104" s="69"/>
      <c r="BJ104" s="60" t="s">
        <v>133</v>
      </c>
      <c r="BK104" s="60"/>
      <c r="BL104" s="60"/>
      <c r="BM104" s="60"/>
      <c r="BN104" s="60"/>
      <c r="BO104" s="59" t="s">
        <v>134</v>
      </c>
      <c r="BP104" s="59"/>
      <c r="BQ104" s="59"/>
      <c r="BR104" s="59"/>
      <c r="BS104" s="59"/>
      <c r="BT104" s="69" t="s">
        <v>374</v>
      </c>
      <c r="BU104" s="69"/>
      <c r="BV104" s="69"/>
      <c r="BW104" s="69"/>
      <c r="BX104" s="69"/>
      <c r="CA104" t="s">
        <v>45</v>
      </c>
    </row>
    <row r="105" spans="1:79" s="9" customFormat="1" ht="15" customHeight="1" x14ac:dyDescent="0.2">
      <c r="A105" s="118">
        <v>0</v>
      </c>
      <c r="B105" s="116"/>
      <c r="C105" s="116"/>
      <c r="D105" s="171" t="s">
        <v>373</v>
      </c>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CA105" s="9" t="s">
        <v>46</v>
      </c>
    </row>
    <row r="106" spans="1:79" s="136" customFormat="1" ht="57" customHeight="1" x14ac:dyDescent="0.2">
      <c r="A106" s="156">
        <v>0</v>
      </c>
      <c r="B106" s="157"/>
      <c r="C106" s="157"/>
      <c r="D106" s="174" t="s">
        <v>849</v>
      </c>
      <c r="E106" s="131"/>
      <c r="F106" s="131"/>
      <c r="G106" s="131"/>
      <c r="H106" s="131"/>
      <c r="I106" s="131"/>
      <c r="J106" s="131"/>
      <c r="K106" s="131"/>
      <c r="L106" s="131"/>
      <c r="M106" s="131"/>
      <c r="N106" s="131"/>
      <c r="O106" s="131"/>
      <c r="P106" s="132"/>
      <c r="Q106" s="57" t="s">
        <v>222</v>
      </c>
      <c r="R106" s="57"/>
      <c r="S106" s="57"/>
      <c r="T106" s="57"/>
      <c r="U106" s="57"/>
      <c r="V106" s="57" t="s">
        <v>513</v>
      </c>
      <c r="W106" s="57"/>
      <c r="X106" s="57"/>
      <c r="Y106" s="57"/>
      <c r="Z106" s="57"/>
      <c r="AA106" s="57"/>
      <c r="AB106" s="57"/>
      <c r="AC106" s="57"/>
      <c r="AD106" s="57"/>
      <c r="AE106" s="57"/>
      <c r="AF106" s="175">
        <v>5</v>
      </c>
      <c r="AG106" s="175"/>
      <c r="AH106" s="175"/>
      <c r="AI106" s="175"/>
      <c r="AJ106" s="175"/>
      <c r="AK106" s="175">
        <v>0</v>
      </c>
      <c r="AL106" s="175"/>
      <c r="AM106" s="175"/>
      <c r="AN106" s="175"/>
      <c r="AO106" s="175"/>
      <c r="AP106" s="175">
        <v>5</v>
      </c>
      <c r="AQ106" s="175"/>
      <c r="AR106" s="175"/>
      <c r="AS106" s="175"/>
      <c r="AT106" s="175"/>
      <c r="AU106" s="175">
        <v>7</v>
      </c>
      <c r="AV106" s="175"/>
      <c r="AW106" s="175"/>
      <c r="AX106" s="175"/>
      <c r="AY106" s="175"/>
      <c r="AZ106" s="175">
        <v>0</v>
      </c>
      <c r="BA106" s="175"/>
      <c r="BB106" s="175"/>
      <c r="BC106" s="175"/>
      <c r="BD106" s="175"/>
      <c r="BE106" s="175">
        <v>7</v>
      </c>
      <c r="BF106" s="175"/>
      <c r="BG106" s="175"/>
      <c r="BH106" s="175"/>
      <c r="BI106" s="175"/>
      <c r="BJ106" s="175">
        <v>7</v>
      </c>
      <c r="BK106" s="175"/>
      <c r="BL106" s="175"/>
      <c r="BM106" s="175"/>
      <c r="BN106" s="175"/>
      <c r="BO106" s="175">
        <v>0</v>
      </c>
      <c r="BP106" s="175"/>
      <c r="BQ106" s="175"/>
      <c r="BR106" s="175"/>
      <c r="BS106" s="175"/>
      <c r="BT106" s="175">
        <v>7</v>
      </c>
      <c r="BU106" s="175"/>
      <c r="BV106" s="175"/>
      <c r="BW106" s="175"/>
      <c r="BX106" s="175"/>
    </row>
    <row r="107" spans="1:79" s="136" customFormat="1" ht="45" customHeight="1" x14ac:dyDescent="0.2">
      <c r="A107" s="156">
        <v>0</v>
      </c>
      <c r="B107" s="157"/>
      <c r="C107" s="157"/>
      <c r="D107" s="174" t="s">
        <v>850</v>
      </c>
      <c r="E107" s="131"/>
      <c r="F107" s="131"/>
      <c r="G107" s="131"/>
      <c r="H107" s="131"/>
      <c r="I107" s="131"/>
      <c r="J107" s="131"/>
      <c r="K107" s="131"/>
      <c r="L107" s="131"/>
      <c r="M107" s="131"/>
      <c r="N107" s="131"/>
      <c r="O107" s="131"/>
      <c r="P107" s="132"/>
      <c r="Q107" s="57" t="s">
        <v>222</v>
      </c>
      <c r="R107" s="57"/>
      <c r="S107" s="57"/>
      <c r="T107" s="57"/>
      <c r="U107" s="57"/>
      <c r="V107" s="57" t="s">
        <v>379</v>
      </c>
      <c r="W107" s="57"/>
      <c r="X107" s="57"/>
      <c r="Y107" s="57"/>
      <c r="Z107" s="57"/>
      <c r="AA107" s="57"/>
      <c r="AB107" s="57"/>
      <c r="AC107" s="57"/>
      <c r="AD107" s="57"/>
      <c r="AE107" s="57"/>
      <c r="AF107" s="175">
        <v>111290</v>
      </c>
      <c r="AG107" s="175"/>
      <c r="AH107" s="175"/>
      <c r="AI107" s="175"/>
      <c r="AJ107" s="175"/>
      <c r="AK107" s="175">
        <v>0</v>
      </c>
      <c r="AL107" s="175"/>
      <c r="AM107" s="175"/>
      <c r="AN107" s="175"/>
      <c r="AO107" s="175"/>
      <c r="AP107" s="175">
        <v>111290</v>
      </c>
      <c r="AQ107" s="175"/>
      <c r="AR107" s="175"/>
      <c r="AS107" s="175"/>
      <c r="AT107" s="175"/>
      <c r="AU107" s="175">
        <v>217730</v>
      </c>
      <c r="AV107" s="175"/>
      <c r="AW107" s="175"/>
      <c r="AX107" s="175"/>
      <c r="AY107" s="175"/>
      <c r="AZ107" s="175">
        <v>0</v>
      </c>
      <c r="BA107" s="175"/>
      <c r="BB107" s="175"/>
      <c r="BC107" s="175"/>
      <c r="BD107" s="175"/>
      <c r="BE107" s="175">
        <v>217730</v>
      </c>
      <c r="BF107" s="175"/>
      <c r="BG107" s="175"/>
      <c r="BH107" s="175"/>
      <c r="BI107" s="175"/>
      <c r="BJ107" s="175">
        <v>260000</v>
      </c>
      <c r="BK107" s="175"/>
      <c r="BL107" s="175"/>
      <c r="BM107" s="175"/>
      <c r="BN107" s="175"/>
      <c r="BO107" s="175">
        <v>0</v>
      </c>
      <c r="BP107" s="175"/>
      <c r="BQ107" s="175"/>
      <c r="BR107" s="175"/>
      <c r="BS107" s="175"/>
      <c r="BT107" s="175">
        <v>260000</v>
      </c>
      <c r="BU107" s="175"/>
      <c r="BV107" s="175"/>
      <c r="BW107" s="175"/>
      <c r="BX107" s="175"/>
    </row>
    <row r="108" spans="1:79" s="9" customFormat="1" ht="15" customHeight="1" x14ac:dyDescent="0.2">
      <c r="A108" s="118">
        <v>0</v>
      </c>
      <c r="B108" s="116"/>
      <c r="C108" s="116"/>
      <c r="D108" s="173" t="s">
        <v>381</v>
      </c>
      <c r="E108" s="138"/>
      <c r="F108" s="138"/>
      <c r="G108" s="138"/>
      <c r="H108" s="138"/>
      <c r="I108" s="138"/>
      <c r="J108" s="138"/>
      <c r="K108" s="138"/>
      <c r="L108" s="138"/>
      <c r="M108" s="138"/>
      <c r="N108" s="138"/>
      <c r="O108" s="138"/>
      <c r="P108" s="139"/>
      <c r="Q108" s="171"/>
      <c r="R108" s="171"/>
      <c r="S108" s="171"/>
      <c r="T108" s="171"/>
      <c r="U108" s="171"/>
      <c r="V108" s="171"/>
      <c r="W108" s="171"/>
      <c r="X108" s="171"/>
      <c r="Y108" s="171"/>
      <c r="Z108" s="171"/>
      <c r="AA108" s="171"/>
      <c r="AB108" s="171"/>
      <c r="AC108" s="171"/>
      <c r="AD108" s="171"/>
      <c r="AE108" s="171"/>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row>
    <row r="109" spans="1:79" s="136" customFormat="1" ht="28.5" customHeight="1" x14ac:dyDescent="0.2">
      <c r="A109" s="156">
        <v>0</v>
      </c>
      <c r="B109" s="157"/>
      <c r="C109" s="157"/>
      <c r="D109" s="174" t="s">
        <v>851</v>
      </c>
      <c r="E109" s="131"/>
      <c r="F109" s="131"/>
      <c r="G109" s="131"/>
      <c r="H109" s="131"/>
      <c r="I109" s="131"/>
      <c r="J109" s="131"/>
      <c r="K109" s="131"/>
      <c r="L109" s="131"/>
      <c r="M109" s="131"/>
      <c r="N109" s="131"/>
      <c r="O109" s="131"/>
      <c r="P109" s="132"/>
      <c r="Q109" s="57" t="s">
        <v>541</v>
      </c>
      <c r="R109" s="57"/>
      <c r="S109" s="57"/>
      <c r="T109" s="57"/>
      <c r="U109" s="57"/>
      <c r="V109" s="57" t="s">
        <v>614</v>
      </c>
      <c r="W109" s="57"/>
      <c r="X109" s="57"/>
      <c r="Y109" s="57"/>
      <c r="Z109" s="57"/>
      <c r="AA109" s="57"/>
      <c r="AB109" s="57"/>
      <c r="AC109" s="57"/>
      <c r="AD109" s="57"/>
      <c r="AE109" s="57"/>
      <c r="AF109" s="175">
        <v>22258</v>
      </c>
      <c r="AG109" s="175"/>
      <c r="AH109" s="175"/>
      <c r="AI109" s="175"/>
      <c r="AJ109" s="175"/>
      <c r="AK109" s="175">
        <v>0</v>
      </c>
      <c r="AL109" s="175"/>
      <c r="AM109" s="175"/>
      <c r="AN109" s="175"/>
      <c r="AO109" s="175"/>
      <c r="AP109" s="175">
        <v>22258</v>
      </c>
      <c r="AQ109" s="175"/>
      <c r="AR109" s="175"/>
      <c r="AS109" s="175"/>
      <c r="AT109" s="175"/>
      <c r="AU109" s="175">
        <v>31104</v>
      </c>
      <c r="AV109" s="175"/>
      <c r="AW109" s="175"/>
      <c r="AX109" s="175"/>
      <c r="AY109" s="175"/>
      <c r="AZ109" s="175">
        <v>0</v>
      </c>
      <c r="BA109" s="175"/>
      <c r="BB109" s="175"/>
      <c r="BC109" s="175"/>
      <c r="BD109" s="175"/>
      <c r="BE109" s="175">
        <v>31104</v>
      </c>
      <c r="BF109" s="175"/>
      <c r="BG109" s="175"/>
      <c r="BH109" s="175"/>
      <c r="BI109" s="175"/>
      <c r="BJ109" s="175">
        <v>37142.86</v>
      </c>
      <c r="BK109" s="175"/>
      <c r="BL109" s="175"/>
      <c r="BM109" s="175"/>
      <c r="BN109" s="175"/>
      <c r="BO109" s="175">
        <v>0</v>
      </c>
      <c r="BP109" s="175"/>
      <c r="BQ109" s="175"/>
      <c r="BR109" s="175"/>
      <c r="BS109" s="175"/>
      <c r="BT109" s="175">
        <v>37142.86</v>
      </c>
      <c r="BU109" s="175"/>
      <c r="BV109" s="175"/>
      <c r="BW109" s="175"/>
      <c r="BX109" s="175"/>
    </row>
    <row r="110" spans="1:79" s="9" customFormat="1" ht="15" customHeight="1" x14ac:dyDescent="0.2">
      <c r="A110" s="118">
        <v>0</v>
      </c>
      <c r="B110" s="116"/>
      <c r="C110" s="116"/>
      <c r="D110" s="173" t="s">
        <v>386</v>
      </c>
      <c r="E110" s="138"/>
      <c r="F110" s="138"/>
      <c r="G110" s="138"/>
      <c r="H110" s="138"/>
      <c r="I110" s="138"/>
      <c r="J110" s="138"/>
      <c r="K110" s="138"/>
      <c r="L110" s="138"/>
      <c r="M110" s="138"/>
      <c r="N110" s="138"/>
      <c r="O110" s="138"/>
      <c r="P110" s="139"/>
      <c r="Q110" s="171"/>
      <c r="R110" s="171"/>
      <c r="S110" s="171"/>
      <c r="T110" s="171"/>
      <c r="U110" s="171"/>
      <c r="V110" s="171"/>
      <c r="W110" s="171"/>
      <c r="X110" s="171"/>
      <c r="Y110" s="171"/>
      <c r="Z110" s="171"/>
      <c r="AA110" s="171"/>
      <c r="AB110" s="171"/>
      <c r="AC110" s="171"/>
      <c r="AD110" s="171"/>
      <c r="AE110" s="171"/>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row>
    <row r="111" spans="1:79" s="136" customFormat="1" ht="28.5" customHeight="1" x14ac:dyDescent="0.2">
      <c r="A111" s="156">
        <v>0</v>
      </c>
      <c r="B111" s="157"/>
      <c r="C111" s="157"/>
      <c r="D111" s="174" t="s">
        <v>852</v>
      </c>
      <c r="E111" s="131"/>
      <c r="F111" s="131"/>
      <c r="G111" s="131"/>
      <c r="H111" s="131"/>
      <c r="I111" s="131"/>
      <c r="J111" s="131"/>
      <c r="K111" s="131"/>
      <c r="L111" s="131"/>
      <c r="M111" s="131"/>
      <c r="N111" s="131"/>
      <c r="O111" s="131"/>
      <c r="P111" s="132"/>
      <c r="Q111" s="57" t="s">
        <v>222</v>
      </c>
      <c r="R111" s="57"/>
      <c r="S111" s="57"/>
      <c r="T111" s="57"/>
      <c r="U111" s="57"/>
      <c r="V111" s="57" t="s">
        <v>391</v>
      </c>
      <c r="W111" s="57"/>
      <c r="X111" s="57"/>
      <c r="Y111" s="57"/>
      <c r="Z111" s="57"/>
      <c r="AA111" s="57"/>
      <c r="AB111" s="57"/>
      <c r="AC111" s="57"/>
      <c r="AD111" s="57"/>
      <c r="AE111" s="57"/>
      <c r="AF111" s="175">
        <v>111290</v>
      </c>
      <c r="AG111" s="175"/>
      <c r="AH111" s="175"/>
      <c r="AI111" s="175"/>
      <c r="AJ111" s="175"/>
      <c r="AK111" s="175">
        <v>0</v>
      </c>
      <c r="AL111" s="175"/>
      <c r="AM111" s="175"/>
      <c r="AN111" s="175"/>
      <c r="AO111" s="175"/>
      <c r="AP111" s="175">
        <v>111290</v>
      </c>
      <c r="AQ111" s="175"/>
      <c r="AR111" s="175"/>
      <c r="AS111" s="175"/>
      <c r="AT111" s="175"/>
      <c r="AU111" s="175">
        <v>217730</v>
      </c>
      <c r="AV111" s="175"/>
      <c r="AW111" s="175"/>
      <c r="AX111" s="175"/>
      <c r="AY111" s="175"/>
      <c r="AZ111" s="175">
        <v>0</v>
      </c>
      <c r="BA111" s="175"/>
      <c r="BB111" s="175"/>
      <c r="BC111" s="175"/>
      <c r="BD111" s="175"/>
      <c r="BE111" s="175">
        <v>217730</v>
      </c>
      <c r="BF111" s="175"/>
      <c r="BG111" s="175"/>
      <c r="BH111" s="175"/>
      <c r="BI111" s="175"/>
      <c r="BJ111" s="175">
        <v>260000</v>
      </c>
      <c r="BK111" s="175"/>
      <c r="BL111" s="175"/>
      <c r="BM111" s="175"/>
      <c r="BN111" s="175"/>
      <c r="BO111" s="175">
        <v>0</v>
      </c>
      <c r="BP111" s="175"/>
      <c r="BQ111" s="175"/>
      <c r="BR111" s="175"/>
      <c r="BS111" s="175"/>
      <c r="BT111" s="175">
        <v>260000</v>
      </c>
      <c r="BU111" s="175"/>
      <c r="BV111" s="175"/>
      <c r="BW111" s="175"/>
      <c r="BX111" s="175"/>
    </row>
    <row r="112" spans="1:79" s="9" customFormat="1" ht="15" customHeight="1" x14ac:dyDescent="0.2">
      <c r="A112" s="118">
        <v>0</v>
      </c>
      <c r="B112" s="116"/>
      <c r="C112" s="116"/>
      <c r="D112" s="173" t="s">
        <v>392</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0</v>
      </c>
      <c r="B113" s="157"/>
      <c r="C113" s="157"/>
      <c r="D113" s="174" t="s">
        <v>853</v>
      </c>
      <c r="E113" s="131"/>
      <c r="F113" s="131"/>
      <c r="G113" s="131"/>
      <c r="H113" s="131"/>
      <c r="I113" s="131"/>
      <c r="J113" s="131"/>
      <c r="K113" s="131"/>
      <c r="L113" s="131"/>
      <c r="M113" s="131"/>
      <c r="N113" s="131"/>
      <c r="O113" s="131"/>
      <c r="P113" s="132"/>
      <c r="Q113" s="57" t="s">
        <v>394</v>
      </c>
      <c r="R113" s="57"/>
      <c r="S113" s="57"/>
      <c r="T113" s="57"/>
      <c r="U113" s="57"/>
      <c r="V113" s="57" t="s">
        <v>391</v>
      </c>
      <c r="W113" s="57"/>
      <c r="X113" s="57"/>
      <c r="Y113" s="57"/>
      <c r="Z113" s="57"/>
      <c r="AA113" s="57"/>
      <c r="AB113" s="57"/>
      <c r="AC113" s="57"/>
      <c r="AD113" s="57"/>
      <c r="AE113" s="57"/>
      <c r="AF113" s="175">
        <v>100</v>
      </c>
      <c r="AG113" s="175"/>
      <c r="AH113" s="175"/>
      <c r="AI113" s="175"/>
      <c r="AJ113" s="175"/>
      <c r="AK113" s="175">
        <v>0</v>
      </c>
      <c r="AL113" s="175"/>
      <c r="AM113" s="175"/>
      <c r="AN113" s="175"/>
      <c r="AO113" s="175"/>
      <c r="AP113" s="175">
        <v>100</v>
      </c>
      <c r="AQ113" s="175"/>
      <c r="AR113" s="175"/>
      <c r="AS113" s="175"/>
      <c r="AT113" s="175"/>
      <c r="AU113" s="175">
        <v>100</v>
      </c>
      <c r="AV113" s="175"/>
      <c r="AW113" s="175"/>
      <c r="AX113" s="175"/>
      <c r="AY113" s="175"/>
      <c r="AZ113" s="175">
        <v>0</v>
      </c>
      <c r="BA113" s="175"/>
      <c r="BB113" s="175"/>
      <c r="BC113" s="175"/>
      <c r="BD113" s="175"/>
      <c r="BE113" s="175">
        <v>100</v>
      </c>
      <c r="BF113" s="175"/>
      <c r="BG113" s="175"/>
      <c r="BH113" s="175"/>
      <c r="BI113" s="175"/>
      <c r="BJ113" s="175">
        <v>100</v>
      </c>
      <c r="BK113" s="175"/>
      <c r="BL113" s="175"/>
      <c r="BM113" s="175"/>
      <c r="BN113" s="175"/>
      <c r="BO113" s="175">
        <v>0</v>
      </c>
      <c r="BP113" s="175"/>
      <c r="BQ113" s="175"/>
      <c r="BR113" s="175"/>
      <c r="BS113" s="175"/>
      <c r="BT113" s="175">
        <v>100</v>
      </c>
      <c r="BU113" s="175"/>
      <c r="BV113" s="175"/>
      <c r="BW113" s="175"/>
      <c r="BX113" s="175"/>
    </row>
    <row r="115" spans="1:79" ht="14.25" customHeight="1" x14ac:dyDescent="0.2">
      <c r="A115" s="67" t="s">
        <v>444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6" t="s">
        <v>7</v>
      </c>
      <c r="B116" s="87"/>
      <c r="C116" s="87"/>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344</v>
      </c>
      <c r="AG116" s="52"/>
      <c r="AH116" s="52"/>
      <c r="AI116" s="52"/>
      <c r="AJ116" s="52"/>
      <c r="AK116" s="52"/>
      <c r="AL116" s="52"/>
      <c r="AM116" s="52"/>
      <c r="AN116" s="52"/>
      <c r="AO116" s="52"/>
      <c r="AP116" s="52"/>
      <c r="AQ116" s="52"/>
      <c r="AR116" s="52"/>
      <c r="AS116" s="52"/>
      <c r="AT116" s="53"/>
      <c r="AU116" s="51" t="s">
        <v>346</v>
      </c>
      <c r="AV116" s="52"/>
      <c r="AW116" s="52"/>
      <c r="AX116" s="52"/>
      <c r="AY116" s="52"/>
      <c r="AZ116" s="52"/>
      <c r="BA116" s="52"/>
      <c r="BB116" s="52"/>
      <c r="BC116" s="52"/>
      <c r="BD116" s="52"/>
      <c r="BE116" s="52"/>
      <c r="BF116" s="52"/>
      <c r="BG116" s="52"/>
      <c r="BH116" s="52"/>
      <c r="BI116" s="53"/>
    </row>
    <row r="117" spans="1:79" ht="28.5" customHeight="1" x14ac:dyDescent="0.2">
      <c r="A117" s="89"/>
      <c r="B117" s="90"/>
      <c r="C117" s="90"/>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374</v>
      </c>
      <c r="AQ119" s="69"/>
      <c r="AR119" s="69"/>
      <c r="AS119" s="69"/>
      <c r="AT119" s="69"/>
      <c r="AU119" s="60" t="s">
        <v>137</v>
      </c>
      <c r="AV119" s="60"/>
      <c r="AW119" s="60"/>
      <c r="AX119" s="60"/>
      <c r="AY119" s="60"/>
      <c r="AZ119" s="59" t="s">
        <v>138</v>
      </c>
      <c r="BA119" s="59"/>
      <c r="BB119" s="59"/>
      <c r="BC119" s="59"/>
      <c r="BD119" s="59"/>
      <c r="BE119" s="69" t="s">
        <v>374</v>
      </c>
      <c r="BF119" s="69"/>
      <c r="BG119" s="69"/>
      <c r="BH119" s="69"/>
      <c r="BI119" s="69"/>
      <c r="CA119" t="s">
        <v>47</v>
      </c>
    </row>
    <row r="120" spans="1:79" s="9" customFormat="1" ht="14.25" x14ac:dyDescent="0.2">
      <c r="A120" s="118">
        <v>0</v>
      </c>
      <c r="B120" s="116"/>
      <c r="C120" s="116"/>
      <c r="D120" s="171" t="s">
        <v>373</v>
      </c>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CA120" s="9" t="s">
        <v>48</v>
      </c>
    </row>
    <row r="121" spans="1:79" s="136" customFormat="1" ht="57" customHeight="1" x14ac:dyDescent="0.2">
      <c r="A121" s="156">
        <v>0</v>
      </c>
      <c r="B121" s="157"/>
      <c r="C121" s="157"/>
      <c r="D121" s="174" t="s">
        <v>849</v>
      </c>
      <c r="E121" s="131"/>
      <c r="F121" s="131"/>
      <c r="G121" s="131"/>
      <c r="H121" s="131"/>
      <c r="I121" s="131"/>
      <c r="J121" s="131"/>
      <c r="K121" s="131"/>
      <c r="L121" s="131"/>
      <c r="M121" s="131"/>
      <c r="N121" s="131"/>
      <c r="O121" s="131"/>
      <c r="P121" s="132"/>
      <c r="Q121" s="57" t="s">
        <v>222</v>
      </c>
      <c r="R121" s="57"/>
      <c r="S121" s="57"/>
      <c r="T121" s="57"/>
      <c r="U121" s="57"/>
      <c r="V121" s="57" t="s">
        <v>513</v>
      </c>
      <c r="W121" s="57"/>
      <c r="X121" s="57"/>
      <c r="Y121" s="57"/>
      <c r="Z121" s="57"/>
      <c r="AA121" s="57"/>
      <c r="AB121" s="57"/>
      <c r="AC121" s="57"/>
      <c r="AD121" s="57"/>
      <c r="AE121" s="57"/>
      <c r="AF121" s="175">
        <v>7</v>
      </c>
      <c r="AG121" s="175"/>
      <c r="AH121" s="175"/>
      <c r="AI121" s="175"/>
      <c r="AJ121" s="175"/>
      <c r="AK121" s="175">
        <v>0</v>
      </c>
      <c r="AL121" s="175"/>
      <c r="AM121" s="175"/>
      <c r="AN121" s="175"/>
      <c r="AO121" s="175"/>
      <c r="AP121" s="175">
        <v>7</v>
      </c>
      <c r="AQ121" s="175"/>
      <c r="AR121" s="175"/>
      <c r="AS121" s="175"/>
      <c r="AT121" s="175"/>
      <c r="AU121" s="175">
        <v>7</v>
      </c>
      <c r="AV121" s="175"/>
      <c r="AW121" s="175"/>
      <c r="AX121" s="175"/>
      <c r="AY121" s="175"/>
      <c r="AZ121" s="175">
        <v>0</v>
      </c>
      <c r="BA121" s="175"/>
      <c r="BB121" s="175"/>
      <c r="BC121" s="175"/>
      <c r="BD121" s="175"/>
      <c r="BE121" s="175">
        <v>7</v>
      </c>
      <c r="BF121" s="175"/>
      <c r="BG121" s="175"/>
      <c r="BH121" s="175"/>
      <c r="BI121" s="175"/>
    </row>
    <row r="122" spans="1:79" s="136" customFormat="1" ht="45" customHeight="1" x14ac:dyDescent="0.2">
      <c r="A122" s="156">
        <v>0</v>
      </c>
      <c r="B122" s="157"/>
      <c r="C122" s="157"/>
      <c r="D122" s="174" t="s">
        <v>850</v>
      </c>
      <c r="E122" s="131"/>
      <c r="F122" s="131"/>
      <c r="G122" s="131"/>
      <c r="H122" s="131"/>
      <c r="I122" s="131"/>
      <c r="J122" s="131"/>
      <c r="K122" s="131"/>
      <c r="L122" s="131"/>
      <c r="M122" s="131"/>
      <c r="N122" s="131"/>
      <c r="O122" s="131"/>
      <c r="P122" s="132"/>
      <c r="Q122" s="57" t="s">
        <v>222</v>
      </c>
      <c r="R122" s="57"/>
      <c r="S122" s="57"/>
      <c r="T122" s="57"/>
      <c r="U122" s="57"/>
      <c r="V122" s="57" t="s">
        <v>379</v>
      </c>
      <c r="W122" s="57"/>
      <c r="X122" s="57"/>
      <c r="Y122" s="57"/>
      <c r="Z122" s="57"/>
      <c r="AA122" s="57"/>
      <c r="AB122" s="57"/>
      <c r="AC122" s="57"/>
      <c r="AD122" s="57"/>
      <c r="AE122" s="57"/>
      <c r="AF122" s="175">
        <v>260000</v>
      </c>
      <c r="AG122" s="175"/>
      <c r="AH122" s="175"/>
      <c r="AI122" s="175"/>
      <c r="AJ122" s="175"/>
      <c r="AK122" s="175">
        <v>0</v>
      </c>
      <c r="AL122" s="175"/>
      <c r="AM122" s="175"/>
      <c r="AN122" s="175"/>
      <c r="AO122" s="175"/>
      <c r="AP122" s="175">
        <v>260000</v>
      </c>
      <c r="AQ122" s="175"/>
      <c r="AR122" s="175"/>
      <c r="AS122" s="175"/>
      <c r="AT122" s="175"/>
      <c r="AU122" s="175">
        <v>260000</v>
      </c>
      <c r="AV122" s="175"/>
      <c r="AW122" s="175"/>
      <c r="AX122" s="175"/>
      <c r="AY122" s="175"/>
      <c r="AZ122" s="175">
        <v>0</v>
      </c>
      <c r="BA122" s="175"/>
      <c r="BB122" s="175"/>
      <c r="BC122" s="175"/>
      <c r="BD122" s="175"/>
      <c r="BE122" s="175">
        <v>260000</v>
      </c>
      <c r="BF122" s="175"/>
      <c r="BG122" s="175"/>
      <c r="BH122" s="175"/>
      <c r="BI122" s="175"/>
    </row>
    <row r="123" spans="1:79" s="9" customFormat="1" ht="14.25" x14ac:dyDescent="0.2">
      <c r="A123" s="118">
        <v>0</v>
      </c>
      <c r="B123" s="116"/>
      <c r="C123" s="116"/>
      <c r="D123" s="173" t="s">
        <v>381</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28.5" customHeight="1" x14ac:dyDescent="0.2">
      <c r="A124" s="156">
        <v>0</v>
      </c>
      <c r="B124" s="157"/>
      <c r="C124" s="157"/>
      <c r="D124" s="174" t="s">
        <v>851</v>
      </c>
      <c r="E124" s="131"/>
      <c r="F124" s="131"/>
      <c r="G124" s="131"/>
      <c r="H124" s="131"/>
      <c r="I124" s="131"/>
      <c r="J124" s="131"/>
      <c r="K124" s="131"/>
      <c r="L124" s="131"/>
      <c r="M124" s="131"/>
      <c r="N124" s="131"/>
      <c r="O124" s="131"/>
      <c r="P124" s="132"/>
      <c r="Q124" s="57" t="s">
        <v>541</v>
      </c>
      <c r="R124" s="57"/>
      <c r="S124" s="57"/>
      <c r="T124" s="57"/>
      <c r="U124" s="57"/>
      <c r="V124" s="57" t="s">
        <v>614</v>
      </c>
      <c r="W124" s="57"/>
      <c r="X124" s="57"/>
      <c r="Y124" s="57"/>
      <c r="Z124" s="57"/>
      <c r="AA124" s="57"/>
      <c r="AB124" s="57"/>
      <c r="AC124" s="57"/>
      <c r="AD124" s="57"/>
      <c r="AE124" s="57"/>
      <c r="AF124" s="175">
        <v>37142.86</v>
      </c>
      <c r="AG124" s="175"/>
      <c r="AH124" s="175"/>
      <c r="AI124" s="175"/>
      <c r="AJ124" s="175"/>
      <c r="AK124" s="175">
        <v>0</v>
      </c>
      <c r="AL124" s="175"/>
      <c r="AM124" s="175"/>
      <c r="AN124" s="175"/>
      <c r="AO124" s="175"/>
      <c r="AP124" s="175">
        <v>37142.86</v>
      </c>
      <c r="AQ124" s="175"/>
      <c r="AR124" s="175"/>
      <c r="AS124" s="175"/>
      <c r="AT124" s="175"/>
      <c r="AU124" s="175">
        <v>37142.86</v>
      </c>
      <c r="AV124" s="175"/>
      <c r="AW124" s="175"/>
      <c r="AX124" s="175"/>
      <c r="AY124" s="175"/>
      <c r="AZ124" s="175">
        <v>0</v>
      </c>
      <c r="BA124" s="175"/>
      <c r="BB124" s="175"/>
      <c r="BC124" s="175"/>
      <c r="BD124" s="175"/>
      <c r="BE124" s="175">
        <v>37142.86</v>
      </c>
      <c r="BF124" s="175"/>
      <c r="BG124" s="175"/>
      <c r="BH124" s="175"/>
      <c r="BI124" s="175"/>
    </row>
    <row r="125" spans="1:79" s="9" customFormat="1" ht="14.25" x14ac:dyDescent="0.2">
      <c r="A125" s="118">
        <v>0</v>
      </c>
      <c r="B125" s="116"/>
      <c r="C125" s="116"/>
      <c r="D125" s="173" t="s">
        <v>386</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28.5" customHeight="1" x14ac:dyDescent="0.2">
      <c r="A126" s="156">
        <v>0</v>
      </c>
      <c r="B126" s="157"/>
      <c r="C126" s="157"/>
      <c r="D126" s="174" t="s">
        <v>852</v>
      </c>
      <c r="E126" s="131"/>
      <c r="F126" s="131"/>
      <c r="G126" s="131"/>
      <c r="H126" s="131"/>
      <c r="I126" s="131"/>
      <c r="J126" s="131"/>
      <c r="K126" s="131"/>
      <c r="L126" s="131"/>
      <c r="M126" s="131"/>
      <c r="N126" s="131"/>
      <c r="O126" s="131"/>
      <c r="P126" s="132"/>
      <c r="Q126" s="57" t="s">
        <v>222</v>
      </c>
      <c r="R126" s="57"/>
      <c r="S126" s="57"/>
      <c r="T126" s="57"/>
      <c r="U126" s="57"/>
      <c r="V126" s="57" t="s">
        <v>391</v>
      </c>
      <c r="W126" s="57"/>
      <c r="X126" s="57"/>
      <c r="Y126" s="57"/>
      <c r="Z126" s="57"/>
      <c r="AA126" s="57"/>
      <c r="AB126" s="57"/>
      <c r="AC126" s="57"/>
      <c r="AD126" s="57"/>
      <c r="AE126" s="57"/>
      <c r="AF126" s="175">
        <v>260000</v>
      </c>
      <c r="AG126" s="175"/>
      <c r="AH126" s="175"/>
      <c r="AI126" s="175"/>
      <c r="AJ126" s="175"/>
      <c r="AK126" s="175">
        <v>0</v>
      </c>
      <c r="AL126" s="175"/>
      <c r="AM126" s="175"/>
      <c r="AN126" s="175"/>
      <c r="AO126" s="175"/>
      <c r="AP126" s="175">
        <v>260000</v>
      </c>
      <c r="AQ126" s="175"/>
      <c r="AR126" s="175"/>
      <c r="AS126" s="175"/>
      <c r="AT126" s="175"/>
      <c r="AU126" s="175">
        <v>260000</v>
      </c>
      <c r="AV126" s="175"/>
      <c r="AW126" s="175"/>
      <c r="AX126" s="175"/>
      <c r="AY126" s="175"/>
      <c r="AZ126" s="175">
        <v>0</v>
      </c>
      <c r="BA126" s="175"/>
      <c r="BB126" s="175"/>
      <c r="BC126" s="175"/>
      <c r="BD126" s="175"/>
      <c r="BE126" s="175">
        <v>260000</v>
      </c>
      <c r="BF126" s="175"/>
      <c r="BG126" s="175"/>
      <c r="BH126" s="175"/>
      <c r="BI126" s="175"/>
    </row>
    <row r="127" spans="1:79" s="9" customFormat="1" ht="14.25" x14ac:dyDescent="0.2">
      <c r="A127" s="118">
        <v>0</v>
      </c>
      <c r="B127" s="116"/>
      <c r="C127" s="116"/>
      <c r="D127" s="173" t="s">
        <v>392</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28.5" customHeight="1" x14ac:dyDescent="0.2">
      <c r="A128" s="156">
        <v>0</v>
      </c>
      <c r="B128" s="157"/>
      <c r="C128" s="157"/>
      <c r="D128" s="174" t="s">
        <v>853</v>
      </c>
      <c r="E128" s="131"/>
      <c r="F128" s="131"/>
      <c r="G128" s="131"/>
      <c r="H128" s="131"/>
      <c r="I128" s="131"/>
      <c r="J128" s="131"/>
      <c r="K128" s="131"/>
      <c r="L128" s="131"/>
      <c r="M128" s="131"/>
      <c r="N128" s="131"/>
      <c r="O128" s="131"/>
      <c r="P128" s="132"/>
      <c r="Q128" s="57" t="s">
        <v>394</v>
      </c>
      <c r="R128" s="57"/>
      <c r="S128" s="57"/>
      <c r="T128" s="57"/>
      <c r="U128" s="57"/>
      <c r="V128" s="57" t="s">
        <v>391</v>
      </c>
      <c r="W128" s="57"/>
      <c r="X128" s="57"/>
      <c r="Y128" s="57"/>
      <c r="Z128" s="57"/>
      <c r="AA128" s="57"/>
      <c r="AB128" s="57"/>
      <c r="AC128" s="57"/>
      <c r="AD128" s="57"/>
      <c r="AE128" s="57"/>
      <c r="AF128" s="175">
        <v>100</v>
      </c>
      <c r="AG128" s="175"/>
      <c r="AH128" s="175"/>
      <c r="AI128" s="175"/>
      <c r="AJ128" s="175"/>
      <c r="AK128" s="175">
        <v>0</v>
      </c>
      <c r="AL128" s="175"/>
      <c r="AM128" s="175"/>
      <c r="AN128" s="175"/>
      <c r="AO128" s="175"/>
      <c r="AP128" s="175">
        <v>100</v>
      </c>
      <c r="AQ128" s="175"/>
      <c r="AR128" s="175"/>
      <c r="AS128" s="175"/>
      <c r="AT128" s="175"/>
      <c r="AU128" s="175">
        <v>100</v>
      </c>
      <c r="AV128" s="175"/>
      <c r="AW128" s="175"/>
      <c r="AX128" s="175"/>
      <c r="AY128" s="175"/>
      <c r="AZ128" s="175">
        <v>0</v>
      </c>
      <c r="BA128" s="175"/>
      <c r="BB128" s="175"/>
      <c r="BC128" s="175"/>
      <c r="BD128" s="175"/>
      <c r="BE128" s="175">
        <v>100</v>
      </c>
      <c r="BF128" s="175"/>
      <c r="BG128" s="175"/>
      <c r="BH128" s="175"/>
      <c r="BI128" s="175"/>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340</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6" t="s">
        <v>20</v>
      </c>
      <c r="B132" s="87"/>
      <c r="C132" s="87"/>
      <c r="D132" s="87"/>
      <c r="E132" s="87"/>
      <c r="F132" s="87"/>
      <c r="G132" s="87"/>
      <c r="H132" s="87"/>
      <c r="I132" s="87"/>
      <c r="J132" s="87"/>
      <c r="K132" s="87"/>
      <c r="L132" s="87"/>
      <c r="M132" s="87"/>
      <c r="N132" s="87"/>
      <c r="O132" s="87"/>
      <c r="P132" s="87"/>
      <c r="Q132" s="87"/>
      <c r="R132" s="87"/>
      <c r="S132" s="87"/>
      <c r="T132" s="88"/>
      <c r="U132" s="57" t="s">
        <v>341</v>
      </c>
      <c r="V132" s="57"/>
      <c r="W132" s="57"/>
      <c r="X132" s="57"/>
      <c r="Y132" s="57"/>
      <c r="Z132" s="57"/>
      <c r="AA132" s="57"/>
      <c r="AB132" s="57"/>
      <c r="AC132" s="57"/>
      <c r="AD132" s="57"/>
      <c r="AE132" s="57" t="s">
        <v>342</v>
      </c>
      <c r="AF132" s="57"/>
      <c r="AG132" s="57"/>
      <c r="AH132" s="57"/>
      <c r="AI132" s="57"/>
      <c r="AJ132" s="57"/>
      <c r="AK132" s="57"/>
      <c r="AL132" s="57"/>
      <c r="AM132" s="57"/>
      <c r="AN132" s="57"/>
      <c r="AO132" s="57" t="s">
        <v>343</v>
      </c>
      <c r="AP132" s="57"/>
      <c r="AQ132" s="57"/>
      <c r="AR132" s="57"/>
      <c r="AS132" s="57"/>
      <c r="AT132" s="57"/>
      <c r="AU132" s="57"/>
      <c r="AV132" s="57"/>
      <c r="AW132" s="57"/>
      <c r="AX132" s="57"/>
      <c r="AY132" s="57" t="s">
        <v>344</v>
      </c>
      <c r="AZ132" s="57"/>
      <c r="BA132" s="57"/>
      <c r="BB132" s="57"/>
      <c r="BC132" s="57"/>
      <c r="BD132" s="57"/>
      <c r="BE132" s="57"/>
      <c r="BF132" s="57"/>
      <c r="BG132" s="57"/>
      <c r="BH132" s="57"/>
      <c r="BI132" s="57" t="s">
        <v>346</v>
      </c>
      <c r="BJ132" s="57"/>
      <c r="BK132" s="57"/>
      <c r="BL132" s="57"/>
      <c r="BM132" s="57"/>
      <c r="BN132" s="57"/>
      <c r="BO132" s="57"/>
      <c r="BP132" s="57"/>
      <c r="BQ132" s="57"/>
      <c r="BR132" s="57"/>
    </row>
    <row r="133" spans="1:79" ht="30" customHeight="1" x14ac:dyDescent="0.2">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18" t="s">
        <v>179</v>
      </c>
      <c r="B136" s="116"/>
      <c r="C136" s="116"/>
      <c r="D136" s="116"/>
      <c r="E136" s="116"/>
      <c r="F136" s="116"/>
      <c r="G136" s="116"/>
      <c r="H136" s="116"/>
      <c r="I136" s="116"/>
      <c r="J136" s="116"/>
      <c r="K136" s="116"/>
      <c r="L136" s="116"/>
      <c r="M136" s="116"/>
      <c r="N136" s="116"/>
      <c r="O136" s="116"/>
      <c r="P136" s="116"/>
      <c r="Q136" s="116"/>
      <c r="R136" s="116"/>
      <c r="S136" s="116"/>
      <c r="T136" s="117"/>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CA136" s="9" t="s">
        <v>50</v>
      </c>
    </row>
    <row r="137" spans="1:79" s="136" customFormat="1" ht="38.25" customHeight="1" x14ac:dyDescent="0.2">
      <c r="A137" s="130" t="s">
        <v>404</v>
      </c>
      <c r="B137" s="131"/>
      <c r="C137" s="131"/>
      <c r="D137" s="131"/>
      <c r="E137" s="131"/>
      <c r="F137" s="131"/>
      <c r="G137" s="131"/>
      <c r="H137" s="131"/>
      <c r="I137" s="131"/>
      <c r="J137" s="131"/>
      <c r="K137" s="131"/>
      <c r="L137" s="131"/>
      <c r="M137" s="131"/>
      <c r="N137" s="131"/>
      <c r="O137" s="131"/>
      <c r="P137" s="131"/>
      <c r="Q137" s="131"/>
      <c r="R137" s="131"/>
      <c r="S137" s="131"/>
      <c r="T137" s="132"/>
      <c r="U137" s="177" t="s">
        <v>350</v>
      </c>
      <c r="V137" s="177"/>
      <c r="W137" s="177"/>
      <c r="X137" s="177"/>
      <c r="Y137" s="177"/>
      <c r="Z137" s="177"/>
      <c r="AA137" s="177"/>
      <c r="AB137" s="177"/>
      <c r="AC137" s="177"/>
      <c r="AD137" s="177"/>
      <c r="AE137" s="177" t="s">
        <v>350</v>
      </c>
      <c r="AF137" s="177"/>
      <c r="AG137" s="177"/>
      <c r="AH137" s="177"/>
      <c r="AI137" s="177"/>
      <c r="AJ137" s="177"/>
      <c r="AK137" s="177"/>
      <c r="AL137" s="177"/>
      <c r="AM137" s="177"/>
      <c r="AN137" s="177"/>
      <c r="AO137" s="177" t="s">
        <v>350</v>
      </c>
      <c r="AP137" s="177"/>
      <c r="AQ137" s="177"/>
      <c r="AR137" s="177"/>
      <c r="AS137" s="177"/>
      <c r="AT137" s="177"/>
      <c r="AU137" s="177"/>
      <c r="AV137" s="177"/>
      <c r="AW137" s="177"/>
      <c r="AX137" s="177"/>
      <c r="AY137" s="177" t="s">
        <v>350</v>
      </c>
      <c r="AZ137" s="177"/>
      <c r="BA137" s="177"/>
      <c r="BB137" s="177"/>
      <c r="BC137" s="177"/>
      <c r="BD137" s="177"/>
      <c r="BE137" s="177"/>
      <c r="BF137" s="177"/>
      <c r="BG137" s="177"/>
      <c r="BH137" s="177"/>
      <c r="BI137" s="177" t="s">
        <v>350</v>
      </c>
      <c r="BJ137" s="177"/>
      <c r="BK137" s="177"/>
      <c r="BL137" s="177"/>
      <c r="BM137" s="177"/>
      <c r="BN137" s="177"/>
      <c r="BO137" s="177"/>
      <c r="BP137" s="177"/>
      <c r="BQ137" s="177"/>
      <c r="BR137" s="177"/>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341</v>
      </c>
      <c r="X141" s="57"/>
      <c r="Y141" s="57"/>
      <c r="Z141" s="57"/>
      <c r="AA141" s="57"/>
      <c r="AB141" s="57"/>
      <c r="AC141" s="57"/>
      <c r="AD141" s="57"/>
      <c r="AE141" s="57"/>
      <c r="AF141" s="57"/>
      <c r="AG141" s="57"/>
      <c r="AH141" s="57"/>
      <c r="AI141" s="57" t="s">
        <v>421</v>
      </c>
      <c r="AJ141" s="57"/>
      <c r="AK141" s="57"/>
      <c r="AL141" s="57"/>
      <c r="AM141" s="57"/>
      <c r="AN141" s="57"/>
      <c r="AO141" s="57"/>
      <c r="AP141" s="57"/>
      <c r="AQ141" s="57"/>
      <c r="AR141" s="57"/>
      <c r="AS141" s="57"/>
      <c r="AT141" s="57"/>
      <c r="AU141" s="57" t="s">
        <v>432</v>
      </c>
      <c r="AV141" s="57"/>
      <c r="AW141" s="57"/>
      <c r="AX141" s="57"/>
      <c r="AY141" s="57"/>
      <c r="AZ141" s="57"/>
      <c r="BA141" s="57" t="s">
        <v>437</v>
      </c>
      <c r="BB141" s="57"/>
      <c r="BC141" s="57"/>
      <c r="BD141" s="57"/>
      <c r="BE141" s="57"/>
      <c r="BF141" s="57"/>
      <c r="BG141" s="57" t="s">
        <v>445</v>
      </c>
      <c r="BH141" s="57"/>
      <c r="BI141" s="57"/>
      <c r="BJ141" s="57"/>
      <c r="BK141" s="57"/>
      <c r="BL141" s="57"/>
    </row>
    <row r="142" spans="1:79" ht="15" customHeight="1" x14ac:dyDescent="0.2">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18">
        <v>1</v>
      </c>
      <c r="B146" s="116"/>
      <c r="C146" s="116"/>
      <c r="D146" s="137" t="s">
        <v>409</v>
      </c>
      <c r="E146" s="138"/>
      <c r="F146" s="138"/>
      <c r="G146" s="138"/>
      <c r="H146" s="138"/>
      <c r="I146" s="138"/>
      <c r="J146" s="138"/>
      <c r="K146" s="138"/>
      <c r="L146" s="138"/>
      <c r="M146" s="138"/>
      <c r="N146" s="138"/>
      <c r="O146" s="138"/>
      <c r="P146" s="138"/>
      <c r="Q146" s="138"/>
      <c r="R146" s="138"/>
      <c r="S146" s="138"/>
      <c r="T146" s="138"/>
      <c r="U146" s="138"/>
      <c r="V146" s="139"/>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CA146" s="9" t="s">
        <v>51</v>
      </c>
    </row>
    <row r="147" spans="1:79" s="136" customFormat="1" ht="25.5" customHeight="1" x14ac:dyDescent="0.2">
      <c r="A147" s="156">
        <v>2</v>
      </c>
      <c r="B147" s="157"/>
      <c r="C147" s="157"/>
      <c r="D147" s="130" t="s">
        <v>410</v>
      </c>
      <c r="E147" s="131"/>
      <c r="F147" s="131"/>
      <c r="G147" s="131"/>
      <c r="H147" s="131"/>
      <c r="I147" s="131"/>
      <c r="J147" s="131"/>
      <c r="K147" s="131"/>
      <c r="L147" s="131"/>
      <c r="M147" s="131"/>
      <c r="N147" s="131"/>
      <c r="O147" s="131"/>
      <c r="P147" s="131"/>
      <c r="Q147" s="131"/>
      <c r="R147" s="131"/>
      <c r="S147" s="131"/>
      <c r="T147" s="131"/>
      <c r="U147" s="131"/>
      <c r="V147" s="132"/>
      <c r="W147" s="175" t="s">
        <v>350</v>
      </c>
      <c r="X147" s="175"/>
      <c r="Y147" s="175"/>
      <c r="Z147" s="175" t="s">
        <v>350</v>
      </c>
      <c r="AA147" s="175"/>
      <c r="AB147" s="175"/>
      <c r="AC147" s="175"/>
      <c r="AD147" s="175"/>
      <c r="AE147" s="175"/>
      <c r="AF147" s="175"/>
      <c r="AG147" s="175"/>
      <c r="AH147" s="175"/>
      <c r="AI147" s="175" t="s">
        <v>350</v>
      </c>
      <c r="AJ147" s="175"/>
      <c r="AK147" s="175"/>
      <c r="AL147" s="175" t="s">
        <v>350</v>
      </c>
      <c r="AM147" s="175"/>
      <c r="AN147" s="175"/>
      <c r="AO147" s="175"/>
      <c r="AP147" s="175"/>
      <c r="AQ147" s="175"/>
      <c r="AR147" s="175"/>
      <c r="AS147" s="175"/>
      <c r="AT147" s="175"/>
      <c r="AU147" s="175" t="s">
        <v>350</v>
      </c>
      <c r="AV147" s="175"/>
      <c r="AW147" s="175"/>
      <c r="AX147" s="175"/>
      <c r="AY147" s="175"/>
      <c r="AZ147" s="175"/>
      <c r="BA147" s="175" t="s">
        <v>350</v>
      </c>
      <c r="BB147" s="175"/>
      <c r="BC147" s="175"/>
      <c r="BD147" s="175"/>
      <c r="BE147" s="175"/>
      <c r="BF147" s="175"/>
      <c r="BG147" s="175" t="s">
        <v>350</v>
      </c>
      <c r="BH147" s="175"/>
      <c r="BI147" s="175"/>
      <c r="BJ147" s="175"/>
      <c r="BK147" s="175"/>
      <c r="BL147" s="175"/>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433</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340</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341</v>
      </c>
      <c r="AB153" s="101"/>
      <c r="AC153" s="101"/>
      <c r="AD153" s="101"/>
      <c r="AE153" s="101"/>
      <c r="AF153" s="101"/>
      <c r="AG153" s="101"/>
      <c r="AH153" s="101"/>
      <c r="AI153" s="101"/>
      <c r="AJ153" s="101"/>
      <c r="AK153" s="101"/>
      <c r="AL153" s="101"/>
      <c r="AM153" s="101"/>
      <c r="AN153" s="101"/>
      <c r="AO153" s="102"/>
      <c r="AP153" s="51" t="s">
        <v>342</v>
      </c>
      <c r="AQ153" s="52"/>
      <c r="AR153" s="52"/>
      <c r="AS153" s="52"/>
      <c r="AT153" s="52"/>
      <c r="AU153" s="52"/>
      <c r="AV153" s="52"/>
      <c r="AW153" s="52"/>
      <c r="AX153" s="52"/>
      <c r="AY153" s="52"/>
      <c r="AZ153" s="52"/>
      <c r="BA153" s="52"/>
      <c r="BB153" s="52"/>
      <c r="BC153" s="52"/>
      <c r="BD153" s="53"/>
      <c r="BE153" s="51" t="s">
        <v>343</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99" t="s">
        <v>78</v>
      </c>
      <c r="H156" s="99"/>
      <c r="I156" s="99"/>
      <c r="J156" s="99"/>
      <c r="K156" s="99"/>
      <c r="L156" s="99"/>
      <c r="M156" s="99"/>
      <c r="N156" s="99"/>
      <c r="O156" s="99"/>
      <c r="P156" s="99"/>
      <c r="Q156" s="99"/>
      <c r="R156" s="99"/>
      <c r="S156" s="99"/>
      <c r="T156" s="99" t="s">
        <v>100</v>
      </c>
      <c r="U156" s="99"/>
      <c r="V156" s="99"/>
      <c r="W156" s="99"/>
      <c r="X156" s="99"/>
      <c r="Y156" s="99"/>
      <c r="Z156" s="99"/>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6" customFormat="1" ht="38.25" customHeight="1" x14ac:dyDescent="0.2">
      <c r="A157" s="170">
        <v>1</v>
      </c>
      <c r="B157" s="170"/>
      <c r="C157" s="170"/>
      <c r="D157" s="170"/>
      <c r="E157" s="170"/>
      <c r="F157" s="170"/>
      <c r="G157" s="130" t="s">
        <v>854</v>
      </c>
      <c r="H157" s="131"/>
      <c r="I157" s="131"/>
      <c r="J157" s="131"/>
      <c r="K157" s="131"/>
      <c r="L157" s="131"/>
      <c r="M157" s="131"/>
      <c r="N157" s="131"/>
      <c r="O157" s="131"/>
      <c r="P157" s="131"/>
      <c r="Q157" s="131"/>
      <c r="R157" s="131"/>
      <c r="S157" s="132"/>
      <c r="T157" s="178" t="s">
        <v>855</v>
      </c>
      <c r="U157" s="131"/>
      <c r="V157" s="131"/>
      <c r="W157" s="131"/>
      <c r="X157" s="131"/>
      <c r="Y157" s="131"/>
      <c r="Z157" s="132"/>
      <c r="AA157" s="177">
        <v>111290</v>
      </c>
      <c r="AB157" s="177"/>
      <c r="AC157" s="177"/>
      <c r="AD157" s="177"/>
      <c r="AE157" s="177"/>
      <c r="AF157" s="177">
        <v>0</v>
      </c>
      <c r="AG157" s="177"/>
      <c r="AH157" s="177"/>
      <c r="AI157" s="177"/>
      <c r="AJ157" s="177"/>
      <c r="AK157" s="177">
        <f>IF(ISNUMBER(AA157),AA157,0)+IF(ISNUMBER(AF157),AF157,0)</f>
        <v>111290</v>
      </c>
      <c r="AL157" s="177"/>
      <c r="AM157" s="177"/>
      <c r="AN157" s="177"/>
      <c r="AO157" s="177"/>
      <c r="AP157" s="177">
        <v>217730</v>
      </c>
      <c r="AQ157" s="177"/>
      <c r="AR157" s="177"/>
      <c r="AS157" s="177"/>
      <c r="AT157" s="177"/>
      <c r="AU157" s="177">
        <v>0</v>
      </c>
      <c r="AV157" s="177"/>
      <c r="AW157" s="177"/>
      <c r="AX157" s="177"/>
      <c r="AY157" s="177"/>
      <c r="AZ157" s="177">
        <f>IF(ISNUMBER(AP157),AP157,0)+IF(ISNUMBER(AU157),AU157,0)</f>
        <v>217730</v>
      </c>
      <c r="BA157" s="177"/>
      <c r="BB157" s="177"/>
      <c r="BC157" s="177"/>
      <c r="BD157" s="177"/>
      <c r="BE157" s="177">
        <v>260000</v>
      </c>
      <c r="BF157" s="177"/>
      <c r="BG157" s="177"/>
      <c r="BH157" s="177"/>
      <c r="BI157" s="177"/>
      <c r="BJ157" s="177">
        <v>0</v>
      </c>
      <c r="BK157" s="177"/>
      <c r="BL157" s="177"/>
      <c r="BM157" s="177"/>
      <c r="BN157" s="177"/>
      <c r="BO157" s="177">
        <f>IF(ISNUMBER(BE157),BE157,0)+IF(ISNUMBER(BJ157),BJ157,0)</f>
        <v>260000</v>
      </c>
      <c r="BP157" s="177"/>
      <c r="BQ157" s="177"/>
      <c r="BR157" s="177"/>
      <c r="BS157" s="177"/>
      <c r="CA157" s="136" t="s">
        <v>53</v>
      </c>
    </row>
    <row r="158" spans="1:79" s="9" customFormat="1" ht="12.75" customHeight="1" x14ac:dyDescent="0.2">
      <c r="A158" s="119"/>
      <c r="B158" s="119"/>
      <c r="C158" s="119"/>
      <c r="D158" s="119"/>
      <c r="E158" s="119"/>
      <c r="F158" s="119"/>
      <c r="G158" s="137" t="s">
        <v>179</v>
      </c>
      <c r="H158" s="138"/>
      <c r="I158" s="138"/>
      <c r="J158" s="138"/>
      <c r="K158" s="138"/>
      <c r="L158" s="138"/>
      <c r="M158" s="138"/>
      <c r="N158" s="138"/>
      <c r="O158" s="138"/>
      <c r="P158" s="138"/>
      <c r="Q158" s="138"/>
      <c r="R158" s="138"/>
      <c r="S158" s="139"/>
      <c r="T158" s="179"/>
      <c r="U158" s="138"/>
      <c r="V158" s="138"/>
      <c r="W158" s="138"/>
      <c r="X158" s="138"/>
      <c r="Y158" s="138"/>
      <c r="Z158" s="139"/>
      <c r="AA158" s="176">
        <v>111290</v>
      </c>
      <c r="AB158" s="176"/>
      <c r="AC158" s="176"/>
      <c r="AD158" s="176"/>
      <c r="AE158" s="176"/>
      <c r="AF158" s="176">
        <v>0</v>
      </c>
      <c r="AG158" s="176"/>
      <c r="AH158" s="176"/>
      <c r="AI158" s="176"/>
      <c r="AJ158" s="176"/>
      <c r="AK158" s="176">
        <f>IF(ISNUMBER(AA158),AA158,0)+IF(ISNUMBER(AF158),AF158,0)</f>
        <v>111290</v>
      </c>
      <c r="AL158" s="176"/>
      <c r="AM158" s="176"/>
      <c r="AN158" s="176"/>
      <c r="AO158" s="176"/>
      <c r="AP158" s="176">
        <v>217730</v>
      </c>
      <c r="AQ158" s="176"/>
      <c r="AR158" s="176"/>
      <c r="AS158" s="176"/>
      <c r="AT158" s="176"/>
      <c r="AU158" s="176">
        <v>0</v>
      </c>
      <c r="AV158" s="176"/>
      <c r="AW158" s="176"/>
      <c r="AX158" s="176"/>
      <c r="AY158" s="176"/>
      <c r="AZ158" s="176">
        <f>IF(ISNUMBER(AP158),AP158,0)+IF(ISNUMBER(AU158),AU158,0)</f>
        <v>217730</v>
      </c>
      <c r="BA158" s="176"/>
      <c r="BB158" s="176"/>
      <c r="BC158" s="176"/>
      <c r="BD158" s="176"/>
      <c r="BE158" s="176">
        <v>260000</v>
      </c>
      <c r="BF158" s="176"/>
      <c r="BG158" s="176"/>
      <c r="BH158" s="176"/>
      <c r="BI158" s="176"/>
      <c r="BJ158" s="176">
        <v>0</v>
      </c>
      <c r="BK158" s="176"/>
      <c r="BL158" s="176"/>
      <c r="BM158" s="176"/>
      <c r="BN158" s="176"/>
      <c r="BO158" s="176">
        <f>IF(ISNUMBER(BE158),BE158,0)+IF(ISNUMBER(BJ158),BJ158,0)</f>
        <v>260000</v>
      </c>
      <c r="BP158" s="176"/>
      <c r="BQ158" s="176"/>
      <c r="BR158" s="176"/>
      <c r="BS158" s="176"/>
    </row>
    <row r="160" spans="1:79" ht="13.5" customHeight="1" x14ac:dyDescent="0.2">
      <c r="A160" s="67" t="s">
        <v>446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340</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344</v>
      </c>
      <c r="AB162" s="101"/>
      <c r="AC162" s="101"/>
      <c r="AD162" s="101"/>
      <c r="AE162" s="101"/>
      <c r="AF162" s="101"/>
      <c r="AG162" s="101"/>
      <c r="AH162" s="101"/>
      <c r="AI162" s="101"/>
      <c r="AJ162" s="101"/>
      <c r="AK162" s="101"/>
      <c r="AL162" s="101"/>
      <c r="AM162" s="101"/>
      <c r="AN162" s="101"/>
      <c r="AO162" s="102"/>
      <c r="AP162" s="51" t="s">
        <v>346</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99" t="s">
        <v>78</v>
      </c>
      <c r="H165" s="99"/>
      <c r="I165" s="99"/>
      <c r="J165" s="99"/>
      <c r="K165" s="99"/>
      <c r="L165" s="99"/>
      <c r="M165" s="99"/>
      <c r="N165" s="99"/>
      <c r="O165" s="99"/>
      <c r="P165" s="99"/>
      <c r="Q165" s="99"/>
      <c r="R165" s="99"/>
      <c r="S165" s="99"/>
      <c r="T165" s="99" t="s">
        <v>100</v>
      </c>
      <c r="U165" s="99"/>
      <c r="V165" s="99"/>
      <c r="W165" s="99"/>
      <c r="X165" s="99"/>
      <c r="Y165" s="99"/>
      <c r="Z165" s="99"/>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6" customFormat="1" ht="38.25" customHeight="1" x14ac:dyDescent="0.2">
      <c r="A166" s="170">
        <v>1</v>
      </c>
      <c r="B166" s="170"/>
      <c r="C166" s="170"/>
      <c r="D166" s="170"/>
      <c r="E166" s="170"/>
      <c r="F166" s="170"/>
      <c r="G166" s="130" t="s">
        <v>854</v>
      </c>
      <c r="H166" s="131"/>
      <c r="I166" s="131"/>
      <c r="J166" s="131"/>
      <c r="K166" s="131"/>
      <c r="L166" s="131"/>
      <c r="M166" s="131"/>
      <c r="N166" s="131"/>
      <c r="O166" s="131"/>
      <c r="P166" s="131"/>
      <c r="Q166" s="131"/>
      <c r="R166" s="131"/>
      <c r="S166" s="132"/>
      <c r="T166" s="178" t="s">
        <v>855</v>
      </c>
      <c r="U166" s="131"/>
      <c r="V166" s="131"/>
      <c r="W166" s="131"/>
      <c r="X166" s="131"/>
      <c r="Y166" s="131"/>
      <c r="Z166" s="132"/>
      <c r="AA166" s="177">
        <v>260000</v>
      </c>
      <c r="AB166" s="177"/>
      <c r="AC166" s="177"/>
      <c r="AD166" s="177"/>
      <c r="AE166" s="177"/>
      <c r="AF166" s="177">
        <v>0</v>
      </c>
      <c r="AG166" s="177"/>
      <c r="AH166" s="177"/>
      <c r="AI166" s="177"/>
      <c r="AJ166" s="177"/>
      <c r="AK166" s="177">
        <f>IF(ISNUMBER(AA166),AA166,0)+IF(ISNUMBER(AF166),AF166,0)</f>
        <v>260000</v>
      </c>
      <c r="AL166" s="177"/>
      <c r="AM166" s="177"/>
      <c r="AN166" s="177"/>
      <c r="AO166" s="177"/>
      <c r="AP166" s="177">
        <v>260000</v>
      </c>
      <c r="AQ166" s="177"/>
      <c r="AR166" s="177"/>
      <c r="AS166" s="177"/>
      <c r="AT166" s="177"/>
      <c r="AU166" s="177">
        <v>0</v>
      </c>
      <c r="AV166" s="177"/>
      <c r="AW166" s="177"/>
      <c r="AX166" s="177"/>
      <c r="AY166" s="177"/>
      <c r="AZ166" s="177">
        <f>IF(ISNUMBER(AP166),AP166,0)+IF(ISNUMBER(AU166),AU166,0)</f>
        <v>260000</v>
      </c>
      <c r="BA166" s="177"/>
      <c r="BB166" s="177"/>
      <c r="BC166" s="177"/>
      <c r="BD166" s="177"/>
      <c r="CA166" s="136" t="s">
        <v>55</v>
      </c>
    </row>
    <row r="167" spans="1:79" s="9" customFormat="1" x14ac:dyDescent="0.2">
      <c r="A167" s="119"/>
      <c r="B167" s="119"/>
      <c r="C167" s="119"/>
      <c r="D167" s="119"/>
      <c r="E167" s="119"/>
      <c r="F167" s="119"/>
      <c r="G167" s="137" t="s">
        <v>179</v>
      </c>
      <c r="H167" s="138"/>
      <c r="I167" s="138"/>
      <c r="J167" s="138"/>
      <c r="K167" s="138"/>
      <c r="L167" s="138"/>
      <c r="M167" s="138"/>
      <c r="N167" s="138"/>
      <c r="O167" s="138"/>
      <c r="P167" s="138"/>
      <c r="Q167" s="138"/>
      <c r="R167" s="138"/>
      <c r="S167" s="139"/>
      <c r="T167" s="179"/>
      <c r="U167" s="138"/>
      <c r="V167" s="138"/>
      <c r="W167" s="138"/>
      <c r="X167" s="138"/>
      <c r="Y167" s="138"/>
      <c r="Z167" s="139"/>
      <c r="AA167" s="176">
        <v>260000</v>
      </c>
      <c r="AB167" s="176"/>
      <c r="AC167" s="176"/>
      <c r="AD167" s="176"/>
      <c r="AE167" s="176"/>
      <c r="AF167" s="176">
        <v>0</v>
      </c>
      <c r="AG167" s="176"/>
      <c r="AH167" s="176"/>
      <c r="AI167" s="176"/>
      <c r="AJ167" s="176"/>
      <c r="AK167" s="176">
        <f>IF(ISNUMBER(AA167),AA167,0)+IF(ISNUMBER(AF167),AF167,0)</f>
        <v>260000</v>
      </c>
      <c r="AL167" s="176"/>
      <c r="AM167" s="176"/>
      <c r="AN167" s="176"/>
      <c r="AO167" s="176"/>
      <c r="AP167" s="176">
        <v>260000</v>
      </c>
      <c r="AQ167" s="176"/>
      <c r="AR167" s="176"/>
      <c r="AS167" s="176"/>
      <c r="AT167" s="176"/>
      <c r="AU167" s="176">
        <v>0</v>
      </c>
      <c r="AV167" s="176"/>
      <c r="AW167" s="176"/>
      <c r="AX167" s="176"/>
      <c r="AY167" s="176"/>
      <c r="AZ167" s="176">
        <f>IF(ISNUMBER(AP167),AP167,0)+IF(ISNUMBER(AU167),AU167,0)</f>
        <v>260000</v>
      </c>
      <c r="BA167" s="176"/>
      <c r="BB167" s="176"/>
      <c r="BC167" s="176"/>
      <c r="BD167" s="176"/>
    </row>
    <row r="170" spans="1:79" ht="14.25" customHeight="1" x14ac:dyDescent="0.2">
      <c r="A170" s="67" t="s">
        <v>447</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340</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341</v>
      </c>
      <c r="AB172" s="57"/>
      <c r="AC172" s="57"/>
      <c r="AD172" s="57"/>
      <c r="AE172" s="57"/>
      <c r="AF172" s="57"/>
      <c r="AG172" s="57"/>
      <c r="AH172" s="57"/>
      <c r="AI172" s="57"/>
      <c r="AJ172" s="57" t="s">
        <v>342</v>
      </c>
      <c r="AK172" s="57"/>
      <c r="AL172" s="57"/>
      <c r="AM172" s="57"/>
      <c r="AN172" s="57"/>
      <c r="AO172" s="57"/>
      <c r="AP172" s="57"/>
      <c r="AQ172" s="57"/>
      <c r="AR172" s="57"/>
      <c r="AS172" s="57" t="s">
        <v>343</v>
      </c>
      <c r="AT172" s="57"/>
      <c r="AU172" s="57"/>
      <c r="AV172" s="57"/>
      <c r="AW172" s="57"/>
      <c r="AX172" s="57"/>
      <c r="AY172" s="57"/>
      <c r="AZ172" s="57"/>
      <c r="BA172" s="57"/>
      <c r="BB172" s="57" t="s">
        <v>344</v>
      </c>
      <c r="BC172" s="57"/>
      <c r="BD172" s="57"/>
      <c r="BE172" s="57"/>
      <c r="BF172" s="57"/>
      <c r="BG172" s="57"/>
      <c r="BH172" s="57"/>
      <c r="BI172" s="57"/>
      <c r="BJ172" s="57"/>
      <c r="BK172" s="57" t="s">
        <v>346</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99" t="s">
        <v>177</v>
      </c>
      <c r="B175" s="99"/>
      <c r="C175" s="99"/>
      <c r="D175" s="99"/>
      <c r="E175" s="99"/>
      <c r="F175" s="99"/>
      <c r="G175" s="99"/>
      <c r="H175" s="99"/>
      <c r="I175" s="99"/>
      <c r="J175" s="99"/>
      <c r="K175" s="99"/>
      <c r="L175" s="99"/>
      <c r="M175" s="99"/>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18"/>
      <c r="O176" s="116"/>
      <c r="P176" s="116"/>
      <c r="Q176" s="116"/>
      <c r="R176" s="116"/>
      <c r="S176" s="116"/>
      <c r="T176" s="116"/>
      <c r="U176" s="117"/>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2"/>
      <c r="BQ176" s="183"/>
      <c r="BR176" s="183"/>
      <c r="BS176" s="184"/>
      <c r="CA176" s="9" t="s">
        <v>57</v>
      </c>
    </row>
    <row r="179" spans="1:79" ht="35.25" customHeight="1" x14ac:dyDescent="0.2">
      <c r="A179" s="67" t="s">
        <v>448</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434</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419</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340</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99" t="s">
        <v>78</v>
      </c>
      <c r="H189" s="99"/>
      <c r="I189" s="99"/>
      <c r="J189" s="99"/>
      <c r="K189" s="99"/>
      <c r="L189" s="99"/>
      <c r="M189" s="99"/>
      <c r="N189" s="99"/>
      <c r="O189" s="99"/>
      <c r="P189" s="99"/>
      <c r="Q189" s="99"/>
      <c r="R189" s="99"/>
      <c r="S189" s="99"/>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0" t="s">
        <v>122</v>
      </c>
      <c r="AR189" s="59"/>
      <c r="AS189" s="59"/>
      <c r="AT189" s="59"/>
      <c r="AU189" s="59"/>
      <c r="AV189" s="59"/>
      <c r="AW189" s="59" t="s">
        <v>105</v>
      </c>
      <c r="AX189" s="59"/>
      <c r="AY189" s="59"/>
      <c r="AZ189" s="59"/>
      <c r="BA189" s="59"/>
      <c r="BB189" s="59" t="s">
        <v>106</v>
      </c>
      <c r="BC189" s="59"/>
      <c r="BD189" s="59"/>
      <c r="BE189" s="59"/>
      <c r="BF189" s="59"/>
      <c r="BG189" s="100" t="s">
        <v>123</v>
      </c>
      <c r="BH189" s="59"/>
      <c r="BI189" s="59"/>
      <c r="BJ189" s="59"/>
      <c r="BK189" s="59"/>
      <c r="BL189" s="59"/>
      <c r="CA189" s="2" t="s">
        <v>58</v>
      </c>
    </row>
    <row r="190" spans="1:79" s="136" customFormat="1" ht="38.25" customHeight="1" x14ac:dyDescent="0.2">
      <c r="A190" s="170">
        <v>2610</v>
      </c>
      <c r="B190" s="170"/>
      <c r="C190" s="170"/>
      <c r="D190" s="170"/>
      <c r="E190" s="170"/>
      <c r="F190" s="170"/>
      <c r="G190" s="130" t="s">
        <v>456</v>
      </c>
      <c r="H190" s="131"/>
      <c r="I190" s="131"/>
      <c r="J190" s="131"/>
      <c r="K190" s="131"/>
      <c r="L190" s="131"/>
      <c r="M190" s="131"/>
      <c r="N190" s="131"/>
      <c r="O190" s="131"/>
      <c r="P190" s="131"/>
      <c r="Q190" s="131"/>
      <c r="R190" s="131"/>
      <c r="S190" s="132"/>
      <c r="T190" s="177">
        <v>200000</v>
      </c>
      <c r="U190" s="177"/>
      <c r="V190" s="177"/>
      <c r="W190" s="177"/>
      <c r="X190" s="177"/>
      <c r="Y190" s="177"/>
      <c r="Z190" s="177">
        <v>111290</v>
      </c>
      <c r="AA190" s="177"/>
      <c r="AB190" s="177"/>
      <c r="AC190" s="177"/>
      <c r="AD190" s="177"/>
      <c r="AE190" s="177">
        <v>0</v>
      </c>
      <c r="AF190" s="177"/>
      <c r="AG190" s="177"/>
      <c r="AH190" s="177"/>
      <c r="AI190" s="177"/>
      <c r="AJ190" s="177"/>
      <c r="AK190" s="177">
        <v>0</v>
      </c>
      <c r="AL190" s="177"/>
      <c r="AM190" s="177"/>
      <c r="AN190" s="177"/>
      <c r="AO190" s="177"/>
      <c r="AP190" s="177"/>
      <c r="AQ190" s="177">
        <f>IF(ISNUMBER(AK190),AK190,0)-IF(ISNUMBER(AE190),AE190,0)</f>
        <v>0</v>
      </c>
      <c r="AR190" s="177"/>
      <c r="AS190" s="177"/>
      <c r="AT190" s="177"/>
      <c r="AU190" s="177"/>
      <c r="AV190" s="177"/>
      <c r="AW190" s="177">
        <v>0</v>
      </c>
      <c r="AX190" s="177"/>
      <c r="AY190" s="177"/>
      <c r="AZ190" s="177"/>
      <c r="BA190" s="177"/>
      <c r="BB190" s="177">
        <v>0</v>
      </c>
      <c r="BC190" s="177"/>
      <c r="BD190" s="177"/>
      <c r="BE190" s="177"/>
      <c r="BF190" s="177"/>
      <c r="BG190" s="177">
        <f>IF(ISNUMBER(Z190),Z190,0)+IF(ISNUMBER(AK190),AK190,0)</f>
        <v>111290</v>
      </c>
      <c r="BH190" s="177"/>
      <c r="BI190" s="177"/>
      <c r="BJ190" s="177"/>
      <c r="BK190" s="177"/>
      <c r="BL190" s="177"/>
      <c r="CA190" s="136" t="s">
        <v>59</v>
      </c>
    </row>
    <row r="191" spans="1:79" s="9" customFormat="1" ht="12.75" customHeight="1" x14ac:dyDescent="0.2">
      <c r="A191" s="119"/>
      <c r="B191" s="119"/>
      <c r="C191" s="119"/>
      <c r="D191" s="119"/>
      <c r="E191" s="119"/>
      <c r="F191" s="119"/>
      <c r="G191" s="137" t="s">
        <v>179</v>
      </c>
      <c r="H191" s="138"/>
      <c r="I191" s="138"/>
      <c r="J191" s="138"/>
      <c r="K191" s="138"/>
      <c r="L191" s="138"/>
      <c r="M191" s="138"/>
      <c r="N191" s="138"/>
      <c r="O191" s="138"/>
      <c r="P191" s="138"/>
      <c r="Q191" s="138"/>
      <c r="R191" s="138"/>
      <c r="S191" s="139"/>
      <c r="T191" s="176">
        <v>200000</v>
      </c>
      <c r="U191" s="176"/>
      <c r="V191" s="176"/>
      <c r="W191" s="176"/>
      <c r="X191" s="176"/>
      <c r="Y191" s="176"/>
      <c r="Z191" s="176">
        <v>111290</v>
      </c>
      <c r="AA191" s="176"/>
      <c r="AB191" s="176"/>
      <c r="AC191" s="176"/>
      <c r="AD191" s="176"/>
      <c r="AE191" s="176">
        <v>0</v>
      </c>
      <c r="AF191" s="176"/>
      <c r="AG191" s="176"/>
      <c r="AH191" s="176"/>
      <c r="AI191" s="176"/>
      <c r="AJ191" s="176"/>
      <c r="AK191" s="176">
        <v>0</v>
      </c>
      <c r="AL191" s="176"/>
      <c r="AM191" s="176"/>
      <c r="AN191" s="176"/>
      <c r="AO191" s="176"/>
      <c r="AP191" s="176"/>
      <c r="AQ191" s="176">
        <f>IF(ISNUMBER(AK191),AK191,0)-IF(ISNUMBER(AE191),AE191,0)</f>
        <v>0</v>
      </c>
      <c r="AR191" s="176"/>
      <c r="AS191" s="176"/>
      <c r="AT191" s="176"/>
      <c r="AU191" s="176"/>
      <c r="AV191" s="176"/>
      <c r="AW191" s="176">
        <v>0</v>
      </c>
      <c r="AX191" s="176"/>
      <c r="AY191" s="176"/>
      <c r="AZ191" s="176"/>
      <c r="BA191" s="176"/>
      <c r="BB191" s="176">
        <v>0</v>
      </c>
      <c r="BC191" s="176"/>
      <c r="BD191" s="176"/>
      <c r="BE191" s="176"/>
      <c r="BF191" s="176"/>
      <c r="BG191" s="176">
        <f>IF(ISNUMBER(Z191),Z191,0)+IF(ISNUMBER(AK191),AK191,0)</f>
        <v>111290</v>
      </c>
      <c r="BH191" s="176"/>
      <c r="BI191" s="176"/>
      <c r="BJ191" s="176"/>
      <c r="BK191" s="176"/>
      <c r="BL191" s="176"/>
    </row>
    <row r="193" spans="1:79" ht="14.25" customHeight="1" x14ac:dyDescent="0.2">
      <c r="A193" s="67" t="s">
        <v>435</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340</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
      <c r="A195" s="57" t="s">
        <v>166</v>
      </c>
      <c r="B195" s="57"/>
      <c r="C195" s="57"/>
      <c r="D195" s="57"/>
      <c r="E195" s="57"/>
      <c r="F195" s="57"/>
      <c r="G195" s="57" t="s">
        <v>20</v>
      </c>
      <c r="H195" s="57"/>
      <c r="I195" s="57"/>
      <c r="J195" s="57"/>
      <c r="K195" s="57"/>
      <c r="L195" s="57"/>
      <c r="M195" s="57"/>
      <c r="N195" s="57"/>
      <c r="O195" s="57"/>
      <c r="P195" s="57"/>
      <c r="Q195" s="57" t="s">
        <v>422</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432</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x14ac:dyDescent="0.2">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
      <c r="A199" s="60" t="s">
        <v>85</v>
      </c>
      <c r="B199" s="60"/>
      <c r="C199" s="60"/>
      <c r="D199" s="60"/>
      <c r="E199" s="60"/>
      <c r="F199" s="60"/>
      <c r="G199" s="99" t="s">
        <v>78</v>
      </c>
      <c r="H199" s="99"/>
      <c r="I199" s="99"/>
      <c r="J199" s="99"/>
      <c r="K199" s="99"/>
      <c r="L199" s="99"/>
      <c r="M199" s="99"/>
      <c r="N199" s="99"/>
      <c r="O199" s="99"/>
      <c r="P199" s="99"/>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0" t="s">
        <v>124</v>
      </c>
      <c r="AK199" s="59"/>
      <c r="AL199" s="59"/>
      <c r="AM199" s="59"/>
      <c r="AN199" s="59"/>
      <c r="AO199" s="59" t="s">
        <v>105</v>
      </c>
      <c r="AP199" s="59"/>
      <c r="AQ199" s="59"/>
      <c r="AR199" s="59"/>
      <c r="AS199" s="59"/>
      <c r="AT199" s="100" t="s">
        <v>125</v>
      </c>
      <c r="AU199" s="59"/>
      <c r="AV199" s="59"/>
      <c r="AW199" s="59"/>
      <c r="AX199" s="59" t="s">
        <v>106</v>
      </c>
      <c r="AY199" s="59"/>
      <c r="AZ199" s="59"/>
      <c r="BA199" s="59"/>
      <c r="BB199" s="59"/>
      <c r="BC199" s="59" t="s">
        <v>107</v>
      </c>
      <c r="BD199" s="59"/>
      <c r="BE199" s="59"/>
      <c r="BF199" s="59"/>
      <c r="BG199" s="59"/>
      <c r="BH199" s="100" t="s">
        <v>124</v>
      </c>
      <c r="BI199" s="59"/>
      <c r="BJ199" s="59"/>
      <c r="BK199" s="59"/>
      <c r="BL199" s="59"/>
      <c r="CA199" s="2" t="s">
        <v>60</v>
      </c>
    </row>
    <row r="200" spans="1:79" s="136" customFormat="1" ht="38.25" customHeight="1" x14ac:dyDescent="0.2">
      <c r="A200" s="170">
        <v>2610</v>
      </c>
      <c r="B200" s="170"/>
      <c r="C200" s="170"/>
      <c r="D200" s="170"/>
      <c r="E200" s="170"/>
      <c r="F200" s="170"/>
      <c r="G200" s="130" t="s">
        <v>456</v>
      </c>
      <c r="H200" s="131"/>
      <c r="I200" s="131"/>
      <c r="J200" s="131"/>
      <c r="K200" s="131"/>
      <c r="L200" s="131"/>
      <c r="M200" s="131"/>
      <c r="N200" s="131"/>
      <c r="O200" s="131"/>
      <c r="P200" s="132"/>
      <c r="Q200" s="177">
        <v>217730</v>
      </c>
      <c r="R200" s="177"/>
      <c r="S200" s="177"/>
      <c r="T200" s="177"/>
      <c r="U200" s="177"/>
      <c r="V200" s="177">
        <v>0</v>
      </c>
      <c r="W200" s="177"/>
      <c r="X200" s="177"/>
      <c r="Y200" s="177"/>
      <c r="Z200" s="177">
        <v>0</v>
      </c>
      <c r="AA200" s="177"/>
      <c r="AB200" s="177"/>
      <c r="AC200" s="177"/>
      <c r="AD200" s="177"/>
      <c r="AE200" s="177">
        <v>0</v>
      </c>
      <c r="AF200" s="177"/>
      <c r="AG200" s="177"/>
      <c r="AH200" s="177"/>
      <c r="AI200" s="177"/>
      <c r="AJ200" s="177">
        <f>IF(ISNUMBER(Q200),Q200,0)-IF(ISNUMBER(Z200),Z200,0)</f>
        <v>217730</v>
      </c>
      <c r="AK200" s="177"/>
      <c r="AL200" s="177"/>
      <c r="AM200" s="177"/>
      <c r="AN200" s="177"/>
      <c r="AO200" s="177">
        <v>260000</v>
      </c>
      <c r="AP200" s="177"/>
      <c r="AQ200" s="177"/>
      <c r="AR200" s="177"/>
      <c r="AS200" s="177"/>
      <c r="AT200" s="177">
        <f>IF(ISNUMBER(V200),V200,0)-IF(ISNUMBER(Z200),Z200,0)-IF(ISNUMBER(AE200),AE200,0)</f>
        <v>0</v>
      </c>
      <c r="AU200" s="177"/>
      <c r="AV200" s="177"/>
      <c r="AW200" s="177"/>
      <c r="AX200" s="177">
        <v>0</v>
      </c>
      <c r="AY200" s="177"/>
      <c r="AZ200" s="177"/>
      <c r="BA200" s="177"/>
      <c r="BB200" s="177"/>
      <c r="BC200" s="177">
        <v>0</v>
      </c>
      <c r="BD200" s="177"/>
      <c r="BE200" s="177"/>
      <c r="BF200" s="177"/>
      <c r="BG200" s="177"/>
      <c r="BH200" s="177">
        <f>IF(ISNUMBER(AO200),AO200,0)-IF(ISNUMBER(AX200),AX200,0)</f>
        <v>260000</v>
      </c>
      <c r="BI200" s="177"/>
      <c r="BJ200" s="177"/>
      <c r="BK200" s="177"/>
      <c r="BL200" s="177"/>
      <c r="CA200" s="136" t="s">
        <v>61</v>
      </c>
    </row>
    <row r="201" spans="1:79" s="9" customFormat="1" ht="12.75" customHeight="1" x14ac:dyDescent="0.2">
      <c r="A201" s="119"/>
      <c r="B201" s="119"/>
      <c r="C201" s="119"/>
      <c r="D201" s="119"/>
      <c r="E201" s="119"/>
      <c r="F201" s="119"/>
      <c r="G201" s="137" t="s">
        <v>179</v>
      </c>
      <c r="H201" s="138"/>
      <c r="I201" s="138"/>
      <c r="J201" s="138"/>
      <c r="K201" s="138"/>
      <c r="L201" s="138"/>
      <c r="M201" s="138"/>
      <c r="N201" s="138"/>
      <c r="O201" s="138"/>
      <c r="P201" s="139"/>
      <c r="Q201" s="176">
        <v>217730</v>
      </c>
      <c r="R201" s="176"/>
      <c r="S201" s="176"/>
      <c r="T201" s="176"/>
      <c r="U201" s="176"/>
      <c r="V201" s="176">
        <v>0</v>
      </c>
      <c r="W201" s="176"/>
      <c r="X201" s="176"/>
      <c r="Y201" s="176"/>
      <c r="Z201" s="176">
        <v>0</v>
      </c>
      <c r="AA201" s="176"/>
      <c r="AB201" s="176"/>
      <c r="AC201" s="176"/>
      <c r="AD201" s="176"/>
      <c r="AE201" s="176">
        <v>0</v>
      </c>
      <c r="AF201" s="176"/>
      <c r="AG201" s="176"/>
      <c r="AH201" s="176"/>
      <c r="AI201" s="176"/>
      <c r="AJ201" s="176">
        <f>IF(ISNUMBER(Q201),Q201,0)-IF(ISNUMBER(Z201),Z201,0)</f>
        <v>217730</v>
      </c>
      <c r="AK201" s="176"/>
      <c r="AL201" s="176"/>
      <c r="AM201" s="176"/>
      <c r="AN201" s="176"/>
      <c r="AO201" s="176">
        <v>260000</v>
      </c>
      <c r="AP201" s="176"/>
      <c r="AQ201" s="176"/>
      <c r="AR201" s="176"/>
      <c r="AS201" s="176"/>
      <c r="AT201" s="176">
        <f>IF(ISNUMBER(V201),V201,0)-IF(ISNUMBER(Z201),Z201,0)-IF(ISNUMBER(AE201),AE201,0)</f>
        <v>0</v>
      </c>
      <c r="AU201" s="176"/>
      <c r="AV201" s="176"/>
      <c r="AW201" s="176"/>
      <c r="AX201" s="176">
        <v>0</v>
      </c>
      <c r="AY201" s="176"/>
      <c r="AZ201" s="176"/>
      <c r="BA201" s="176"/>
      <c r="BB201" s="176"/>
      <c r="BC201" s="176">
        <v>0</v>
      </c>
      <c r="BD201" s="176"/>
      <c r="BE201" s="176"/>
      <c r="BF201" s="176"/>
      <c r="BG201" s="176"/>
      <c r="BH201" s="176">
        <f>IF(ISNUMBER(AO201),AO201,0)-IF(ISNUMBER(AX201),AX201,0)</f>
        <v>260000</v>
      </c>
      <c r="BI201" s="176"/>
      <c r="BJ201" s="176"/>
      <c r="BK201" s="176"/>
      <c r="BL201" s="176"/>
    </row>
    <row r="203" spans="1:79" ht="14.25" customHeight="1" x14ac:dyDescent="0.2">
      <c r="A203" s="67" t="s">
        <v>423</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340</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420</v>
      </c>
      <c r="AF205" s="57"/>
      <c r="AG205" s="57"/>
      <c r="AH205" s="57"/>
      <c r="AI205" s="57"/>
      <c r="AJ205" s="57"/>
      <c r="AK205" s="57" t="s">
        <v>424</v>
      </c>
      <c r="AL205" s="57"/>
      <c r="AM205" s="57"/>
      <c r="AN205" s="57"/>
      <c r="AO205" s="57"/>
      <c r="AP205" s="57"/>
      <c r="AQ205" s="57" t="s">
        <v>436</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99" t="s">
        <v>78</v>
      </c>
      <c r="H208" s="99"/>
      <c r="I208" s="99"/>
      <c r="J208" s="99"/>
      <c r="K208" s="99"/>
      <c r="L208" s="99"/>
      <c r="M208" s="99"/>
      <c r="N208" s="99"/>
      <c r="O208" s="99"/>
      <c r="P208" s="99"/>
      <c r="Q208" s="99"/>
      <c r="R208" s="99"/>
      <c r="S208" s="99"/>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99" t="s">
        <v>108</v>
      </c>
      <c r="AX208" s="99"/>
      <c r="AY208" s="99"/>
      <c r="AZ208" s="99"/>
      <c r="BA208" s="99"/>
      <c r="BB208" s="99"/>
      <c r="BC208" s="99"/>
      <c r="BD208" s="99"/>
      <c r="BE208" s="99" t="s">
        <v>109</v>
      </c>
      <c r="BF208" s="99"/>
      <c r="BG208" s="99"/>
      <c r="BH208" s="99"/>
      <c r="BI208" s="99"/>
      <c r="BJ208" s="99"/>
      <c r="BK208" s="99"/>
      <c r="BL208" s="99"/>
      <c r="CA208" s="2" t="s">
        <v>62</v>
      </c>
    </row>
    <row r="209" spans="1:79" s="136" customFormat="1" ht="38.25" customHeight="1" x14ac:dyDescent="0.2">
      <c r="A209" s="170">
        <v>2610</v>
      </c>
      <c r="B209" s="170"/>
      <c r="C209" s="170"/>
      <c r="D209" s="170"/>
      <c r="E209" s="170"/>
      <c r="F209" s="170"/>
      <c r="G209" s="130" t="s">
        <v>456</v>
      </c>
      <c r="H209" s="131"/>
      <c r="I209" s="131"/>
      <c r="J209" s="131"/>
      <c r="K209" s="131"/>
      <c r="L209" s="131"/>
      <c r="M209" s="131"/>
      <c r="N209" s="131"/>
      <c r="O209" s="131"/>
      <c r="P209" s="131"/>
      <c r="Q209" s="131"/>
      <c r="R209" s="131"/>
      <c r="S209" s="132"/>
      <c r="T209" s="177">
        <v>200000</v>
      </c>
      <c r="U209" s="177"/>
      <c r="V209" s="177"/>
      <c r="W209" s="177"/>
      <c r="X209" s="177"/>
      <c r="Y209" s="177"/>
      <c r="Z209" s="177">
        <v>111290</v>
      </c>
      <c r="AA209" s="177"/>
      <c r="AB209" s="177"/>
      <c r="AC209" s="177"/>
      <c r="AD209" s="177"/>
      <c r="AE209" s="177">
        <v>0</v>
      </c>
      <c r="AF209" s="177"/>
      <c r="AG209" s="177"/>
      <c r="AH209" s="177"/>
      <c r="AI209" s="177"/>
      <c r="AJ209" s="177"/>
      <c r="AK209" s="177">
        <v>0</v>
      </c>
      <c r="AL209" s="177"/>
      <c r="AM209" s="177"/>
      <c r="AN209" s="177"/>
      <c r="AO209" s="177"/>
      <c r="AP209" s="177"/>
      <c r="AQ209" s="177">
        <v>0</v>
      </c>
      <c r="AR209" s="177"/>
      <c r="AS209" s="177"/>
      <c r="AT209" s="177"/>
      <c r="AU209" s="177"/>
      <c r="AV209" s="177"/>
      <c r="AW209" s="185"/>
      <c r="AX209" s="185"/>
      <c r="AY209" s="185"/>
      <c r="AZ209" s="185"/>
      <c r="BA209" s="185"/>
      <c r="BB209" s="185"/>
      <c r="BC209" s="185"/>
      <c r="BD209" s="185"/>
      <c r="BE209" s="185"/>
      <c r="BF209" s="185"/>
      <c r="BG209" s="185"/>
      <c r="BH209" s="185"/>
      <c r="BI209" s="185"/>
      <c r="BJ209" s="185"/>
      <c r="BK209" s="185"/>
      <c r="BL209" s="185"/>
      <c r="CA209" s="136" t="s">
        <v>63</v>
      </c>
    </row>
    <row r="210" spans="1:79" s="9" customFormat="1" ht="12.75" customHeight="1" x14ac:dyDescent="0.2">
      <c r="A210" s="119"/>
      <c r="B210" s="119"/>
      <c r="C210" s="119"/>
      <c r="D210" s="119"/>
      <c r="E210" s="119"/>
      <c r="F210" s="119"/>
      <c r="G210" s="137" t="s">
        <v>179</v>
      </c>
      <c r="H210" s="138"/>
      <c r="I210" s="138"/>
      <c r="J210" s="138"/>
      <c r="K210" s="138"/>
      <c r="L210" s="138"/>
      <c r="M210" s="138"/>
      <c r="N210" s="138"/>
      <c r="O210" s="138"/>
      <c r="P210" s="138"/>
      <c r="Q210" s="138"/>
      <c r="R210" s="138"/>
      <c r="S210" s="139"/>
      <c r="T210" s="176">
        <v>200000</v>
      </c>
      <c r="U210" s="176"/>
      <c r="V210" s="176"/>
      <c r="W210" s="176"/>
      <c r="X210" s="176"/>
      <c r="Y210" s="176"/>
      <c r="Z210" s="176">
        <v>111290</v>
      </c>
      <c r="AA210" s="176"/>
      <c r="AB210" s="176"/>
      <c r="AC210" s="176"/>
      <c r="AD210" s="176"/>
      <c r="AE210" s="176">
        <v>0</v>
      </c>
      <c r="AF210" s="176"/>
      <c r="AG210" s="176"/>
      <c r="AH210" s="176"/>
      <c r="AI210" s="176"/>
      <c r="AJ210" s="176"/>
      <c r="AK210" s="176">
        <v>0</v>
      </c>
      <c r="AL210" s="176"/>
      <c r="AM210" s="176"/>
      <c r="AN210" s="176"/>
      <c r="AO210" s="176"/>
      <c r="AP210" s="176"/>
      <c r="AQ210" s="176">
        <v>0</v>
      </c>
      <c r="AR210" s="176"/>
      <c r="AS210" s="176"/>
      <c r="AT210" s="176"/>
      <c r="AU210" s="176"/>
      <c r="AV210" s="176"/>
      <c r="AW210" s="180"/>
      <c r="AX210" s="180"/>
      <c r="AY210" s="180"/>
      <c r="AZ210" s="180"/>
      <c r="BA210" s="180"/>
      <c r="BB210" s="180"/>
      <c r="BC210" s="180"/>
      <c r="BD210" s="180"/>
      <c r="BE210" s="180"/>
      <c r="BF210" s="180"/>
      <c r="BG210" s="180"/>
      <c r="BH210" s="180"/>
      <c r="BI210" s="180"/>
      <c r="BJ210" s="180"/>
      <c r="BK210" s="180"/>
      <c r="BL210" s="180"/>
    </row>
    <row r="212" spans="1:79" ht="14.25" customHeight="1" x14ac:dyDescent="0.2">
      <c r="A212" s="67" t="s">
        <v>425</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148" t="s">
        <v>859</v>
      </c>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67" t="s">
        <v>449</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x14ac:dyDescent="0.2">
      <c r="A217" s="67" t="s">
        <v>426</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148" t="s">
        <v>860</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2" t="s">
        <v>334</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40"/>
      <c r="AC222" s="40"/>
      <c r="AD222" s="40"/>
      <c r="AE222" s="40"/>
      <c r="AF222" s="40"/>
      <c r="AG222" s="40"/>
      <c r="AH222" s="43"/>
      <c r="AI222" s="43"/>
      <c r="AJ222" s="43"/>
      <c r="AK222" s="43"/>
      <c r="AL222" s="43"/>
      <c r="AM222" s="43"/>
      <c r="AN222" s="43"/>
      <c r="AO222" s="43"/>
      <c r="AP222" s="43"/>
      <c r="AQ222" s="40"/>
      <c r="AR222" s="40"/>
      <c r="AS222" s="40"/>
      <c r="AT222" s="40"/>
      <c r="AU222" s="153" t="s">
        <v>336</v>
      </c>
      <c r="AV222" s="151"/>
      <c r="AW222" s="151"/>
      <c r="AX222" s="151"/>
      <c r="AY222" s="151"/>
      <c r="AZ222" s="151"/>
      <c r="BA222" s="151"/>
      <c r="BB222" s="151"/>
      <c r="BC222" s="151"/>
      <c r="BD222" s="151"/>
      <c r="BE222" s="151"/>
      <c r="BF222" s="151"/>
    </row>
    <row r="223" spans="1:79" ht="12.75"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2" t="s">
        <v>335</v>
      </c>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41"/>
      <c r="AC225" s="41"/>
      <c r="AD225" s="41"/>
      <c r="AE225" s="41"/>
      <c r="AF225" s="41"/>
      <c r="AG225" s="41"/>
      <c r="AH225" s="44"/>
      <c r="AI225" s="44"/>
      <c r="AJ225" s="44"/>
      <c r="AK225" s="44"/>
      <c r="AL225" s="44"/>
      <c r="AM225" s="44"/>
      <c r="AN225" s="44"/>
      <c r="AO225" s="44"/>
      <c r="AP225" s="44"/>
      <c r="AQ225" s="41"/>
      <c r="AR225" s="41"/>
      <c r="AS225" s="41"/>
      <c r="AT225" s="41"/>
      <c r="AU225" s="154" t="s">
        <v>337</v>
      </c>
      <c r="AV225" s="151"/>
      <c r="AW225" s="151"/>
      <c r="AX225" s="151"/>
      <c r="AY225" s="151"/>
      <c r="AZ225" s="151"/>
      <c r="BA225" s="151"/>
      <c r="BB225" s="151"/>
      <c r="BC225" s="151"/>
      <c r="BD225" s="151"/>
      <c r="BE225" s="151"/>
      <c r="BF225" s="151"/>
    </row>
    <row r="226" spans="1:58" ht="12"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sheetData>
  <mergeCells count="1320">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541" priority="43" stopIfTrue="1" operator="equal">
      <formula>A85</formula>
    </cfRule>
  </conditionalFormatting>
  <conditionalFormatting sqref="A105:C105 A120:C120">
    <cfRule type="cellIs" dxfId="540" priority="44" stopIfTrue="1" operator="equal">
      <formula>A104</formula>
    </cfRule>
    <cfRule type="cellIs" dxfId="539" priority="45" stopIfTrue="1" operator="equal">
      <formula>0</formula>
    </cfRule>
  </conditionalFormatting>
  <conditionalFormatting sqref="A87">
    <cfRule type="cellIs" dxfId="538" priority="42" stopIfTrue="1" operator="equal">
      <formula>A86</formula>
    </cfRule>
  </conditionalFormatting>
  <conditionalFormatting sqref="A97">
    <cfRule type="cellIs" dxfId="537" priority="1226" stopIfTrue="1" operator="equal">
      <formula>A95</formula>
    </cfRule>
  </conditionalFormatting>
  <conditionalFormatting sqref="A96">
    <cfRule type="cellIs" dxfId="536" priority="40" stopIfTrue="1" operator="equal">
      <formula>A95</formula>
    </cfRule>
  </conditionalFormatting>
  <conditionalFormatting sqref="A147">
    <cfRule type="cellIs" dxfId="535" priority="2" stopIfTrue="1" operator="equal">
      <formula>A146</formula>
    </cfRule>
  </conditionalFormatting>
  <conditionalFormatting sqref="A106:C106">
    <cfRule type="cellIs" dxfId="534" priority="37" stopIfTrue="1" operator="equal">
      <formula>A105</formula>
    </cfRule>
    <cfRule type="cellIs" dxfId="533" priority="38" stopIfTrue="1" operator="equal">
      <formula>0</formula>
    </cfRule>
  </conditionalFormatting>
  <conditionalFormatting sqref="A107:C107">
    <cfRule type="cellIs" dxfId="532" priority="35" stopIfTrue="1" operator="equal">
      <formula>A106</formula>
    </cfRule>
    <cfRule type="cellIs" dxfId="531" priority="36" stopIfTrue="1" operator="equal">
      <formula>0</formula>
    </cfRule>
  </conditionalFormatting>
  <conditionalFormatting sqref="A108:C108">
    <cfRule type="cellIs" dxfId="530" priority="33" stopIfTrue="1" operator="equal">
      <formula>A107</formula>
    </cfRule>
    <cfRule type="cellIs" dxfId="529" priority="34" stopIfTrue="1" operator="equal">
      <formula>0</formula>
    </cfRule>
  </conditionalFormatting>
  <conditionalFormatting sqref="A109:C109">
    <cfRule type="cellIs" dxfId="528" priority="31" stopIfTrue="1" operator="equal">
      <formula>A108</formula>
    </cfRule>
    <cfRule type="cellIs" dxfId="527" priority="32" stopIfTrue="1" operator="equal">
      <formula>0</formula>
    </cfRule>
  </conditionalFormatting>
  <conditionalFormatting sqref="A110:C110">
    <cfRule type="cellIs" dxfId="526" priority="29" stopIfTrue="1" operator="equal">
      <formula>A109</formula>
    </cfRule>
    <cfRule type="cellIs" dxfId="525" priority="30" stopIfTrue="1" operator="equal">
      <formula>0</formula>
    </cfRule>
  </conditionalFormatting>
  <conditionalFormatting sqref="A111:C111">
    <cfRule type="cellIs" dxfId="524" priority="27" stopIfTrue="1" operator="equal">
      <formula>A110</formula>
    </cfRule>
    <cfRule type="cellIs" dxfId="523" priority="28" stopIfTrue="1" operator="equal">
      <formula>0</formula>
    </cfRule>
  </conditionalFormatting>
  <conditionalFormatting sqref="A112:C112">
    <cfRule type="cellIs" dxfId="522" priority="25" stopIfTrue="1" operator="equal">
      <formula>A111</formula>
    </cfRule>
    <cfRule type="cellIs" dxfId="521" priority="26" stopIfTrue="1" operator="equal">
      <formula>0</formula>
    </cfRule>
  </conditionalFormatting>
  <conditionalFormatting sqref="A113:C113">
    <cfRule type="cellIs" dxfId="520" priority="23" stopIfTrue="1" operator="equal">
      <formula>A112</formula>
    </cfRule>
    <cfRule type="cellIs" dxfId="519" priority="24" stopIfTrue="1" operator="equal">
      <formula>0</formula>
    </cfRule>
  </conditionalFormatting>
  <conditionalFormatting sqref="A121:C121">
    <cfRule type="cellIs" dxfId="518" priority="19" stopIfTrue="1" operator="equal">
      <formula>A120</formula>
    </cfRule>
    <cfRule type="cellIs" dxfId="517" priority="20" stopIfTrue="1" operator="equal">
      <formula>0</formula>
    </cfRule>
  </conditionalFormatting>
  <conditionalFormatting sqref="A122:C122">
    <cfRule type="cellIs" dxfId="516" priority="17" stopIfTrue="1" operator="equal">
      <formula>A121</formula>
    </cfRule>
    <cfRule type="cellIs" dxfId="515" priority="18" stopIfTrue="1" operator="equal">
      <formula>0</formula>
    </cfRule>
  </conditionalFormatting>
  <conditionalFormatting sqref="A123:C123">
    <cfRule type="cellIs" dxfId="514" priority="15" stopIfTrue="1" operator="equal">
      <formula>A122</formula>
    </cfRule>
    <cfRule type="cellIs" dxfId="513" priority="16" stopIfTrue="1" operator="equal">
      <formula>0</formula>
    </cfRule>
  </conditionalFormatting>
  <conditionalFormatting sqref="A124:C124">
    <cfRule type="cellIs" dxfId="512" priority="13" stopIfTrue="1" operator="equal">
      <formula>A123</formula>
    </cfRule>
    <cfRule type="cellIs" dxfId="511" priority="14" stopIfTrue="1" operator="equal">
      <formula>0</formula>
    </cfRule>
  </conditionalFormatting>
  <conditionalFormatting sqref="A125:C125">
    <cfRule type="cellIs" dxfId="510" priority="11" stopIfTrue="1" operator="equal">
      <formula>A124</formula>
    </cfRule>
    <cfRule type="cellIs" dxfId="509" priority="12" stopIfTrue="1" operator="equal">
      <formula>0</formula>
    </cfRule>
  </conditionalFormatting>
  <conditionalFormatting sqref="A126:C126">
    <cfRule type="cellIs" dxfId="508" priority="9" stopIfTrue="1" operator="equal">
      <formula>A125</formula>
    </cfRule>
    <cfRule type="cellIs" dxfId="507" priority="10" stopIfTrue="1" operator="equal">
      <formula>0</formula>
    </cfRule>
  </conditionalFormatting>
  <conditionalFormatting sqref="A127:C127">
    <cfRule type="cellIs" dxfId="506" priority="7" stopIfTrue="1" operator="equal">
      <formula>A126</formula>
    </cfRule>
    <cfRule type="cellIs" dxfId="505" priority="8" stopIfTrue="1" operator="equal">
      <formula>0</formula>
    </cfRule>
  </conditionalFormatting>
  <conditionalFormatting sqref="A128:C128">
    <cfRule type="cellIs" dxfId="504" priority="5" stopIfTrue="1" operator="equal">
      <formula>A127</formula>
    </cfRule>
    <cfRule type="cellIs" dxfId="50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890</v>
      </c>
      <c r="C10" s="46"/>
      <c r="D10" s="46"/>
      <c r="E10" s="46"/>
      <c r="F10" s="46"/>
      <c r="G10" s="46"/>
      <c r="H10" s="46"/>
      <c r="I10" s="46"/>
      <c r="J10" s="46"/>
      <c r="K10" s="46"/>
      <c r="L10" s="46"/>
      <c r="N10" s="46" t="s">
        <v>891</v>
      </c>
      <c r="O10" s="46"/>
      <c r="P10" s="46"/>
      <c r="Q10" s="46"/>
      <c r="R10" s="46"/>
      <c r="S10" s="46"/>
      <c r="T10" s="46"/>
      <c r="U10" s="46"/>
      <c r="V10" s="46"/>
      <c r="W10" s="46"/>
      <c r="X10" s="46"/>
      <c r="Y10" s="46"/>
      <c r="Z10" s="31"/>
      <c r="AA10" s="46" t="s">
        <v>892</v>
      </c>
      <c r="AB10" s="46"/>
      <c r="AC10" s="46"/>
      <c r="AD10" s="46"/>
      <c r="AE10" s="46"/>
      <c r="AF10" s="46"/>
      <c r="AG10" s="46"/>
      <c r="AH10" s="46"/>
      <c r="AI10" s="46"/>
      <c r="AJ10" s="31"/>
      <c r="AK10" s="186" t="s">
        <v>252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885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90" customHeight="1" x14ac:dyDescent="0.2">
      <c r="A18" s="148" t="s">
        <v>886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887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1666465.1</v>
      </c>
      <c r="V30" s="159"/>
      <c r="W30" s="159"/>
      <c r="X30" s="159"/>
      <c r="Y30" s="159"/>
      <c r="Z30" s="159" t="s">
        <v>350</v>
      </c>
      <c r="AA30" s="159"/>
      <c r="AB30" s="159"/>
      <c r="AC30" s="159"/>
      <c r="AD30" s="159"/>
      <c r="AE30" s="160" t="s">
        <v>350</v>
      </c>
      <c r="AF30" s="161"/>
      <c r="AG30" s="161"/>
      <c r="AH30" s="162"/>
      <c r="AI30" s="160">
        <f>IF(ISNUMBER(U30),U30,0)+IF(ISNUMBER(Z30),Z30,0)</f>
        <v>1666465.1</v>
      </c>
      <c r="AJ30" s="161"/>
      <c r="AK30" s="161"/>
      <c r="AL30" s="161"/>
      <c r="AM30" s="162"/>
      <c r="AN30" s="160">
        <v>8385250</v>
      </c>
      <c r="AO30" s="161"/>
      <c r="AP30" s="161"/>
      <c r="AQ30" s="161"/>
      <c r="AR30" s="162"/>
      <c r="AS30" s="160" t="s">
        <v>350</v>
      </c>
      <c r="AT30" s="161"/>
      <c r="AU30" s="161"/>
      <c r="AV30" s="161"/>
      <c r="AW30" s="162"/>
      <c r="AX30" s="160" t="s">
        <v>350</v>
      </c>
      <c r="AY30" s="161"/>
      <c r="AZ30" s="161"/>
      <c r="BA30" s="162"/>
      <c r="BB30" s="160">
        <f>IF(ISNUMBER(AN30),AN30,0)+IF(ISNUMBER(AS30),AS30,0)</f>
        <v>8385250</v>
      </c>
      <c r="BC30" s="161"/>
      <c r="BD30" s="161"/>
      <c r="BE30" s="161"/>
      <c r="BF30" s="162"/>
      <c r="BG30" s="160">
        <v>2385000</v>
      </c>
      <c r="BH30" s="161"/>
      <c r="BI30" s="161"/>
      <c r="BJ30" s="161"/>
      <c r="BK30" s="162"/>
      <c r="BL30" s="160" t="s">
        <v>350</v>
      </c>
      <c r="BM30" s="161"/>
      <c r="BN30" s="161"/>
      <c r="BO30" s="161"/>
      <c r="BP30" s="162"/>
      <c r="BQ30" s="160" t="s">
        <v>350</v>
      </c>
      <c r="BR30" s="161"/>
      <c r="BS30" s="161"/>
      <c r="BT30" s="162"/>
      <c r="BU30" s="160">
        <f>IF(ISNUMBER(BG30),BG30,0)+IF(ISNUMBER(BL30),BL30,0)</f>
        <v>2385000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4800</v>
      </c>
      <c r="AA31" s="159"/>
      <c r="AB31" s="159"/>
      <c r="AC31" s="159"/>
      <c r="AD31" s="159"/>
      <c r="AE31" s="160">
        <v>0</v>
      </c>
      <c r="AF31" s="161"/>
      <c r="AG31" s="161"/>
      <c r="AH31" s="162"/>
      <c r="AI31" s="160">
        <f>IF(ISNUMBER(U31),U31,0)+IF(ISNUMBER(Z31),Z31,0)</f>
        <v>4800</v>
      </c>
      <c r="AJ31" s="161"/>
      <c r="AK31" s="161"/>
      <c r="AL31" s="161"/>
      <c r="AM31" s="162"/>
      <c r="AN31" s="160" t="s">
        <v>350</v>
      </c>
      <c r="AO31" s="161"/>
      <c r="AP31" s="161"/>
      <c r="AQ31" s="161"/>
      <c r="AR31" s="162"/>
      <c r="AS31" s="160">
        <v>63591.78</v>
      </c>
      <c r="AT31" s="161"/>
      <c r="AU31" s="161"/>
      <c r="AV31" s="161"/>
      <c r="AW31" s="162"/>
      <c r="AX31" s="160">
        <v>0</v>
      </c>
      <c r="AY31" s="161"/>
      <c r="AZ31" s="161"/>
      <c r="BA31" s="162"/>
      <c r="BB31" s="160">
        <f>IF(ISNUMBER(AN31),AN31,0)+IF(ISNUMBER(AS31),AS31,0)</f>
        <v>63591.78</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25010400</v>
      </c>
      <c r="B32" s="157"/>
      <c r="C32" s="157"/>
      <c r="D32" s="158"/>
      <c r="E32" s="130" t="s">
        <v>352</v>
      </c>
      <c r="F32" s="131"/>
      <c r="G32" s="131"/>
      <c r="H32" s="131"/>
      <c r="I32" s="131"/>
      <c r="J32" s="131"/>
      <c r="K32" s="131"/>
      <c r="L32" s="131"/>
      <c r="M32" s="131"/>
      <c r="N32" s="131"/>
      <c r="O32" s="131"/>
      <c r="P32" s="131"/>
      <c r="Q32" s="131"/>
      <c r="R32" s="131"/>
      <c r="S32" s="131"/>
      <c r="T32" s="132"/>
      <c r="U32" s="159" t="s">
        <v>350</v>
      </c>
      <c r="V32" s="159"/>
      <c r="W32" s="159"/>
      <c r="X32" s="159"/>
      <c r="Y32" s="159"/>
      <c r="Z32" s="159">
        <v>4800</v>
      </c>
      <c r="AA32" s="159"/>
      <c r="AB32" s="159"/>
      <c r="AC32" s="159"/>
      <c r="AD32" s="159"/>
      <c r="AE32" s="160">
        <v>0</v>
      </c>
      <c r="AF32" s="161"/>
      <c r="AG32" s="161"/>
      <c r="AH32" s="162"/>
      <c r="AI32" s="160">
        <f>IF(ISNUMBER(U32),U32,0)+IF(ISNUMBER(Z32),Z32,0)</f>
        <v>4800</v>
      </c>
      <c r="AJ32" s="161"/>
      <c r="AK32" s="161"/>
      <c r="AL32" s="161"/>
      <c r="AM32" s="162"/>
      <c r="AN32" s="160" t="s">
        <v>350</v>
      </c>
      <c r="AO32" s="161"/>
      <c r="AP32" s="161"/>
      <c r="AQ32" s="161"/>
      <c r="AR32" s="162"/>
      <c r="AS32" s="160">
        <v>63591.78</v>
      </c>
      <c r="AT32" s="161"/>
      <c r="AU32" s="161"/>
      <c r="AV32" s="161"/>
      <c r="AW32" s="162"/>
      <c r="AX32" s="160">
        <v>0</v>
      </c>
      <c r="AY32" s="161"/>
      <c r="AZ32" s="161"/>
      <c r="BA32" s="162"/>
      <c r="BB32" s="160">
        <f>IF(ISNUMBER(AN32),AN32,0)+IF(ISNUMBER(AS32),AS32,0)</f>
        <v>63591.78</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12.75" customHeight="1" x14ac:dyDescent="0.2">
      <c r="A33" s="156">
        <v>25020100</v>
      </c>
      <c r="B33" s="157"/>
      <c r="C33" s="157"/>
      <c r="D33" s="158"/>
      <c r="E33" s="130" t="s">
        <v>454</v>
      </c>
      <c r="F33" s="131"/>
      <c r="G33" s="131"/>
      <c r="H33" s="131"/>
      <c r="I33" s="131"/>
      <c r="J33" s="131"/>
      <c r="K33" s="131"/>
      <c r="L33" s="131"/>
      <c r="M33" s="131"/>
      <c r="N33" s="131"/>
      <c r="O33" s="131"/>
      <c r="P33" s="131"/>
      <c r="Q33" s="131"/>
      <c r="R33" s="131"/>
      <c r="S33" s="131"/>
      <c r="T33" s="132"/>
      <c r="U33" s="159" t="s">
        <v>350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350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25.5" customHeight="1" x14ac:dyDescent="0.2">
      <c r="A34" s="156"/>
      <c r="B34" s="157"/>
      <c r="C34" s="157"/>
      <c r="D34" s="158"/>
      <c r="E34" s="130" t="s">
        <v>353</v>
      </c>
      <c r="F34" s="131"/>
      <c r="G34" s="131"/>
      <c r="H34" s="131"/>
      <c r="I34" s="131"/>
      <c r="J34" s="131"/>
      <c r="K34" s="131"/>
      <c r="L34" s="131"/>
      <c r="M34" s="131"/>
      <c r="N34" s="131"/>
      <c r="O34" s="131"/>
      <c r="P34" s="131"/>
      <c r="Q34" s="131"/>
      <c r="R34" s="131"/>
      <c r="S34" s="131"/>
      <c r="T34" s="132"/>
      <c r="U34" s="159" t="s">
        <v>350</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350</v>
      </c>
      <c r="AO34" s="161"/>
      <c r="AP34" s="161"/>
      <c r="AQ34" s="161"/>
      <c r="AR34" s="162"/>
      <c r="AS34" s="160">
        <v>8918410</v>
      </c>
      <c r="AT34" s="161"/>
      <c r="AU34" s="161"/>
      <c r="AV34" s="161"/>
      <c r="AW34" s="162"/>
      <c r="AX34" s="160">
        <v>8918410</v>
      </c>
      <c r="AY34" s="161"/>
      <c r="AZ34" s="161"/>
      <c r="BA34" s="162"/>
      <c r="BB34" s="160">
        <f>IF(ISNUMBER(AN34),AN34,0)+IF(ISNUMBER(AS34),AS34,0)</f>
        <v>8918410</v>
      </c>
      <c r="BC34" s="161"/>
      <c r="BD34" s="161"/>
      <c r="BE34" s="161"/>
      <c r="BF34" s="162"/>
      <c r="BG34" s="160" t="s">
        <v>350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38.25" customHeight="1" x14ac:dyDescent="0.2">
      <c r="A35" s="156">
        <v>602400</v>
      </c>
      <c r="B35" s="157"/>
      <c r="C35" s="157"/>
      <c r="D35" s="158"/>
      <c r="E35" s="130" t="s">
        <v>354</v>
      </c>
      <c r="F35" s="131"/>
      <c r="G35" s="131"/>
      <c r="H35" s="131"/>
      <c r="I35" s="131"/>
      <c r="J35" s="131"/>
      <c r="K35" s="131"/>
      <c r="L35" s="131"/>
      <c r="M35" s="131"/>
      <c r="N35" s="131"/>
      <c r="O35" s="131"/>
      <c r="P35" s="131"/>
      <c r="Q35" s="131"/>
      <c r="R35" s="131"/>
      <c r="S35" s="131"/>
      <c r="T35" s="132"/>
      <c r="U35" s="159" t="s">
        <v>350</v>
      </c>
      <c r="V35" s="159"/>
      <c r="W35" s="159"/>
      <c r="X35" s="159"/>
      <c r="Y35" s="159"/>
      <c r="Z35" s="159">
        <v>0</v>
      </c>
      <c r="AA35" s="159"/>
      <c r="AB35" s="159"/>
      <c r="AC35" s="159"/>
      <c r="AD35" s="159"/>
      <c r="AE35" s="160">
        <v>0</v>
      </c>
      <c r="AF35" s="161"/>
      <c r="AG35" s="161"/>
      <c r="AH35" s="162"/>
      <c r="AI35" s="160">
        <f>IF(ISNUMBER(U35),U35,0)+IF(ISNUMBER(Z35),Z35,0)</f>
        <v>0</v>
      </c>
      <c r="AJ35" s="161"/>
      <c r="AK35" s="161"/>
      <c r="AL35" s="161"/>
      <c r="AM35" s="162"/>
      <c r="AN35" s="160" t="s">
        <v>350</v>
      </c>
      <c r="AO35" s="161"/>
      <c r="AP35" s="161"/>
      <c r="AQ35" s="161"/>
      <c r="AR35" s="162"/>
      <c r="AS35" s="160">
        <v>8918410</v>
      </c>
      <c r="AT35" s="161"/>
      <c r="AU35" s="161"/>
      <c r="AV35" s="161"/>
      <c r="AW35" s="162"/>
      <c r="AX35" s="160">
        <v>8918410</v>
      </c>
      <c r="AY35" s="161"/>
      <c r="AZ35" s="161"/>
      <c r="BA35" s="162"/>
      <c r="BB35" s="160">
        <f>IF(ISNUMBER(AN35),AN35,0)+IF(ISNUMBER(AS35),AS35,0)</f>
        <v>8918410</v>
      </c>
      <c r="BC35" s="161"/>
      <c r="BD35" s="161"/>
      <c r="BE35" s="161"/>
      <c r="BF35" s="162"/>
      <c r="BG35" s="160" t="s">
        <v>350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18"/>
      <c r="B36" s="116"/>
      <c r="C36" s="116"/>
      <c r="D36" s="117"/>
      <c r="E36" s="137" t="s">
        <v>179</v>
      </c>
      <c r="F36" s="138"/>
      <c r="G36" s="138"/>
      <c r="H36" s="138"/>
      <c r="I36" s="138"/>
      <c r="J36" s="138"/>
      <c r="K36" s="138"/>
      <c r="L36" s="138"/>
      <c r="M36" s="138"/>
      <c r="N36" s="138"/>
      <c r="O36" s="138"/>
      <c r="P36" s="138"/>
      <c r="Q36" s="138"/>
      <c r="R36" s="138"/>
      <c r="S36" s="138"/>
      <c r="T36" s="139"/>
      <c r="U36" s="163">
        <v>1666465.1</v>
      </c>
      <c r="V36" s="163"/>
      <c r="W36" s="163"/>
      <c r="X36" s="163"/>
      <c r="Y36" s="163"/>
      <c r="Z36" s="163">
        <v>4800</v>
      </c>
      <c r="AA36" s="163"/>
      <c r="AB36" s="163"/>
      <c r="AC36" s="163"/>
      <c r="AD36" s="163"/>
      <c r="AE36" s="164">
        <v>0</v>
      </c>
      <c r="AF36" s="165"/>
      <c r="AG36" s="165"/>
      <c r="AH36" s="166"/>
      <c r="AI36" s="164">
        <f>IF(ISNUMBER(U36),U36,0)+IF(ISNUMBER(Z36),Z36,0)</f>
        <v>1671265.1</v>
      </c>
      <c r="AJ36" s="165"/>
      <c r="AK36" s="165"/>
      <c r="AL36" s="165"/>
      <c r="AM36" s="166"/>
      <c r="AN36" s="164">
        <v>8385250</v>
      </c>
      <c r="AO36" s="165"/>
      <c r="AP36" s="165"/>
      <c r="AQ36" s="165"/>
      <c r="AR36" s="166"/>
      <c r="AS36" s="164">
        <v>8982001.7799999993</v>
      </c>
      <c r="AT36" s="165"/>
      <c r="AU36" s="165"/>
      <c r="AV36" s="165"/>
      <c r="AW36" s="166"/>
      <c r="AX36" s="164">
        <v>8918410</v>
      </c>
      <c r="AY36" s="165"/>
      <c r="AZ36" s="165"/>
      <c r="BA36" s="166"/>
      <c r="BB36" s="164">
        <f>IF(ISNUMBER(AN36),AN36,0)+IF(ISNUMBER(AS36),AS36,0)</f>
        <v>17367251.780000001</v>
      </c>
      <c r="BC36" s="165"/>
      <c r="BD36" s="165"/>
      <c r="BE36" s="165"/>
      <c r="BF36" s="166"/>
      <c r="BG36" s="164">
        <v>2385000</v>
      </c>
      <c r="BH36" s="165"/>
      <c r="BI36" s="165"/>
      <c r="BJ36" s="165"/>
      <c r="BK36" s="166"/>
      <c r="BL36" s="164">
        <v>0</v>
      </c>
      <c r="BM36" s="165"/>
      <c r="BN36" s="165"/>
      <c r="BO36" s="165"/>
      <c r="BP36" s="166"/>
      <c r="BQ36" s="164">
        <v>0</v>
      </c>
      <c r="BR36" s="165"/>
      <c r="BS36" s="165"/>
      <c r="BT36" s="166"/>
      <c r="BU36" s="164">
        <f>IF(ISNUMBER(BG36),BG36,0)+IF(ISNUMBER(BL36),BL36,0)</f>
        <v>2385000</v>
      </c>
      <c r="BV36" s="165"/>
      <c r="BW36" s="165"/>
      <c r="BX36" s="165"/>
      <c r="BY36" s="166"/>
    </row>
    <row r="38" spans="1:79" ht="14.25" customHeight="1" x14ac:dyDescent="0.2">
      <c r="A38" s="83" t="s">
        <v>440</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340</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6" t="s">
        <v>3</v>
      </c>
      <c r="B40" s="87"/>
      <c r="C40" s="87"/>
      <c r="D40" s="88"/>
      <c r="E40" s="86" t="s">
        <v>20</v>
      </c>
      <c r="F40" s="87"/>
      <c r="G40" s="87"/>
      <c r="H40" s="87"/>
      <c r="I40" s="87"/>
      <c r="J40" s="87"/>
      <c r="K40" s="87"/>
      <c r="L40" s="87"/>
      <c r="M40" s="87"/>
      <c r="N40" s="87"/>
      <c r="O40" s="87"/>
      <c r="P40" s="87"/>
      <c r="Q40" s="87"/>
      <c r="R40" s="87"/>
      <c r="S40" s="87"/>
      <c r="T40" s="87"/>
      <c r="U40" s="87"/>
      <c r="V40" s="87"/>
      <c r="W40" s="88"/>
      <c r="X40" s="51" t="s">
        <v>344</v>
      </c>
      <c r="Y40" s="52"/>
      <c r="Z40" s="52"/>
      <c r="AA40" s="52"/>
      <c r="AB40" s="52"/>
      <c r="AC40" s="52"/>
      <c r="AD40" s="52"/>
      <c r="AE40" s="52"/>
      <c r="AF40" s="52"/>
      <c r="AG40" s="52"/>
      <c r="AH40" s="52"/>
      <c r="AI40" s="52"/>
      <c r="AJ40" s="52"/>
      <c r="AK40" s="52"/>
      <c r="AL40" s="52"/>
      <c r="AM40" s="52"/>
      <c r="AN40" s="52"/>
      <c r="AO40" s="52"/>
      <c r="AP40" s="52"/>
      <c r="AQ40" s="53"/>
      <c r="AR40" s="57" t="s">
        <v>346</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89"/>
      <c r="B41" s="90"/>
      <c r="C41" s="90"/>
      <c r="D41" s="91"/>
      <c r="E41" s="89"/>
      <c r="F41" s="90"/>
      <c r="G41" s="90"/>
      <c r="H41" s="90"/>
      <c r="I41" s="90"/>
      <c r="J41" s="90"/>
      <c r="K41" s="90"/>
      <c r="L41" s="90"/>
      <c r="M41" s="90"/>
      <c r="N41" s="90"/>
      <c r="O41" s="90"/>
      <c r="P41" s="90"/>
      <c r="Q41" s="90"/>
      <c r="R41" s="90"/>
      <c r="S41" s="90"/>
      <c r="T41" s="90"/>
      <c r="U41" s="90"/>
      <c r="V41" s="90"/>
      <c r="W41" s="91"/>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218</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218</v>
      </c>
      <c r="BH43" s="76"/>
      <c r="BI43" s="76"/>
      <c r="BJ43" s="76"/>
      <c r="BK43" s="77"/>
      <c r="CA43" t="s">
        <v>31</v>
      </c>
    </row>
    <row r="44" spans="1:79" s="136" customFormat="1" ht="12.75" customHeight="1" x14ac:dyDescent="0.2">
      <c r="A44" s="156"/>
      <c r="B44" s="157"/>
      <c r="C44" s="157"/>
      <c r="D44" s="158"/>
      <c r="E44" s="130" t="s">
        <v>349</v>
      </c>
      <c r="F44" s="131"/>
      <c r="G44" s="131"/>
      <c r="H44" s="131"/>
      <c r="I44" s="131"/>
      <c r="J44" s="131"/>
      <c r="K44" s="131"/>
      <c r="L44" s="131"/>
      <c r="M44" s="131"/>
      <c r="N44" s="131"/>
      <c r="O44" s="131"/>
      <c r="P44" s="131"/>
      <c r="Q44" s="131"/>
      <c r="R44" s="131"/>
      <c r="S44" s="131"/>
      <c r="T44" s="131"/>
      <c r="U44" s="131"/>
      <c r="V44" s="131"/>
      <c r="W44" s="132"/>
      <c r="X44" s="160">
        <v>7059500</v>
      </c>
      <c r="Y44" s="161"/>
      <c r="Z44" s="161"/>
      <c r="AA44" s="161"/>
      <c r="AB44" s="162"/>
      <c r="AC44" s="160" t="s">
        <v>350</v>
      </c>
      <c r="AD44" s="161"/>
      <c r="AE44" s="161"/>
      <c r="AF44" s="161"/>
      <c r="AG44" s="162"/>
      <c r="AH44" s="160" t="s">
        <v>350</v>
      </c>
      <c r="AI44" s="161"/>
      <c r="AJ44" s="161"/>
      <c r="AK44" s="161"/>
      <c r="AL44" s="162"/>
      <c r="AM44" s="160">
        <f>IF(ISNUMBER(X44),X44,0)+IF(ISNUMBER(AC44),AC44,0)</f>
        <v>7059500</v>
      </c>
      <c r="AN44" s="161"/>
      <c r="AO44" s="161"/>
      <c r="AP44" s="161"/>
      <c r="AQ44" s="162"/>
      <c r="AR44" s="160">
        <v>7801450</v>
      </c>
      <c r="AS44" s="161"/>
      <c r="AT44" s="161"/>
      <c r="AU44" s="161"/>
      <c r="AV44" s="162"/>
      <c r="AW44" s="160" t="s">
        <v>350</v>
      </c>
      <c r="AX44" s="161"/>
      <c r="AY44" s="161"/>
      <c r="AZ44" s="161"/>
      <c r="BA44" s="162"/>
      <c r="BB44" s="160" t="s">
        <v>350</v>
      </c>
      <c r="BC44" s="161"/>
      <c r="BD44" s="161"/>
      <c r="BE44" s="161"/>
      <c r="BF44" s="162"/>
      <c r="BG44" s="159">
        <f>IF(ISNUMBER(AR44),AR44,0)+IF(ISNUMBER(AW44),AW44,0)</f>
        <v>7801450</v>
      </c>
      <c r="BH44" s="159"/>
      <c r="BI44" s="159"/>
      <c r="BJ44" s="159"/>
      <c r="BK44" s="159"/>
      <c r="CA44" s="136" t="s">
        <v>32</v>
      </c>
    </row>
    <row r="45" spans="1:79" s="136" customFormat="1" ht="25.5" customHeight="1" x14ac:dyDescent="0.2">
      <c r="A45" s="156"/>
      <c r="B45" s="157"/>
      <c r="C45" s="157"/>
      <c r="D45" s="158"/>
      <c r="E45" s="130" t="s">
        <v>351</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v>25010400</v>
      </c>
      <c r="B46" s="157"/>
      <c r="C46" s="157"/>
      <c r="D46" s="158"/>
      <c r="E46" s="130" t="s">
        <v>352</v>
      </c>
      <c r="F46" s="131"/>
      <c r="G46" s="131"/>
      <c r="H46" s="131"/>
      <c r="I46" s="131"/>
      <c r="J46" s="131"/>
      <c r="K46" s="131"/>
      <c r="L46" s="131"/>
      <c r="M46" s="131"/>
      <c r="N46" s="131"/>
      <c r="O46" s="131"/>
      <c r="P46" s="131"/>
      <c r="Q46" s="131"/>
      <c r="R46" s="131"/>
      <c r="S46" s="131"/>
      <c r="T46" s="131"/>
      <c r="U46" s="131"/>
      <c r="V46" s="131"/>
      <c r="W46" s="132"/>
      <c r="X46" s="160" t="s">
        <v>350</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350</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12.75" customHeight="1" x14ac:dyDescent="0.2">
      <c r="A47" s="156">
        <v>25020100</v>
      </c>
      <c r="B47" s="157"/>
      <c r="C47" s="157"/>
      <c r="D47" s="158"/>
      <c r="E47" s="130" t="s">
        <v>454</v>
      </c>
      <c r="F47" s="131"/>
      <c r="G47" s="131"/>
      <c r="H47" s="131"/>
      <c r="I47" s="131"/>
      <c r="J47" s="131"/>
      <c r="K47" s="131"/>
      <c r="L47" s="131"/>
      <c r="M47" s="131"/>
      <c r="N47" s="131"/>
      <c r="O47" s="131"/>
      <c r="P47" s="131"/>
      <c r="Q47" s="131"/>
      <c r="R47" s="131"/>
      <c r="S47" s="131"/>
      <c r="T47" s="131"/>
      <c r="U47" s="131"/>
      <c r="V47" s="131"/>
      <c r="W47" s="132"/>
      <c r="X47" s="160" t="s">
        <v>350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350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c r="B48" s="157"/>
      <c r="C48" s="157"/>
      <c r="D48" s="158"/>
      <c r="E48" s="130" t="s">
        <v>353</v>
      </c>
      <c r="F48" s="131"/>
      <c r="G48" s="131"/>
      <c r="H48" s="131"/>
      <c r="I48" s="131"/>
      <c r="J48" s="131"/>
      <c r="K48" s="131"/>
      <c r="L48" s="131"/>
      <c r="M48" s="131"/>
      <c r="N48" s="131"/>
      <c r="O48" s="131"/>
      <c r="P48" s="131"/>
      <c r="Q48" s="131"/>
      <c r="R48" s="131"/>
      <c r="S48" s="131"/>
      <c r="T48" s="131"/>
      <c r="U48" s="131"/>
      <c r="V48" s="131"/>
      <c r="W48" s="132"/>
      <c r="X48" s="160" t="s">
        <v>350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350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602400</v>
      </c>
      <c r="B49" s="157"/>
      <c r="C49" s="157"/>
      <c r="D49" s="158"/>
      <c r="E49" s="130" t="s">
        <v>354</v>
      </c>
      <c r="F49" s="131"/>
      <c r="G49" s="131"/>
      <c r="H49" s="131"/>
      <c r="I49" s="131"/>
      <c r="J49" s="131"/>
      <c r="K49" s="131"/>
      <c r="L49" s="131"/>
      <c r="M49" s="131"/>
      <c r="N49" s="131"/>
      <c r="O49" s="131"/>
      <c r="P49" s="131"/>
      <c r="Q49" s="131"/>
      <c r="R49" s="131"/>
      <c r="S49" s="131"/>
      <c r="T49" s="131"/>
      <c r="U49" s="131"/>
      <c r="V49" s="131"/>
      <c r="W49" s="132"/>
      <c r="X49" s="160" t="s">
        <v>350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350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18"/>
      <c r="B50" s="116"/>
      <c r="C50" s="116"/>
      <c r="D50" s="117"/>
      <c r="E50" s="137" t="s">
        <v>179</v>
      </c>
      <c r="F50" s="138"/>
      <c r="G50" s="138"/>
      <c r="H50" s="138"/>
      <c r="I50" s="138"/>
      <c r="J50" s="138"/>
      <c r="K50" s="138"/>
      <c r="L50" s="138"/>
      <c r="M50" s="138"/>
      <c r="N50" s="138"/>
      <c r="O50" s="138"/>
      <c r="P50" s="138"/>
      <c r="Q50" s="138"/>
      <c r="R50" s="138"/>
      <c r="S50" s="138"/>
      <c r="T50" s="138"/>
      <c r="U50" s="138"/>
      <c r="V50" s="138"/>
      <c r="W50" s="139"/>
      <c r="X50" s="164">
        <v>7059500</v>
      </c>
      <c r="Y50" s="165"/>
      <c r="Z50" s="165"/>
      <c r="AA50" s="165"/>
      <c r="AB50" s="166"/>
      <c r="AC50" s="164">
        <v>0</v>
      </c>
      <c r="AD50" s="165"/>
      <c r="AE50" s="165"/>
      <c r="AF50" s="165"/>
      <c r="AG50" s="166"/>
      <c r="AH50" s="164">
        <v>0</v>
      </c>
      <c r="AI50" s="165"/>
      <c r="AJ50" s="165"/>
      <c r="AK50" s="165"/>
      <c r="AL50" s="166"/>
      <c r="AM50" s="164">
        <f>IF(ISNUMBER(X50),X50,0)+IF(ISNUMBER(AC50),AC50,0)</f>
        <v>7059500</v>
      </c>
      <c r="AN50" s="165"/>
      <c r="AO50" s="165"/>
      <c r="AP50" s="165"/>
      <c r="AQ50" s="166"/>
      <c r="AR50" s="164">
        <v>7801450</v>
      </c>
      <c r="AS50" s="165"/>
      <c r="AT50" s="165"/>
      <c r="AU50" s="165"/>
      <c r="AV50" s="166"/>
      <c r="AW50" s="164">
        <v>0</v>
      </c>
      <c r="AX50" s="165"/>
      <c r="AY50" s="165"/>
      <c r="AZ50" s="165"/>
      <c r="BA50" s="166"/>
      <c r="BB50" s="164">
        <v>0</v>
      </c>
      <c r="BC50" s="165"/>
      <c r="BD50" s="165"/>
      <c r="BE50" s="165"/>
      <c r="BF50" s="166"/>
      <c r="BG50" s="163">
        <f>IF(ISNUMBER(AR50),AR50,0)+IF(ISNUMBER(AW50),AW50,0)</f>
        <v>7801450</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428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340</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3" t="s">
        <v>149</v>
      </c>
      <c r="B56" s="94"/>
      <c r="C56" s="94"/>
      <c r="D56" s="95"/>
      <c r="E56" s="57" t="s">
        <v>20</v>
      </c>
      <c r="F56" s="57"/>
      <c r="G56" s="57"/>
      <c r="H56" s="57"/>
      <c r="I56" s="57"/>
      <c r="J56" s="57"/>
      <c r="K56" s="57"/>
      <c r="L56" s="57"/>
      <c r="M56" s="57"/>
      <c r="N56" s="57"/>
      <c r="O56" s="57"/>
      <c r="P56" s="57"/>
      <c r="Q56" s="57"/>
      <c r="R56" s="57"/>
      <c r="S56" s="57"/>
      <c r="T56" s="57"/>
      <c r="U56" s="51" t="s">
        <v>341</v>
      </c>
      <c r="V56" s="52"/>
      <c r="W56" s="52"/>
      <c r="X56" s="52"/>
      <c r="Y56" s="52"/>
      <c r="Z56" s="52"/>
      <c r="AA56" s="52"/>
      <c r="AB56" s="52"/>
      <c r="AC56" s="52"/>
      <c r="AD56" s="52"/>
      <c r="AE56" s="52"/>
      <c r="AF56" s="52"/>
      <c r="AG56" s="52"/>
      <c r="AH56" s="52"/>
      <c r="AI56" s="52"/>
      <c r="AJ56" s="52"/>
      <c r="AK56" s="52"/>
      <c r="AL56" s="52"/>
      <c r="AM56" s="53"/>
      <c r="AN56" s="51" t="s">
        <v>342</v>
      </c>
      <c r="AO56" s="52"/>
      <c r="AP56" s="52"/>
      <c r="AQ56" s="52"/>
      <c r="AR56" s="52"/>
      <c r="AS56" s="52"/>
      <c r="AT56" s="52"/>
      <c r="AU56" s="52"/>
      <c r="AV56" s="52"/>
      <c r="AW56" s="52"/>
      <c r="AX56" s="52"/>
      <c r="AY56" s="52"/>
      <c r="AZ56" s="52"/>
      <c r="BA56" s="52"/>
      <c r="BB56" s="52"/>
      <c r="BC56" s="52"/>
      <c r="BD56" s="52"/>
      <c r="BE56" s="52"/>
      <c r="BF56" s="53"/>
      <c r="BG56" s="51" t="s">
        <v>343</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6"/>
      <c r="B57" s="97"/>
      <c r="C57" s="97"/>
      <c r="D57" s="98"/>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75" t="s">
        <v>217</v>
      </c>
      <c r="BV59" s="76"/>
      <c r="BW59" s="76"/>
      <c r="BX59" s="76"/>
      <c r="BY59" s="77"/>
      <c r="CA59" t="s">
        <v>33</v>
      </c>
    </row>
    <row r="60" spans="1:79" s="136" customFormat="1" ht="12.75" customHeight="1" x14ac:dyDescent="0.2">
      <c r="A60" s="156">
        <v>2210</v>
      </c>
      <c r="B60" s="157"/>
      <c r="C60" s="157"/>
      <c r="D60" s="158"/>
      <c r="E60" s="130" t="s">
        <v>357</v>
      </c>
      <c r="F60" s="131"/>
      <c r="G60" s="131"/>
      <c r="H60" s="131"/>
      <c r="I60" s="131"/>
      <c r="J60" s="131"/>
      <c r="K60" s="131"/>
      <c r="L60" s="131"/>
      <c r="M60" s="131"/>
      <c r="N60" s="131"/>
      <c r="O60" s="131"/>
      <c r="P60" s="131"/>
      <c r="Q60" s="131"/>
      <c r="R60" s="131"/>
      <c r="S60" s="131"/>
      <c r="T60" s="132"/>
      <c r="U60" s="160">
        <v>294136.8</v>
      </c>
      <c r="V60" s="161"/>
      <c r="W60" s="161"/>
      <c r="X60" s="161"/>
      <c r="Y60" s="162"/>
      <c r="Z60" s="160">
        <v>4800</v>
      </c>
      <c r="AA60" s="161"/>
      <c r="AB60" s="161"/>
      <c r="AC60" s="161"/>
      <c r="AD60" s="162"/>
      <c r="AE60" s="160">
        <v>0</v>
      </c>
      <c r="AF60" s="161"/>
      <c r="AG60" s="161"/>
      <c r="AH60" s="162"/>
      <c r="AI60" s="160">
        <f>IF(ISNUMBER(U60),U60,0)+IF(ISNUMBER(Z60),Z60,0)</f>
        <v>298936.8</v>
      </c>
      <c r="AJ60" s="161"/>
      <c r="AK60" s="161"/>
      <c r="AL60" s="161"/>
      <c r="AM60" s="162"/>
      <c r="AN60" s="160">
        <v>305200</v>
      </c>
      <c r="AO60" s="161"/>
      <c r="AP60" s="161"/>
      <c r="AQ60" s="161"/>
      <c r="AR60" s="162"/>
      <c r="AS60" s="160">
        <v>63591.78</v>
      </c>
      <c r="AT60" s="161"/>
      <c r="AU60" s="161"/>
      <c r="AV60" s="161"/>
      <c r="AW60" s="162"/>
      <c r="AX60" s="160">
        <v>0</v>
      </c>
      <c r="AY60" s="161"/>
      <c r="AZ60" s="161"/>
      <c r="BA60" s="162"/>
      <c r="BB60" s="160">
        <f>IF(ISNUMBER(AN60),AN60,0)+IF(ISNUMBER(AS60),AS60,0)</f>
        <v>368791.78</v>
      </c>
      <c r="BC60" s="161"/>
      <c r="BD60" s="161"/>
      <c r="BE60" s="161"/>
      <c r="BF60" s="162"/>
      <c r="BG60" s="160">
        <v>300000</v>
      </c>
      <c r="BH60" s="161"/>
      <c r="BI60" s="161"/>
      <c r="BJ60" s="161"/>
      <c r="BK60" s="162"/>
      <c r="BL60" s="160">
        <v>0</v>
      </c>
      <c r="BM60" s="161"/>
      <c r="BN60" s="161"/>
      <c r="BO60" s="161"/>
      <c r="BP60" s="162"/>
      <c r="BQ60" s="160">
        <v>0</v>
      </c>
      <c r="BR60" s="161"/>
      <c r="BS60" s="161"/>
      <c r="BT60" s="162"/>
      <c r="BU60" s="160">
        <f>IF(ISNUMBER(BG60),BG60,0)+IF(ISNUMBER(BL60),BL60,0)</f>
        <v>300000</v>
      </c>
      <c r="BV60" s="161"/>
      <c r="BW60" s="161"/>
      <c r="BX60" s="161"/>
      <c r="BY60" s="162"/>
      <c r="CA60" s="136" t="s">
        <v>34</v>
      </c>
    </row>
    <row r="61" spans="1:79" s="136" customFormat="1" ht="12.75" customHeight="1" x14ac:dyDescent="0.2">
      <c r="A61" s="156">
        <v>2240</v>
      </c>
      <c r="B61" s="157"/>
      <c r="C61" s="157"/>
      <c r="D61" s="158"/>
      <c r="E61" s="130" t="s">
        <v>358</v>
      </c>
      <c r="F61" s="131"/>
      <c r="G61" s="131"/>
      <c r="H61" s="131"/>
      <c r="I61" s="131"/>
      <c r="J61" s="131"/>
      <c r="K61" s="131"/>
      <c r="L61" s="131"/>
      <c r="M61" s="131"/>
      <c r="N61" s="131"/>
      <c r="O61" s="131"/>
      <c r="P61" s="131"/>
      <c r="Q61" s="131"/>
      <c r="R61" s="131"/>
      <c r="S61" s="131"/>
      <c r="T61" s="132"/>
      <c r="U61" s="160">
        <v>1372328.3</v>
      </c>
      <c r="V61" s="161"/>
      <c r="W61" s="161"/>
      <c r="X61" s="161"/>
      <c r="Y61" s="162"/>
      <c r="Z61" s="160">
        <v>0</v>
      </c>
      <c r="AA61" s="161"/>
      <c r="AB61" s="161"/>
      <c r="AC61" s="161"/>
      <c r="AD61" s="162"/>
      <c r="AE61" s="160">
        <v>0</v>
      </c>
      <c r="AF61" s="161"/>
      <c r="AG61" s="161"/>
      <c r="AH61" s="162"/>
      <c r="AI61" s="160">
        <f>IF(ISNUMBER(U61),U61,0)+IF(ISNUMBER(Z61),Z61,0)</f>
        <v>1372328.3</v>
      </c>
      <c r="AJ61" s="161"/>
      <c r="AK61" s="161"/>
      <c r="AL61" s="161"/>
      <c r="AM61" s="162"/>
      <c r="AN61" s="160">
        <v>8079550</v>
      </c>
      <c r="AO61" s="161"/>
      <c r="AP61" s="161"/>
      <c r="AQ61" s="161"/>
      <c r="AR61" s="162"/>
      <c r="AS61" s="160">
        <v>0</v>
      </c>
      <c r="AT61" s="161"/>
      <c r="AU61" s="161"/>
      <c r="AV61" s="161"/>
      <c r="AW61" s="162"/>
      <c r="AX61" s="160">
        <v>0</v>
      </c>
      <c r="AY61" s="161"/>
      <c r="AZ61" s="161"/>
      <c r="BA61" s="162"/>
      <c r="BB61" s="160">
        <f>IF(ISNUMBER(AN61),AN61,0)+IF(ISNUMBER(AS61),AS61,0)</f>
        <v>8079550</v>
      </c>
      <c r="BC61" s="161"/>
      <c r="BD61" s="161"/>
      <c r="BE61" s="161"/>
      <c r="BF61" s="162"/>
      <c r="BG61" s="160">
        <v>2085000</v>
      </c>
      <c r="BH61" s="161"/>
      <c r="BI61" s="161"/>
      <c r="BJ61" s="161"/>
      <c r="BK61" s="162"/>
      <c r="BL61" s="160">
        <v>0</v>
      </c>
      <c r="BM61" s="161"/>
      <c r="BN61" s="161"/>
      <c r="BO61" s="161"/>
      <c r="BP61" s="162"/>
      <c r="BQ61" s="160">
        <v>0</v>
      </c>
      <c r="BR61" s="161"/>
      <c r="BS61" s="161"/>
      <c r="BT61" s="162"/>
      <c r="BU61" s="160">
        <f>IF(ISNUMBER(BG61),BG61,0)+IF(ISNUMBER(BL61),BL61,0)</f>
        <v>2085000</v>
      </c>
      <c r="BV61" s="161"/>
      <c r="BW61" s="161"/>
      <c r="BX61" s="161"/>
      <c r="BY61" s="162"/>
    </row>
    <row r="62" spans="1:79" s="136" customFormat="1" ht="12.75" customHeight="1" x14ac:dyDescent="0.2">
      <c r="A62" s="156">
        <v>2800</v>
      </c>
      <c r="B62" s="157"/>
      <c r="C62" s="157"/>
      <c r="D62" s="158"/>
      <c r="E62" s="130" t="s">
        <v>366</v>
      </c>
      <c r="F62" s="131"/>
      <c r="G62" s="131"/>
      <c r="H62" s="131"/>
      <c r="I62" s="131"/>
      <c r="J62" s="131"/>
      <c r="K62" s="131"/>
      <c r="L62" s="131"/>
      <c r="M62" s="131"/>
      <c r="N62" s="131"/>
      <c r="O62" s="131"/>
      <c r="P62" s="131"/>
      <c r="Q62" s="131"/>
      <c r="R62" s="131"/>
      <c r="S62" s="131"/>
      <c r="T62" s="132"/>
      <c r="U62" s="160">
        <v>0</v>
      </c>
      <c r="V62" s="161"/>
      <c r="W62" s="161"/>
      <c r="X62" s="161"/>
      <c r="Y62" s="162"/>
      <c r="Z62" s="160">
        <v>0</v>
      </c>
      <c r="AA62" s="161"/>
      <c r="AB62" s="161"/>
      <c r="AC62" s="161"/>
      <c r="AD62" s="162"/>
      <c r="AE62" s="160">
        <v>0</v>
      </c>
      <c r="AF62" s="161"/>
      <c r="AG62" s="161"/>
      <c r="AH62" s="162"/>
      <c r="AI62" s="160">
        <f>IF(ISNUMBER(U62),U62,0)+IF(ISNUMBER(Z62),Z62,0)</f>
        <v>0</v>
      </c>
      <c r="AJ62" s="161"/>
      <c r="AK62" s="161"/>
      <c r="AL62" s="161"/>
      <c r="AM62" s="162"/>
      <c r="AN62" s="160">
        <v>500</v>
      </c>
      <c r="AO62" s="161"/>
      <c r="AP62" s="161"/>
      <c r="AQ62" s="161"/>
      <c r="AR62" s="162"/>
      <c r="AS62" s="160">
        <v>0</v>
      </c>
      <c r="AT62" s="161"/>
      <c r="AU62" s="161"/>
      <c r="AV62" s="161"/>
      <c r="AW62" s="162"/>
      <c r="AX62" s="160">
        <v>0</v>
      </c>
      <c r="AY62" s="161"/>
      <c r="AZ62" s="161"/>
      <c r="BA62" s="162"/>
      <c r="BB62" s="160">
        <f>IF(ISNUMBER(AN62),AN62,0)+IF(ISNUMBER(AS62),AS62,0)</f>
        <v>500</v>
      </c>
      <c r="BC62" s="161"/>
      <c r="BD62" s="161"/>
      <c r="BE62" s="161"/>
      <c r="BF62" s="162"/>
      <c r="BG62" s="160">
        <v>0</v>
      </c>
      <c r="BH62" s="161"/>
      <c r="BI62" s="161"/>
      <c r="BJ62" s="161"/>
      <c r="BK62" s="162"/>
      <c r="BL62" s="160">
        <v>0</v>
      </c>
      <c r="BM62" s="161"/>
      <c r="BN62" s="161"/>
      <c r="BO62" s="161"/>
      <c r="BP62" s="162"/>
      <c r="BQ62" s="160">
        <v>0</v>
      </c>
      <c r="BR62" s="161"/>
      <c r="BS62" s="161"/>
      <c r="BT62" s="162"/>
      <c r="BU62" s="160">
        <f>IF(ISNUMBER(BG62),BG62,0)+IF(ISNUMBER(BL62),BL62,0)</f>
        <v>0</v>
      </c>
      <c r="BV62" s="161"/>
      <c r="BW62" s="161"/>
      <c r="BX62" s="161"/>
      <c r="BY62" s="162"/>
    </row>
    <row r="63" spans="1:79" s="136" customFormat="1" ht="12.75" customHeight="1" x14ac:dyDescent="0.2">
      <c r="A63" s="156">
        <v>3132</v>
      </c>
      <c r="B63" s="157"/>
      <c r="C63" s="157"/>
      <c r="D63" s="158"/>
      <c r="E63" s="130" t="s">
        <v>765</v>
      </c>
      <c r="F63" s="131"/>
      <c r="G63" s="131"/>
      <c r="H63" s="131"/>
      <c r="I63" s="131"/>
      <c r="J63" s="131"/>
      <c r="K63" s="131"/>
      <c r="L63" s="131"/>
      <c r="M63" s="131"/>
      <c r="N63" s="131"/>
      <c r="O63" s="131"/>
      <c r="P63" s="131"/>
      <c r="Q63" s="131"/>
      <c r="R63" s="131"/>
      <c r="S63" s="131"/>
      <c r="T63" s="132"/>
      <c r="U63" s="160">
        <v>0</v>
      </c>
      <c r="V63" s="161"/>
      <c r="W63" s="161"/>
      <c r="X63" s="161"/>
      <c r="Y63" s="162"/>
      <c r="Z63" s="160">
        <v>0</v>
      </c>
      <c r="AA63" s="161"/>
      <c r="AB63" s="161"/>
      <c r="AC63" s="161"/>
      <c r="AD63" s="162"/>
      <c r="AE63" s="160">
        <v>0</v>
      </c>
      <c r="AF63" s="161"/>
      <c r="AG63" s="161"/>
      <c r="AH63" s="162"/>
      <c r="AI63" s="160">
        <f>IF(ISNUMBER(U63),U63,0)+IF(ISNUMBER(Z63),Z63,0)</f>
        <v>0</v>
      </c>
      <c r="AJ63" s="161"/>
      <c r="AK63" s="161"/>
      <c r="AL63" s="161"/>
      <c r="AM63" s="162"/>
      <c r="AN63" s="160">
        <v>0</v>
      </c>
      <c r="AO63" s="161"/>
      <c r="AP63" s="161"/>
      <c r="AQ63" s="161"/>
      <c r="AR63" s="162"/>
      <c r="AS63" s="160">
        <v>8918410</v>
      </c>
      <c r="AT63" s="161"/>
      <c r="AU63" s="161"/>
      <c r="AV63" s="161"/>
      <c r="AW63" s="162"/>
      <c r="AX63" s="160">
        <v>8918410</v>
      </c>
      <c r="AY63" s="161"/>
      <c r="AZ63" s="161"/>
      <c r="BA63" s="162"/>
      <c r="BB63" s="160">
        <f>IF(ISNUMBER(AN63),AN63,0)+IF(ISNUMBER(AS63),AS63,0)</f>
        <v>8918410</v>
      </c>
      <c r="BC63" s="161"/>
      <c r="BD63" s="161"/>
      <c r="BE63" s="161"/>
      <c r="BF63" s="162"/>
      <c r="BG63" s="160">
        <v>0</v>
      </c>
      <c r="BH63" s="161"/>
      <c r="BI63" s="161"/>
      <c r="BJ63" s="161"/>
      <c r="BK63" s="162"/>
      <c r="BL63" s="160">
        <v>0</v>
      </c>
      <c r="BM63" s="161"/>
      <c r="BN63" s="161"/>
      <c r="BO63" s="161"/>
      <c r="BP63" s="162"/>
      <c r="BQ63" s="160">
        <v>0</v>
      </c>
      <c r="BR63" s="161"/>
      <c r="BS63" s="161"/>
      <c r="BT63" s="162"/>
      <c r="BU63" s="160">
        <f>IF(ISNUMBER(BG63),BG63,0)+IF(ISNUMBER(BL63),BL63,0)</f>
        <v>0</v>
      </c>
      <c r="BV63" s="161"/>
      <c r="BW63" s="161"/>
      <c r="BX63" s="161"/>
      <c r="BY63" s="162"/>
    </row>
    <row r="64" spans="1:79" s="9" customFormat="1" ht="12.75" customHeight="1" x14ac:dyDescent="0.2">
      <c r="A64" s="118"/>
      <c r="B64" s="116"/>
      <c r="C64" s="116"/>
      <c r="D64" s="117"/>
      <c r="E64" s="137" t="s">
        <v>179</v>
      </c>
      <c r="F64" s="138"/>
      <c r="G64" s="138"/>
      <c r="H64" s="138"/>
      <c r="I64" s="138"/>
      <c r="J64" s="138"/>
      <c r="K64" s="138"/>
      <c r="L64" s="138"/>
      <c r="M64" s="138"/>
      <c r="N64" s="138"/>
      <c r="O64" s="138"/>
      <c r="P64" s="138"/>
      <c r="Q64" s="138"/>
      <c r="R64" s="138"/>
      <c r="S64" s="138"/>
      <c r="T64" s="139"/>
      <c r="U64" s="164">
        <v>1666465.1</v>
      </c>
      <c r="V64" s="165"/>
      <c r="W64" s="165"/>
      <c r="X64" s="165"/>
      <c r="Y64" s="166"/>
      <c r="Z64" s="164">
        <v>4800</v>
      </c>
      <c r="AA64" s="165"/>
      <c r="AB64" s="165"/>
      <c r="AC64" s="165"/>
      <c r="AD64" s="166"/>
      <c r="AE64" s="164">
        <v>0</v>
      </c>
      <c r="AF64" s="165"/>
      <c r="AG64" s="165"/>
      <c r="AH64" s="166"/>
      <c r="AI64" s="164">
        <f>IF(ISNUMBER(U64),U64,0)+IF(ISNUMBER(Z64),Z64,0)</f>
        <v>1671265.1</v>
      </c>
      <c r="AJ64" s="165"/>
      <c r="AK64" s="165"/>
      <c r="AL64" s="165"/>
      <c r="AM64" s="166"/>
      <c r="AN64" s="164">
        <v>8385250</v>
      </c>
      <c r="AO64" s="165"/>
      <c r="AP64" s="165"/>
      <c r="AQ64" s="165"/>
      <c r="AR64" s="166"/>
      <c r="AS64" s="164">
        <v>8982001.7799999993</v>
      </c>
      <c r="AT64" s="165"/>
      <c r="AU64" s="165"/>
      <c r="AV64" s="165"/>
      <c r="AW64" s="166"/>
      <c r="AX64" s="164">
        <v>8918410</v>
      </c>
      <c r="AY64" s="165"/>
      <c r="AZ64" s="165"/>
      <c r="BA64" s="166"/>
      <c r="BB64" s="164">
        <f>IF(ISNUMBER(AN64),AN64,0)+IF(ISNUMBER(AS64),AS64,0)</f>
        <v>17367251.780000001</v>
      </c>
      <c r="BC64" s="165"/>
      <c r="BD64" s="165"/>
      <c r="BE64" s="165"/>
      <c r="BF64" s="166"/>
      <c r="BG64" s="164">
        <v>2385000</v>
      </c>
      <c r="BH64" s="165"/>
      <c r="BI64" s="165"/>
      <c r="BJ64" s="165"/>
      <c r="BK64" s="166"/>
      <c r="BL64" s="164">
        <v>0</v>
      </c>
      <c r="BM64" s="165"/>
      <c r="BN64" s="165"/>
      <c r="BO64" s="165"/>
      <c r="BP64" s="166"/>
      <c r="BQ64" s="164">
        <v>0</v>
      </c>
      <c r="BR64" s="165"/>
      <c r="BS64" s="165"/>
      <c r="BT64" s="166"/>
      <c r="BU64" s="164">
        <f>IF(ISNUMBER(BG64),BG64,0)+IF(ISNUMBER(BL64),BL64,0)</f>
        <v>2385000</v>
      </c>
      <c r="BV64" s="165"/>
      <c r="BW64" s="165"/>
      <c r="BX64" s="165"/>
      <c r="BY64" s="166"/>
    </row>
    <row r="66" spans="1:79" ht="14.25" customHeight="1" x14ac:dyDescent="0.2">
      <c r="A66" s="67" t="s">
        <v>429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340</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row>
    <row r="68" spans="1:79" ht="23.1" customHeight="1" x14ac:dyDescent="0.2">
      <c r="A68" s="93" t="s">
        <v>150</v>
      </c>
      <c r="B68" s="94"/>
      <c r="C68" s="94"/>
      <c r="D68" s="94"/>
      <c r="E68" s="95"/>
      <c r="F68" s="57" t="s">
        <v>20</v>
      </c>
      <c r="G68" s="57"/>
      <c r="H68" s="57"/>
      <c r="I68" s="57"/>
      <c r="J68" s="57"/>
      <c r="K68" s="57"/>
      <c r="L68" s="57"/>
      <c r="M68" s="57"/>
      <c r="N68" s="57"/>
      <c r="O68" s="57"/>
      <c r="P68" s="57"/>
      <c r="Q68" s="57"/>
      <c r="R68" s="57"/>
      <c r="S68" s="57"/>
      <c r="T68" s="57"/>
      <c r="U68" s="51" t="s">
        <v>341</v>
      </c>
      <c r="V68" s="52"/>
      <c r="W68" s="52"/>
      <c r="X68" s="52"/>
      <c r="Y68" s="52"/>
      <c r="Z68" s="52"/>
      <c r="AA68" s="52"/>
      <c r="AB68" s="52"/>
      <c r="AC68" s="52"/>
      <c r="AD68" s="52"/>
      <c r="AE68" s="52"/>
      <c r="AF68" s="52"/>
      <c r="AG68" s="52"/>
      <c r="AH68" s="52"/>
      <c r="AI68" s="52"/>
      <c r="AJ68" s="52"/>
      <c r="AK68" s="52"/>
      <c r="AL68" s="52"/>
      <c r="AM68" s="53"/>
      <c r="AN68" s="51" t="s">
        <v>342</v>
      </c>
      <c r="AO68" s="52"/>
      <c r="AP68" s="52"/>
      <c r="AQ68" s="52"/>
      <c r="AR68" s="52"/>
      <c r="AS68" s="52"/>
      <c r="AT68" s="52"/>
      <c r="AU68" s="52"/>
      <c r="AV68" s="52"/>
      <c r="AW68" s="52"/>
      <c r="AX68" s="52"/>
      <c r="AY68" s="52"/>
      <c r="AZ68" s="52"/>
      <c r="BA68" s="52"/>
      <c r="BB68" s="52"/>
      <c r="BC68" s="52"/>
      <c r="BD68" s="52"/>
      <c r="BE68" s="52"/>
      <c r="BF68" s="53"/>
      <c r="BG68" s="51" t="s">
        <v>343</v>
      </c>
      <c r="BH68" s="52"/>
      <c r="BI68" s="52"/>
      <c r="BJ68" s="52"/>
      <c r="BK68" s="52"/>
      <c r="BL68" s="52"/>
      <c r="BM68" s="52"/>
      <c r="BN68" s="52"/>
      <c r="BO68" s="52"/>
      <c r="BP68" s="52"/>
      <c r="BQ68" s="52"/>
      <c r="BR68" s="52"/>
      <c r="BS68" s="52"/>
      <c r="BT68" s="52"/>
      <c r="BU68" s="52"/>
      <c r="BV68" s="52"/>
      <c r="BW68" s="52"/>
      <c r="BX68" s="52"/>
      <c r="BY68" s="53"/>
    </row>
    <row r="69" spans="1:79" ht="51.75" customHeight="1" x14ac:dyDescent="0.2">
      <c r="A69" s="96"/>
      <c r="B69" s="97"/>
      <c r="C69" s="97"/>
      <c r="D69" s="97"/>
      <c r="E69" s="98"/>
      <c r="F69" s="57"/>
      <c r="G69" s="57"/>
      <c r="H69" s="57"/>
      <c r="I69" s="57"/>
      <c r="J69" s="57"/>
      <c r="K69" s="57"/>
      <c r="L69" s="57"/>
      <c r="M69" s="57"/>
      <c r="N69" s="57"/>
      <c r="O69" s="57"/>
      <c r="P69" s="57"/>
      <c r="Q69" s="57"/>
      <c r="R69" s="57"/>
      <c r="S69" s="57"/>
      <c r="T69" s="57"/>
      <c r="U69" s="51" t="s">
        <v>5</v>
      </c>
      <c r="V69" s="52"/>
      <c r="W69" s="52"/>
      <c r="X69" s="52"/>
      <c r="Y69" s="53"/>
      <c r="Z69" s="51" t="s">
        <v>4</v>
      </c>
      <c r="AA69" s="52"/>
      <c r="AB69" s="52"/>
      <c r="AC69" s="52"/>
      <c r="AD69" s="53"/>
      <c r="AE69" s="71" t="s">
        <v>147</v>
      </c>
      <c r="AF69" s="72"/>
      <c r="AG69" s="72"/>
      <c r="AH69" s="73"/>
      <c r="AI69" s="51" t="s">
        <v>6</v>
      </c>
      <c r="AJ69" s="52"/>
      <c r="AK69" s="52"/>
      <c r="AL69" s="52"/>
      <c r="AM69" s="53"/>
      <c r="AN69" s="51" t="s">
        <v>5</v>
      </c>
      <c r="AO69" s="52"/>
      <c r="AP69" s="52"/>
      <c r="AQ69" s="52"/>
      <c r="AR69" s="53"/>
      <c r="AS69" s="51" t="s">
        <v>4</v>
      </c>
      <c r="AT69" s="52"/>
      <c r="AU69" s="52"/>
      <c r="AV69" s="52"/>
      <c r="AW69" s="53"/>
      <c r="AX69" s="71" t="s">
        <v>147</v>
      </c>
      <c r="AY69" s="72"/>
      <c r="AZ69" s="72"/>
      <c r="BA69" s="73"/>
      <c r="BB69" s="51" t="s">
        <v>118</v>
      </c>
      <c r="BC69" s="52"/>
      <c r="BD69" s="52"/>
      <c r="BE69" s="52"/>
      <c r="BF69" s="53"/>
      <c r="BG69" s="51" t="s">
        <v>5</v>
      </c>
      <c r="BH69" s="52"/>
      <c r="BI69" s="52"/>
      <c r="BJ69" s="52"/>
      <c r="BK69" s="53"/>
      <c r="BL69" s="51" t="s">
        <v>4</v>
      </c>
      <c r="BM69" s="52"/>
      <c r="BN69" s="52"/>
      <c r="BO69" s="52"/>
      <c r="BP69" s="53"/>
      <c r="BQ69" s="71" t="s">
        <v>147</v>
      </c>
      <c r="BR69" s="72"/>
      <c r="BS69" s="72"/>
      <c r="BT69" s="73"/>
      <c r="BU69" s="57" t="s">
        <v>119</v>
      </c>
      <c r="BV69" s="57"/>
      <c r="BW69" s="57"/>
      <c r="BX69" s="57"/>
      <c r="BY69" s="57"/>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3"/>
      <c r="U70" s="51">
        <v>3</v>
      </c>
      <c r="V70" s="52"/>
      <c r="W70" s="52"/>
      <c r="X70" s="52"/>
      <c r="Y70" s="53"/>
      <c r="Z70" s="51">
        <v>4</v>
      </c>
      <c r="AA70" s="52"/>
      <c r="AB70" s="52"/>
      <c r="AC70" s="52"/>
      <c r="AD70" s="53"/>
      <c r="AE70" s="51">
        <v>5</v>
      </c>
      <c r="AF70" s="52"/>
      <c r="AG70" s="52"/>
      <c r="AH70" s="53"/>
      <c r="AI70" s="51">
        <v>6</v>
      </c>
      <c r="AJ70" s="52"/>
      <c r="AK70" s="52"/>
      <c r="AL70" s="52"/>
      <c r="AM70" s="53"/>
      <c r="AN70" s="51">
        <v>7</v>
      </c>
      <c r="AO70" s="52"/>
      <c r="AP70" s="52"/>
      <c r="AQ70" s="52"/>
      <c r="AR70" s="53"/>
      <c r="AS70" s="51">
        <v>8</v>
      </c>
      <c r="AT70" s="52"/>
      <c r="AU70" s="52"/>
      <c r="AV70" s="52"/>
      <c r="AW70" s="53"/>
      <c r="AX70" s="51">
        <v>9</v>
      </c>
      <c r="AY70" s="52"/>
      <c r="AZ70" s="52"/>
      <c r="BA70" s="53"/>
      <c r="BB70" s="51">
        <v>10</v>
      </c>
      <c r="BC70" s="52"/>
      <c r="BD70" s="52"/>
      <c r="BE70" s="52"/>
      <c r="BF70" s="53"/>
      <c r="BG70" s="51">
        <v>11</v>
      </c>
      <c r="BH70" s="52"/>
      <c r="BI70" s="52"/>
      <c r="BJ70" s="52"/>
      <c r="BK70" s="53"/>
      <c r="BL70" s="51">
        <v>12</v>
      </c>
      <c r="BM70" s="52"/>
      <c r="BN70" s="52"/>
      <c r="BO70" s="52"/>
      <c r="BP70" s="53"/>
      <c r="BQ70" s="51">
        <v>13</v>
      </c>
      <c r="BR70" s="52"/>
      <c r="BS70" s="52"/>
      <c r="BT70" s="53"/>
      <c r="BU70" s="57">
        <v>14</v>
      </c>
      <c r="BV70" s="57"/>
      <c r="BW70" s="57"/>
      <c r="BX70" s="57"/>
      <c r="BY70" s="57"/>
    </row>
    <row r="71" spans="1:79" s="2" customFormat="1" ht="13.5" hidden="1" customHeight="1" x14ac:dyDescent="0.2">
      <c r="A71" s="54" t="s">
        <v>85</v>
      </c>
      <c r="B71" s="55"/>
      <c r="C71" s="55"/>
      <c r="D71" s="55"/>
      <c r="E71" s="56"/>
      <c r="F71" s="54" t="s">
        <v>78</v>
      </c>
      <c r="G71" s="55"/>
      <c r="H71" s="55"/>
      <c r="I71" s="55"/>
      <c r="J71" s="55"/>
      <c r="K71" s="55"/>
      <c r="L71" s="55"/>
      <c r="M71" s="55"/>
      <c r="N71" s="55"/>
      <c r="O71" s="55"/>
      <c r="P71" s="55"/>
      <c r="Q71" s="55"/>
      <c r="R71" s="55"/>
      <c r="S71" s="55"/>
      <c r="T71" s="56"/>
      <c r="U71" s="54" t="s">
        <v>86</v>
      </c>
      <c r="V71" s="55"/>
      <c r="W71" s="55"/>
      <c r="X71" s="55"/>
      <c r="Y71" s="56"/>
      <c r="Z71" s="54" t="s">
        <v>87</v>
      </c>
      <c r="AA71" s="55"/>
      <c r="AB71" s="55"/>
      <c r="AC71" s="55"/>
      <c r="AD71" s="56"/>
      <c r="AE71" s="54" t="s">
        <v>113</v>
      </c>
      <c r="AF71" s="55"/>
      <c r="AG71" s="55"/>
      <c r="AH71" s="56"/>
      <c r="AI71" s="75" t="s">
        <v>217</v>
      </c>
      <c r="AJ71" s="76"/>
      <c r="AK71" s="76"/>
      <c r="AL71" s="76"/>
      <c r="AM71" s="77"/>
      <c r="AN71" s="54" t="s">
        <v>88</v>
      </c>
      <c r="AO71" s="55"/>
      <c r="AP71" s="55"/>
      <c r="AQ71" s="55"/>
      <c r="AR71" s="56"/>
      <c r="AS71" s="54" t="s">
        <v>89</v>
      </c>
      <c r="AT71" s="55"/>
      <c r="AU71" s="55"/>
      <c r="AV71" s="55"/>
      <c r="AW71" s="56"/>
      <c r="AX71" s="54" t="s">
        <v>114</v>
      </c>
      <c r="AY71" s="55"/>
      <c r="AZ71" s="55"/>
      <c r="BA71" s="56"/>
      <c r="BB71" s="75" t="s">
        <v>217</v>
      </c>
      <c r="BC71" s="76"/>
      <c r="BD71" s="76"/>
      <c r="BE71" s="76"/>
      <c r="BF71" s="77"/>
      <c r="BG71" s="54" t="s">
        <v>79</v>
      </c>
      <c r="BH71" s="55"/>
      <c r="BI71" s="55"/>
      <c r="BJ71" s="55"/>
      <c r="BK71" s="56"/>
      <c r="BL71" s="54" t="s">
        <v>80</v>
      </c>
      <c r="BM71" s="55"/>
      <c r="BN71" s="55"/>
      <c r="BO71" s="55"/>
      <c r="BP71" s="56"/>
      <c r="BQ71" s="54" t="s">
        <v>115</v>
      </c>
      <c r="BR71" s="55"/>
      <c r="BS71" s="55"/>
      <c r="BT71" s="56"/>
      <c r="BU71" s="69" t="s">
        <v>217</v>
      </c>
      <c r="BV71" s="69"/>
      <c r="BW71" s="69"/>
      <c r="BX71" s="69"/>
      <c r="BY71" s="69"/>
      <c r="CA71" t="s">
        <v>35</v>
      </c>
    </row>
    <row r="72" spans="1:79" s="9" customFormat="1" ht="12.75" customHeight="1" x14ac:dyDescent="0.2">
      <c r="A72" s="118"/>
      <c r="B72" s="116"/>
      <c r="C72" s="116"/>
      <c r="D72" s="116"/>
      <c r="E72" s="117"/>
      <c r="F72" s="118" t="s">
        <v>179</v>
      </c>
      <c r="G72" s="116"/>
      <c r="H72" s="116"/>
      <c r="I72" s="116"/>
      <c r="J72" s="116"/>
      <c r="K72" s="116"/>
      <c r="L72" s="116"/>
      <c r="M72" s="116"/>
      <c r="N72" s="116"/>
      <c r="O72" s="116"/>
      <c r="P72" s="116"/>
      <c r="Q72" s="116"/>
      <c r="R72" s="116"/>
      <c r="S72" s="116"/>
      <c r="T72" s="117"/>
      <c r="U72" s="164"/>
      <c r="V72" s="165"/>
      <c r="W72" s="165"/>
      <c r="X72" s="165"/>
      <c r="Y72" s="166"/>
      <c r="Z72" s="164"/>
      <c r="AA72" s="165"/>
      <c r="AB72" s="165"/>
      <c r="AC72" s="165"/>
      <c r="AD72" s="166"/>
      <c r="AE72" s="164"/>
      <c r="AF72" s="165"/>
      <c r="AG72" s="165"/>
      <c r="AH72" s="166"/>
      <c r="AI72" s="164">
        <f>IF(ISNUMBER(U72),U72,0)+IF(ISNUMBER(Z72),Z72,0)</f>
        <v>0</v>
      </c>
      <c r="AJ72" s="165"/>
      <c r="AK72" s="165"/>
      <c r="AL72" s="165"/>
      <c r="AM72" s="166"/>
      <c r="AN72" s="164"/>
      <c r="AO72" s="165"/>
      <c r="AP72" s="165"/>
      <c r="AQ72" s="165"/>
      <c r="AR72" s="166"/>
      <c r="AS72" s="164"/>
      <c r="AT72" s="165"/>
      <c r="AU72" s="165"/>
      <c r="AV72" s="165"/>
      <c r="AW72" s="166"/>
      <c r="AX72" s="164"/>
      <c r="AY72" s="165"/>
      <c r="AZ72" s="165"/>
      <c r="BA72" s="166"/>
      <c r="BB72" s="164">
        <f>IF(ISNUMBER(AN72),AN72,0)+IF(ISNUMBER(AS72),AS72,0)</f>
        <v>0</v>
      </c>
      <c r="BC72" s="165"/>
      <c r="BD72" s="165"/>
      <c r="BE72" s="165"/>
      <c r="BF72" s="166"/>
      <c r="BG72" s="164"/>
      <c r="BH72" s="165"/>
      <c r="BI72" s="165"/>
      <c r="BJ72" s="165"/>
      <c r="BK72" s="166"/>
      <c r="BL72" s="164"/>
      <c r="BM72" s="165"/>
      <c r="BN72" s="165"/>
      <c r="BO72" s="165"/>
      <c r="BP72" s="166"/>
      <c r="BQ72" s="164"/>
      <c r="BR72" s="165"/>
      <c r="BS72" s="165"/>
      <c r="BT72" s="166"/>
      <c r="BU72" s="164">
        <f>IF(ISNUMBER(BG72),BG72,0)+IF(ISNUMBER(BL72),BL72,0)</f>
        <v>0</v>
      </c>
      <c r="BV72" s="165"/>
      <c r="BW72" s="165"/>
      <c r="BX72" s="165"/>
      <c r="BY72" s="166"/>
      <c r="CA72" s="9" t="s">
        <v>36</v>
      </c>
    </row>
    <row r="74" spans="1:79" ht="14.25" customHeight="1" x14ac:dyDescent="0.2">
      <c r="A74" s="67" t="s">
        <v>441</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340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3" t="s">
        <v>149</v>
      </c>
      <c r="B76" s="94"/>
      <c r="C76" s="94"/>
      <c r="D76" s="95"/>
      <c r="E76" s="86" t="s">
        <v>20</v>
      </c>
      <c r="F76" s="87"/>
      <c r="G76" s="87"/>
      <c r="H76" s="87"/>
      <c r="I76" s="87"/>
      <c r="J76" s="87"/>
      <c r="K76" s="87"/>
      <c r="L76" s="87"/>
      <c r="M76" s="87"/>
      <c r="N76" s="87"/>
      <c r="O76" s="87"/>
      <c r="P76" s="87"/>
      <c r="Q76" s="87"/>
      <c r="R76" s="87"/>
      <c r="S76" s="87"/>
      <c r="T76" s="87"/>
      <c r="U76" s="87"/>
      <c r="V76" s="87"/>
      <c r="W76" s="88"/>
      <c r="X76" s="51" t="s">
        <v>344</v>
      </c>
      <c r="Y76" s="52"/>
      <c r="Z76" s="52"/>
      <c r="AA76" s="52"/>
      <c r="AB76" s="52"/>
      <c r="AC76" s="52"/>
      <c r="AD76" s="52"/>
      <c r="AE76" s="52"/>
      <c r="AF76" s="52"/>
      <c r="AG76" s="52"/>
      <c r="AH76" s="52"/>
      <c r="AI76" s="52"/>
      <c r="AJ76" s="52"/>
      <c r="AK76" s="52"/>
      <c r="AL76" s="52"/>
      <c r="AM76" s="52"/>
      <c r="AN76" s="52"/>
      <c r="AO76" s="52"/>
      <c r="AP76" s="52"/>
      <c r="AQ76" s="53"/>
      <c r="AR76" s="57" t="s">
        <v>346</v>
      </c>
      <c r="AS76" s="57"/>
      <c r="AT76" s="57"/>
      <c r="AU76" s="57"/>
      <c r="AV76" s="57"/>
      <c r="AW76" s="57"/>
      <c r="AX76" s="57"/>
      <c r="AY76" s="57"/>
      <c r="AZ76" s="57"/>
      <c r="BA76" s="57"/>
      <c r="BB76" s="57"/>
      <c r="BC76" s="57"/>
      <c r="BD76" s="57"/>
      <c r="BE76" s="57"/>
      <c r="BF76" s="57"/>
      <c r="BG76" s="57"/>
      <c r="BH76" s="57"/>
      <c r="BI76" s="57"/>
      <c r="BJ76" s="57"/>
      <c r="BK76" s="57"/>
    </row>
    <row r="77" spans="1:79" ht="48.75" customHeight="1" x14ac:dyDescent="0.2">
      <c r="A77" s="96"/>
      <c r="B77" s="97"/>
      <c r="C77" s="97"/>
      <c r="D77" s="98"/>
      <c r="E77" s="89"/>
      <c r="F77" s="90"/>
      <c r="G77" s="90"/>
      <c r="H77" s="90"/>
      <c r="I77" s="90"/>
      <c r="J77" s="90"/>
      <c r="K77" s="90"/>
      <c r="L77" s="90"/>
      <c r="M77" s="90"/>
      <c r="N77" s="90"/>
      <c r="O77" s="90"/>
      <c r="P77" s="90"/>
      <c r="Q77" s="90"/>
      <c r="R77" s="90"/>
      <c r="S77" s="90"/>
      <c r="T77" s="90"/>
      <c r="U77" s="90"/>
      <c r="V77" s="90"/>
      <c r="W77" s="91"/>
      <c r="X77" s="86" t="s">
        <v>5</v>
      </c>
      <c r="Y77" s="87"/>
      <c r="Z77" s="87"/>
      <c r="AA77" s="87"/>
      <c r="AB77" s="88"/>
      <c r="AC77" s="86" t="s">
        <v>4</v>
      </c>
      <c r="AD77" s="87"/>
      <c r="AE77" s="87"/>
      <c r="AF77" s="87"/>
      <c r="AG77" s="88"/>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1" t="s">
        <v>147</v>
      </c>
      <c r="BC77" s="72"/>
      <c r="BD77" s="72"/>
      <c r="BE77" s="72"/>
      <c r="BF77" s="73"/>
      <c r="BG77" s="51" t="s">
        <v>118</v>
      </c>
      <c r="BH77" s="52"/>
      <c r="BI77" s="52"/>
      <c r="BJ77" s="52"/>
      <c r="BK77" s="53"/>
    </row>
    <row r="78" spans="1:79" ht="12.75" customHeight="1" x14ac:dyDescent="0.2">
      <c r="A78" s="51">
        <v>1</v>
      </c>
      <c r="B78" s="52"/>
      <c r="C78" s="52"/>
      <c r="D78" s="53"/>
      <c r="E78" s="51">
        <v>2</v>
      </c>
      <c r="F78" s="52"/>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2.75" hidden="1" customHeight="1" x14ac:dyDescent="0.2">
      <c r="A79" s="54" t="s">
        <v>85</v>
      </c>
      <c r="B79" s="55"/>
      <c r="C79" s="55"/>
      <c r="D79" s="56"/>
      <c r="E79" s="54" t="s">
        <v>78</v>
      </c>
      <c r="F79" s="55"/>
      <c r="G79" s="55"/>
      <c r="H79" s="55"/>
      <c r="I79" s="55"/>
      <c r="J79" s="55"/>
      <c r="K79" s="55"/>
      <c r="L79" s="55"/>
      <c r="M79" s="55"/>
      <c r="N79" s="55"/>
      <c r="O79" s="55"/>
      <c r="P79" s="55"/>
      <c r="Q79" s="55"/>
      <c r="R79" s="55"/>
      <c r="S79" s="55"/>
      <c r="T79" s="55"/>
      <c r="U79" s="55"/>
      <c r="V79" s="55"/>
      <c r="W79" s="56"/>
      <c r="X79" s="106" t="s">
        <v>81</v>
      </c>
      <c r="Y79" s="107"/>
      <c r="Z79" s="107"/>
      <c r="AA79" s="107"/>
      <c r="AB79" s="108"/>
      <c r="AC79" s="106" t="s">
        <v>82</v>
      </c>
      <c r="AD79" s="107"/>
      <c r="AE79" s="107"/>
      <c r="AF79" s="107"/>
      <c r="AG79" s="108"/>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37</v>
      </c>
    </row>
    <row r="80" spans="1:79" s="136" customFormat="1" ht="12.75" customHeight="1" x14ac:dyDescent="0.2">
      <c r="A80" s="156">
        <v>2210</v>
      </c>
      <c r="B80" s="157"/>
      <c r="C80" s="157"/>
      <c r="D80" s="158"/>
      <c r="E80" s="130" t="s">
        <v>357</v>
      </c>
      <c r="F80" s="131"/>
      <c r="G80" s="131"/>
      <c r="H80" s="131"/>
      <c r="I80" s="131"/>
      <c r="J80" s="131"/>
      <c r="K80" s="131"/>
      <c r="L80" s="131"/>
      <c r="M80" s="131"/>
      <c r="N80" s="131"/>
      <c r="O80" s="131"/>
      <c r="P80" s="131"/>
      <c r="Q80" s="131"/>
      <c r="R80" s="131"/>
      <c r="S80" s="131"/>
      <c r="T80" s="131"/>
      <c r="U80" s="131"/>
      <c r="V80" s="131"/>
      <c r="W80" s="132"/>
      <c r="X80" s="160">
        <v>300000</v>
      </c>
      <c r="Y80" s="161"/>
      <c r="Z80" s="161"/>
      <c r="AA80" s="161"/>
      <c r="AB80" s="162"/>
      <c r="AC80" s="160">
        <v>0</v>
      </c>
      <c r="AD80" s="161"/>
      <c r="AE80" s="161"/>
      <c r="AF80" s="161"/>
      <c r="AG80" s="162"/>
      <c r="AH80" s="160">
        <v>0</v>
      </c>
      <c r="AI80" s="161"/>
      <c r="AJ80" s="161"/>
      <c r="AK80" s="161"/>
      <c r="AL80" s="162"/>
      <c r="AM80" s="160">
        <f>IF(ISNUMBER(X80),X80,0)+IF(ISNUMBER(AC80),AC80,0)</f>
        <v>300000</v>
      </c>
      <c r="AN80" s="161"/>
      <c r="AO80" s="161"/>
      <c r="AP80" s="161"/>
      <c r="AQ80" s="162"/>
      <c r="AR80" s="160">
        <v>300000</v>
      </c>
      <c r="AS80" s="161"/>
      <c r="AT80" s="161"/>
      <c r="AU80" s="161"/>
      <c r="AV80" s="162"/>
      <c r="AW80" s="160">
        <v>0</v>
      </c>
      <c r="AX80" s="161"/>
      <c r="AY80" s="161"/>
      <c r="AZ80" s="161"/>
      <c r="BA80" s="162"/>
      <c r="BB80" s="160">
        <v>0</v>
      </c>
      <c r="BC80" s="161"/>
      <c r="BD80" s="161"/>
      <c r="BE80" s="161"/>
      <c r="BF80" s="162"/>
      <c r="BG80" s="159">
        <f>IF(ISNUMBER(AR80),AR80,0)+IF(ISNUMBER(AW80),AW80,0)</f>
        <v>300000</v>
      </c>
      <c r="BH80" s="159"/>
      <c r="BI80" s="159"/>
      <c r="BJ80" s="159"/>
      <c r="BK80" s="159"/>
      <c r="CA80" s="136" t="s">
        <v>38</v>
      </c>
    </row>
    <row r="81" spans="1:79" s="136" customFormat="1" ht="12.75" customHeight="1" x14ac:dyDescent="0.2">
      <c r="A81" s="156">
        <v>2240</v>
      </c>
      <c r="B81" s="157"/>
      <c r="C81" s="157"/>
      <c r="D81" s="158"/>
      <c r="E81" s="130" t="s">
        <v>358</v>
      </c>
      <c r="F81" s="131"/>
      <c r="G81" s="131"/>
      <c r="H81" s="131"/>
      <c r="I81" s="131"/>
      <c r="J81" s="131"/>
      <c r="K81" s="131"/>
      <c r="L81" s="131"/>
      <c r="M81" s="131"/>
      <c r="N81" s="131"/>
      <c r="O81" s="131"/>
      <c r="P81" s="131"/>
      <c r="Q81" s="131"/>
      <c r="R81" s="131"/>
      <c r="S81" s="131"/>
      <c r="T81" s="131"/>
      <c r="U81" s="131"/>
      <c r="V81" s="131"/>
      <c r="W81" s="132"/>
      <c r="X81" s="160">
        <v>6759500</v>
      </c>
      <c r="Y81" s="161"/>
      <c r="Z81" s="161"/>
      <c r="AA81" s="161"/>
      <c r="AB81" s="162"/>
      <c r="AC81" s="160">
        <v>0</v>
      </c>
      <c r="AD81" s="161"/>
      <c r="AE81" s="161"/>
      <c r="AF81" s="161"/>
      <c r="AG81" s="162"/>
      <c r="AH81" s="160">
        <v>0</v>
      </c>
      <c r="AI81" s="161"/>
      <c r="AJ81" s="161"/>
      <c r="AK81" s="161"/>
      <c r="AL81" s="162"/>
      <c r="AM81" s="160">
        <f>IF(ISNUMBER(X81),X81,0)+IF(ISNUMBER(AC81),AC81,0)</f>
        <v>6759500</v>
      </c>
      <c r="AN81" s="161"/>
      <c r="AO81" s="161"/>
      <c r="AP81" s="161"/>
      <c r="AQ81" s="162"/>
      <c r="AR81" s="160">
        <v>7501450</v>
      </c>
      <c r="AS81" s="161"/>
      <c r="AT81" s="161"/>
      <c r="AU81" s="161"/>
      <c r="AV81" s="162"/>
      <c r="AW81" s="160">
        <v>0</v>
      </c>
      <c r="AX81" s="161"/>
      <c r="AY81" s="161"/>
      <c r="AZ81" s="161"/>
      <c r="BA81" s="162"/>
      <c r="BB81" s="160">
        <v>0</v>
      </c>
      <c r="BC81" s="161"/>
      <c r="BD81" s="161"/>
      <c r="BE81" s="161"/>
      <c r="BF81" s="162"/>
      <c r="BG81" s="159">
        <f>IF(ISNUMBER(AR81),AR81,0)+IF(ISNUMBER(AW81),AW81,0)</f>
        <v>7501450</v>
      </c>
      <c r="BH81" s="159"/>
      <c r="BI81" s="159"/>
      <c r="BJ81" s="159"/>
      <c r="BK81" s="159"/>
    </row>
    <row r="82" spans="1:79" s="136" customFormat="1" ht="12.75" customHeight="1" x14ac:dyDescent="0.2">
      <c r="A82" s="156">
        <v>2800</v>
      </c>
      <c r="B82" s="157"/>
      <c r="C82" s="157"/>
      <c r="D82" s="158"/>
      <c r="E82" s="130" t="s">
        <v>366</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3132</v>
      </c>
      <c r="B83" s="157"/>
      <c r="C83" s="157"/>
      <c r="D83" s="158"/>
      <c r="E83" s="130" t="s">
        <v>765</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9" customFormat="1" ht="12.75" customHeight="1" x14ac:dyDescent="0.2">
      <c r="A84" s="118"/>
      <c r="B84" s="116"/>
      <c r="C84" s="116"/>
      <c r="D84" s="117"/>
      <c r="E84" s="137" t="s">
        <v>179</v>
      </c>
      <c r="F84" s="138"/>
      <c r="G84" s="138"/>
      <c r="H84" s="138"/>
      <c r="I84" s="138"/>
      <c r="J84" s="138"/>
      <c r="K84" s="138"/>
      <c r="L84" s="138"/>
      <c r="M84" s="138"/>
      <c r="N84" s="138"/>
      <c r="O84" s="138"/>
      <c r="P84" s="138"/>
      <c r="Q84" s="138"/>
      <c r="R84" s="138"/>
      <c r="S84" s="138"/>
      <c r="T84" s="138"/>
      <c r="U84" s="138"/>
      <c r="V84" s="138"/>
      <c r="W84" s="139"/>
      <c r="X84" s="164">
        <v>7059500</v>
      </c>
      <c r="Y84" s="165"/>
      <c r="Z84" s="165"/>
      <c r="AA84" s="165"/>
      <c r="AB84" s="166"/>
      <c r="AC84" s="164">
        <v>0</v>
      </c>
      <c r="AD84" s="165"/>
      <c r="AE84" s="165"/>
      <c r="AF84" s="165"/>
      <c r="AG84" s="166"/>
      <c r="AH84" s="164">
        <v>0</v>
      </c>
      <c r="AI84" s="165"/>
      <c r="AJ84" s="165"/>
      <c r="AK84" s="165"/>
      <c r="AL84" s="166"/>
      <c r="AM84" s="164">
        <f>IF(ISNUMBER(X84),X84,0)+IF(ISNUMBER(AC84),AC84,0)</f>
        <v>7059500</v>
      </c>
      <c r="AN84" s="165"/>
      <c r="AO84" s="165"/>
      <c r="AP84" s="165"/>
      <c r="AQ84" s="166"/>
      <c r="AR84" s="164">
        <v>7801450</v>
      </c>
      <c r="AS84" s="165"/>
      <c r="AT84" s="165"/>
      <c r="AU84" s="165"/>
      <c r="AV84" s="166"/>
      <c r="AW84" s="164">
        <v>0</v>
      </c>
      <c r="AX84" s="165"/>
      <c r="AY84" s="165"/>
      <c r="AZ84" s="165"/>
      <c r="BA84" s="166"/>
      <c r="BB84" s="164">
        <v>0</v>
      </c>
      <c r="BC84" s="165"/>
      <c r="BD84" s="165"/>
      <c r="BE84" s="165"/>
      <c r="BF84" s="166"/>
      <c r="BG84" s="163">
        <f>IF(ISNUMBER(AR84),AR84,0)+IF(ISNUMBER(AW84),AW84,0)</f>
        <v>7801450</v>
      </c>
      <c r="BH84" s="163"/>
      <c r="BI84" s="163"/>
      <c r="BJ84" s="163"/>
      <c r="BK84" s="163"/>
    </row>
    <row r="86" spans="1:79" ht="14.25" customHeight="1" x14ac:dyDescent="0.2">
      <c r="A86" s="67" t="s">
        <v>442</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340</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3" t="s">
        <v>150</v>
      </c>
      <c r="B88" s="94"/>
      <c r="C88" s="94"/>
      <c r="D88" s="94"/>
      <c r="E88" s="95"/>
      <c r="F88" s="86" t="s">
        <v>20</v>
      </c>
      <c r="G88" s="87"/>
      <c r="H88" s="87"/>
      <c r="I88" s="87"/>
      <c r="J88" s="87"/>
      <c r="K88" s="87"/>
      <c r="L88" s="87"/>
      <c r="M88" s="87"/>
      <c r="N88" s="87"/>
      <c r="O88" s="87"/>
      <c r="P88" s="87"/>
      <c r="Q88" s="87"/>
      <c r="R88" s="87"/>
      <c r="S88" s="87"/>
      <c r="T88" s="87"/>
      <c r="U88" s="87"/>
      <c r="V88" s="87"/>
      <c r="W88" s="88"/>
      <c r="X88" s="57" t="s">
        <v>344</v>
      </c>
      <c r="Y88" s="57"/>
      <c r="Z88" s="57"/>
      <c r="AA88" s="57"/>
      <c r="AB88" s="57"/>
      <c r="AC88" s="57"/>
      <c r="AD88" s="57"/>
      <c r="AE88" s="57"/>
      <c r="AF88" s="57"/>
      <c r="AG88" s="57"/>
      <c r="AH88" s="57"/>
      <c r="AI88" s="57"/>
      <c r="AJ88" s="57"/>
      <c r="AK88" s="57"/>
      <c r="AL88" s="57"/>
      <c r="AM88" s="57"/>
      <c r="AN88" s="57"/>
      <c r="AO88" s="57"/>
      <c r="AP88" s="57"/>
      <c r="AQ88" s="57"/>
      <c r="AR88" s="51" t="s">
        <v>346</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6"/>
      <c r="B89" s="97"/>
      <c r="C89" s="97"/>
      <c r="D89" s="97"/>
      <c r="E89" s="98"/>
      <c r="F89" s="89"/>
      <c r="G89" s="90"/>
      <c r="H89" s="90"/>
      <c r="I89" s="90"/>
      <c r="J89" s="90"/>
      <c r="K89" s="90"/>
      <c r="L89" s="90"/>
      <c r="M89" s="90"/>
      <c r="N89" s="90"/>
      <c r="O89" s="90"/>
      <c r="P89" s="90"/>
      <c r="Q89" s="90"/>
      <c r="R89" s="90"/>
      <c r="S89" s="90"/>
      <c r="T89" s="90"/>
      <c r="U89" s="90"/>
      <c r="V89" s="90"/>
      <c r="W89" s="91"/>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x14ac:dyDescent="0.2">
      <c r="A92" s="118"/>
      <c r="B92" s="116"/>
      <c r="C92" s="116"/>
      <c r="D92" s="116"/>
      <c r="E92" s="117"/>
      <c r="F92" s="118" t="s">
        <v>179</v>
      </c>
      <c r="G92" s="116"/>
      <c r="H92" s="116"/>
      <c r="I92" s="116"/>
      <c r="J92" s="116"/>
      <c r="K92" s="116"/>
      <c r="L92" s="116"/>
      <c r="M92" s="116"/>
      <c r="N92" s="116"/>
      <c r="O92" s="116"/>
      <c r="P92" s="116"/>
      <c r="Q92" s="116"/>
      <c r="R92" s="116"/>
      <c r="S92" s="116"/>
      <c r="T92" s="116"/>
      <c r="U92" s="116"/>
      <c r="V92" s="116"/>
      <c r="W92" s="117"/>
      <c r="X92" s="167"/>
      <c r="Y92" s="168"/>
      <c r="Z92" s="168"/>
      <c r="AA92" s="168"/>
      <c r="AB92" s="169"/>
      <c r="AC92" s="167"/>
      <c r="AD92" s="168"/>
      <c r="AE92" s="168"/>
      <c r="AF92" s="168"/>
      <c r="AG92" s="169"/>
      <c r="AH92" s="163"/>
      <c r="AI92" s="163"/>
      <c r="AJ92" s="163"/>
      <c r="AK92" s="163"/>
      <c r="AL92" s="163"/>
      <c r="AM92" s="163">
        <f>IF(ISNUMBER(X92),X92,0)+IF(ISNUMBER(AC92),AC92,0)</f>
        <v>0</v>
      </c>
      <c r="AN92" s="163"/>
      <c r="AO92" s="163"/>
      <c r="AP92" s="163"/>
      <c r="AQ92" s="163"/>
      <c r="AR92" s="163"/>
      <c r="AS92" s="163"/>
      <c r="AT92" s="163"/>
      <c r="AU92" s="163"/>
      <c r="AV92" s="163"/>
      <c r="AW92" s="163"/>
      <c r="AX92" s="163"/>
      <c r="AY92" s="163"/>
      <c r="AZ92" s="163"/>
      <c r="BA92" s="163"/>
      <c r="BB92" s="163"/>
      <c r="BC92" s="163"/>
      <c r="BD92" s="163"/>
      <c r="BE92" s="163"/>
      <c r="BF92" s="163"/>
      <c r="BG92" s="163">
        <f>IF(ISNUMBER(AR92),AR92,0)+IF(ISNUMBER(AW92),AW92,0)</f>
        <v>0</v>
      </c>
      <c r="BH92" s="163"/>
      <c r="BI92" s="163"/>
      <c r="BJ92" s="163"/>
      <c r="BK92" s="163"/>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430</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340</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6" t="s">
        <v>7</v>
      </c>
      <c r="B98" s="87"/>
      <c r="C98" s="87"/>
      <c r="D98" s="86" t="s">
        <v>152</v>
      </c>
      <c r="E98" s="87"/>
      <c r="F98" s="87"/>
      <c r="G98" s="87"/>
      <c r="H98" s="87"/>
      <c r="I98" s="87"/>
      <c r="J98" s="87"/>
      <c r="K98" s="87"/>
      <c r="L98" s="87"/>
      <c r="M98" s="87"/>
      <c r="N98" s="87"/>
      <c r="O98" s="87"/>
      <c r="P98" s="87"/>
      <c r="Q98" s="87"/>
      <c r="R98" s="87"/>
      <c r="S98" s="87"/>
      <c r="T98" s="88"/>
      <c r="U98" s="51" t="s">
        <v>341</v>
      </c>
      <c r="V98" s="52"/>
      <c r="W98" s="52"/>
      <c r="X98" s="52"/>
      <c r="Y98" s="52"/>
      <c r="Z98" s="52"/>
      <c r="AA98" s="52"/>
      <c r="AB98" s="52"/>
      <c r="AC98" s="52"/>
      <c r="AD98" s="52"/>
      <c r="AE98" s="52"/>
      <c r="AF98" s="52"/>
      <c r="AG98" s="52"/>
      <c r="AH98" s="52"/>
      <c r="AI98" s="52"/>
      <c r="AJ98" s="52"/>
      <c r="AK98" s="52"/>
      <c r="AL98" s="52"/>
      <c r="AM98" s="53"/>
      <c r="AN98" s="51" t="s">
        <v>342</v>
      </c>
      <c r="AO98" s="52"/>
      <c r="AP98" s="52"/>
      <c r="AQ98" s="52"/>
      <c r="AR98" s="52"/>
      <c r="AS98" s="52"/>
      <c r="AT98" s="52"/>
      <c r="AU98" s="52"/>
      <c r="AV98" s="52"/>
      <c r="AW98" s="52"/>
      <c r="AX98" s="52"/>
      <c r="AY98" s="52"/>
      <c r="AZ98" s="52"/>
      <c r="BA98" s="52"/>
      <c r="BB98" s="52"/>
      <c r="BC98" s="52"/>
      <c r="BD98" s="52"/>
      <c r="BE98" s="52"/>
      <c r="BF98" s="53"/>
      <c r="BG98" s="57" t="s">
        <v>343</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36" customFormat="1" ht="12.75" customHeight="1" x14ac:dyDescent="0.2">
      <c r="A102" s="156">
        <v>1</v>
      </c>
      <c r="B102" s="157"/>
      <c r="C102" s="157"/>
      <c r="D102" s="130" t="s">
        <v>864</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4800</v>
      </c>
      <c r="AA102" s="161"/>
      <c r="AB102" s="161"/>
      <c r="AC102" s="161"/>
      <c r="AD102" s="162"/>
      <c r="AE102" s="160">
        <v>0</v>
      </c>
      <c r="AF102" s="161"/>
      <c r="AG102" s="161"/>
      <c r="AH102" s="162"/>
      <c r="AI102" s="160">
        <f>IF(ISNUMBER(U102),U102,0)+IF(ISNUMBER(Z102),Z102,0)</f>
        <v>4800</v>
      </c>
      <c r="AJ102" s="161"/>
      <c r="AK102" s="161"/>
      <c r="AL102" s="161"/>
      <c r="AM102" s="162"/>
      <c r="AN102" s="160">
        <v>0</v>
      </c>
      <c r="AO102" s="161"/>
      <c r="AP102" s="161"/>
      <c r="AQ102" s="161"/>
      <c r="AR102" s="162"/>
      <c r="AS102" s="160">
        <v>0</v>
      </c>
      <c r="AT102" s="161"/>
      <c r="AU102" s="161"/>
      <c r="AV102" s="161"/>
      <c r="AW102" s="162"/>
      <c r="AX102" s="160">
        <v>0</v>
      </c>
      <c r="AY102" s="161"/>
      <c r="AZ102" s="161"/>
      <c r="BA102" s="162"/>
      <c r="BB102" s="160">
        <f>IF(ISNUMBER(AN102),AN102,0)+IF(ISNUMBER(AS102),AS102,0)</f>
        <v>0</v>
      </c>
      <c r="BC102" s="161"/>
      <c r="BD102" s="161"/>
      <c r="BE102" s="161"/>
      <c r="BF102" s="162"/>
      <c r="BG102" s="160">
        <v>0</v>
      </c>
      <c r="BH102" s="161"/>
      <c r="BI102" s="161"/>
      <c r="BJ102" s="161"/>
      <c r="BK102" s="162"/>
      <c r="BL102" s="160">
        <v>0</v>
      </c>
      <c r="BM102" s="161"/>
      <c r="BN102" s="161"/>
      <c r="BO102" s="161"/>
      <c r="BP102" s="162"/>
      <c r="BQ102" s="160">
        <v>0</v>
      </c>
      <c r="BR102" s="161"/>
      <c r="BS102" s="161"/>
      <c r="BT102" s="162"/>
      <c r="BU102" s="160">
        <f>IF(ISNUMBER(BG102),BG102,0)+IF(ISNUMBER(BL102),BL102,0)</f>
        <v>0</v>
      </c>
      <c r="BV102" s="161"/>
      <c r="BW102" s="161"/>
      <c r="BX102" s="161"/>
      <c r="BY102" s="162"/>
      <c r="CA102" s="136" t="s">
        <v>42</v>
      </c>
    </row>
    <row r="103" spans="1:79" s="136" customFormat="1" ht="51" customHeight="1" x14ac:dyDescent="0.2">
      <c r="A103" s="156">
        <v>2</v>
      </c>
      <c r="B103" s="157"/>
      <c r="C103" s="157"/>
      <c r="D103" s="130" t="s">
        <v>865</v>
      </c>
      <c r="E103" s="131"/>
      <c r="F103" s="131"/>
      <c r="G103" s="131"/>
      <c r="H103" s="131"/>
      <c r="I103" s="131"/>
      <c r="J103" s="131"/>
      <c r="K103" s="131"/>
      <c r="L103" s="131"/>
      <c r="M103" s="131"/>
      <c r="N103" s="131"/>
      <c r="O103" s="131"/>
      <c r="P103" s="131"/>
      <c r="Q103" s="131"/>
      <c r="R103" s="131"/>
      <c r="S103" s="131"/>
      <c r="T103" s="132"/>
      <c r="U103" s="160">
        <v>1666465.1</v>
      </c>
      <c r="V103" s="161"/>
      <c r="W103" s="161"/>
      <c r="X103" s="161"/>
      <c r="Y103" s="162"/>
      <c r="Z103" s="160">
        <v>0</v>
      </c>
      <c r="AA103" s="161"/>
      <c r="AB103" s="161"/>
      <c r="AC103" s="161"/>
      <c r="AD103" s="162"/>
      <c r="AE103" s="160">
        <v>0</v>
      </c>
      <c r="AF103" s="161"/>
      <c r="AG103" s="161"/>
      <c r="AH103" s="162"/>
      <c r="AI103" s="160">
        <f>IF(ISNUMBER(U103),U103,0)+IF(ISNUMBER(Z103),Z103,0)</f>
        <v>1666465.1</v>
      </c>
      <c r="AJ103" s="161"/>
      <c r="AK103" s="161"/>
      <c r="AL103" s="161"/>
      <c r="AM103" s="162"/>
      <c r="AN103" s="160">
        <v>8385250</v>
      </c>
      <c r="AO103" s="161"/>
      <c r="AP103" s="161"/>
      <c r="AQ103" s="161"/>
      <c r="AR103" s="162"/>
      <c r="AS103" s="160">
        <v>8982001.7799999993</v>
      </c>
      <c r="AT103" s="161"/>
      <c r="AU103" s="161"/>
      <c r="AV103" s="161"/>
      <c r="AW103" s="162"/>
      <c r="AX103" s="160">
        <v>8918410</v>
      </c>
      <c r="AY103" s="161"/>
      <c r="AZ103" s="161"/>
      <c r="BA103" s="162"/>
      <c r="BB103" s="160">
        <f>IF(ISNUMBER(AN103),AN103,0)+IF(ISNUMBER(AS103),AS103,0)</f>
        <v>17367251.780000001</v>
      </c>
      <c r="BC103" s="161"/>
      <c r="BD103" s="161"/>
      <c r="BE103" s="161"/>
      <c r="BF103" s="162"/>
      <c r="BG103" s="160">
        <v>2385000</v>
      </c>
      <c r="BH103" s="161"/>
      <c r="BI103" s="161"/>
      <c r="BJ103" s="161"/>
      <c r="BK103" s="162"/>
      <c r="BL103" s="160">
        <v>0</v>
      </c>
      <c r="BM103" s="161"/>
      <c r="BN103" s="161"/>
      <c r="BO103" s="161"/>
      <c r="BP103" s="162"/>
      <c r="BQ103" s="160">
        <v>0</v>
      </c>
      <c r="BR103" s="161"/>
      <c r="BS103" s="161"/>
      <c r="BT103" s="162"/>
      <c r="BU103" s="160">
        <f>IF(ISNUMBER(BG103),BG103,0)+IF(ISNUMBER(BL103),BL103,0)</f>
        <v>2385000</v>
      </c>
      <c r="BV103" s="161"/>
      <c r="BW103" s="161"/>
      <c r="BX103" s="161"/>
      <c r="BY103" s="162"/>
    </row>
    <row r="104" spans="1:79" s="9" customFormat="1" ht="12.75" customHeight="1" x14ac:dyDescent="0.2">
      <c r="A104" s="118"/>
      <c r="B104" s="116"/>
      <c r="C104" s="116"/>
      <c r="D104" s="137" t="s">
        <v>179</v>
      </c>
      <c r="E104" s="138"/>
      <c r="F104" s="138"/>
      <c r="G104" s="138"/>
      <c r="H104" s="138"/>
      <c r="I104" s="138"/>
      <c r="J104" s="138"/>
      <c r="K104" s="138"/>
      <c r="L104" s="138"/>
      <c r="M104" s="138"/>
      <c r="N104" s="138"/>
      <c r="O104" s="138"/>
      <c r="P104" s="138"/>
      <c r="Q104" s="138"/>
      <c r="R104" s="138"/>
      <c r="S104" s="138"/>
      <c r="T104" s="139"/>
      <c r="U104" s="164">
        <v>1666465.1</v>
      </c>
      <c r="V104" s="165"/>
      <c r="W104" s="165"/>
      <c r="X104" s="165"/>
      <c r="Y104" s="166"/>
      <c r="Z104" s="164">
        <v>4800</v>
      </c>
      <c r="AA104" s="165"/>
      <c r="AB104" s="165"/>
      <c r="AC104" s="165"/>
      <c r="AD104" s="166"/>
      <c r="AE104" s="164">
        <v>0</v>
      </c>
      <c r="AF104" s="165"/>
      <c r="AG104" s="165"/>
      <c r="AH104" s="166"/>
      <c r="AI104" s="164">
        <f>IF(ISNUMBER(U104),U104,0)+IF(ISNUMBER(Z104),Z104,0)</f>
        <v>1671265.1</v>
      </c>
      <c r="AJ104" s="165"/>
      <c r="AK104" s="165"/>
      <c r="AL104" s="165"/>
      <c r="AM104" s="166"/>
      <c r="AN104" s="164">
        <v>8385250</v>
      </c>
      <c r="AO104" s="165"/>
      <c r="AP104" s="165"/>
      <c r="AQ104" s="165"/>
      <c r="AR104" s="166"/>
      <c r="AS104" s="164">
        <v>8982001.7799999993</v>
      </c>
      <c r="AT104" s="165"/>
      <c r="AU104" s="165"/>
      <c r="AV104" s="165"/>
      <c r="AW104" s="166"/>
      <c r="AX104" s="164">
        <v>8918410</v>
      </c>
      <c r="AY104" s="165"/>
      <c r="AZ104" s="165"/>
      <c r="BA104" s="166"/>
      <c r="BB104" s="164">
        <f>IF(ISNUMBER(AN104),AN104,0)+IF(ISNUMBER(AS104),AS104,0)</f>
        <v>17367251.780000001</v>
      </c>
      <c r="BC104" s="165"/>
      <c r="BD104" s="165"/>
      <c r="BE104" s="165"/>
      <c r="BF104" s="166"/>
      <c r="BG104" s="164">
        <v>2385000</v>
      </c>
      <c r="BH104" s="165"/>
      <c r="BI104" s="165"/>
      <c r="BJ104" s="165"/>
      <c r="BK104" s="166"/>
      <c r="BL104" s="164">
        <v>0</v>
      </c>
      <c r="BM104" s="165"/>
      <c r="BN104" s="165"/>
      <c r="BO104" s="165"/>
      <c r="BP104" s="166"/>
      <c r="BQ104" s="164">
        <v>0</v>
      </c>
      <c r="BR104" s="165"/>
      <c r="BS104" s="165"/>
      <c r="BT104" s="166"/>
      <c r="BU104" s="164">
        <f>IF(ISNUMBER(BG104),BG104,0)+IF(ISNUMBER(BL104),BL104,0)</f>
        <v>2385000</v>
      </c>
      <c r="BV104" s="165"/>
      <c r="BW104" s="165"/>
      <c r="BX104" s="165"/>
      <c r="BY104" s="166"/>
    </row>
    <row r="106" spans="1:79" ht="14.25" customHeight="1" x14ac:dyDescent="0.2">
      <c r="A106" s="67" t="s">
        <v>443</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
      <c r="A107" s="70" t="s">
        <v>340</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row>
    <row r="108" spans="1:79" ht="23.1" customHeight="1" x14ac:dyDescent="0.2">
      <c r="A108" s="86" t="s">
        <v>7</v>
      </c>
      <c r="B108" s="87"/>
      <c r="C108" s="87"/>
      <c r="D108" s="86" t="s">
        <v>152</v>
      </c>
      <c r="E108" s="87"/>
      <c r="F108" s="87"/>
      <c r="G108" s="87"/>
      <c r="H108" s="87"/>
      <c r="I108" s="87"/>
      <c r="J108" s="87"/>
      <c r="K108" s="87"/>
      <c r="L108" s="87"/>
      <c r="M108" s="87"/>
      <c r="N108" s="87"/>
      <c r="O108" s="87"/>
      <c r="P108" s="87"/>
      <c r="Q108" s="87"/>
      <c r="R108" s="87"/>
      <c r="S108" s="87"/>
      <c r="T108" s="88"/>
      <c r="U108" s="57" t="s">
        <v>344</v>
      </c>
      <c r="V108" s="57"/>
      <c r="W108" s="57"/>
      <c r="X108" s="57"/>
      <c r="Y108" s="57"/>
      <c r="Z108" s="57"/>
      <c r="AA108" s="57"/>
      <c r="AB108" s="57"/>
      <c r="AC108" s="57"/>
      <c r="AD108" s="57"/>
      <c r="AE108" s="57"/>
      <c r="AF108" s="57"/>
      <c r="AG108" s="57"/>
      <c r="AH108" s="57"/>
      <c r="AI108" s="57"/>
      <c r="AJ108" s="57"/>
      <c r="AK108" s="57"/>
      <c r="AL108" s="57"/>
      <c r="AM108" s="57"/>
      <c r="AN108" s="57"/>
      <c r="AO108" s="57" t="s">
        <v>346</v>
      </c>
      <c r="AP108" s="57"/>
      <c r="AQ108" s="57"/>
      <c r="AR108" s="57"/>
      <c r="AS108" s="57"/>
      <c r="AT108" s="57"/>
      <c r="AU108" s="57"/>
      <c r="AV108" s="57"/>
      <c r="AW108" s="57"/>
      <c r="AX108" s="57"/>
      <c r="AY108" s="57"/>
      <c r="AZ108" s="57"/>
      <c r="BA108" s="57"/>
      <c r="BB108" s="57"/>
      <c r="BC108" s="57"/>
      <c r="BD108" s="57"/>
      <c r="BE108" s="57"/>
      <c r="BF108" s="57"/>
      <c r="BG108" s="57"/>
      <c r="BH108" s="57"/>
    </row>
    <row r="109" spans="1:79" ht="54" customHeight="1" x14ac:dyDescent="0.2">
      <c r="A109" s="89"/>
      <c r="B109" s="90"/>
      <c r="C109" s="90"/>
      <c r="D109" s="89"/>
      <c r="E109" s="90"/>
      <c r="F109" s="90"/>
      <c r="G109" s="90"/>
      <c r="H109" s="90"/>
      <c r="I109" s="90"/>
      <c r="J109" s="90"/>
      <c r="K109" s="90"/>
      <c r="L109" s="90"/>
      <c r="M109" s="90"/>
      <c r="N109" s="90"/>
      <c r="O109" s="90"/>
      <c r="P109" s="90"/>
      <c r="Q109" s="90"/>
      <c r="R109" s="90"/>
      <c r="S109" s="90"/>
      <c r="T109" s="91"/>
      <c r="U109" s="51" t="s">
        <v>5</v>
      </c>
      <c r="V109" s="52"/>
      <c r="W109" s="52"/>
      <c r="X109" s="52"/>
      <c r="Y109" s="53"/>
      <c r="Z109" s="51" t="s">
        <v>4</v>
      </c>
      <c r="AA109" s="52"/>
      <c r="AB109" s="52"/>
      <c r="AC109" s="52"/>
      <c r="AD109" s="53"/>
      <c r="AE109" s="71" t="s">
        <v>147</v>
      </c>
      <c r="AF109" s="72"/>
      <c r="AG109" s="72"/>
      <c r="AH109" s="72"/>
      <c r="AI109" s="73"/>
      <c r="AJ109" s="51" t="s">
        <v>6</v>
      </c>
      <c r="AK109" s="52"/>
      <c r="AL109" s="52"/>
      <c r="AM109" s="52"/>
      <c r="AN109" s="53"/>
      <c r="AO109" s="51" t="s">
        <v>5</v>
      </c>
      <c r="AP109" s="52"/>
      <c r="AQ109" s="52"/>
      <c r="AR109" s="52"/>
      <c r="AS109" s="53"/>
      <c r="AT109" s="51" t="s">
        <v>4</v>
      </c>
      <c r="AU109" s="52"/>
      <c r="AV109" s="52"/>
      <c r="AW109" s="52"/>
      <c r="AX109" s="53"/>
      <c r="AY109" s="71" t="s">
        <v>147</v>
      </c>
      <c r="AZ109" s="72"/>
      <c r="BA109" s="72"/>
      <c r="BB109" s="72"/>
      <c r="BC109" s="73"/>
      <c r="BD109" s="57" t="s">
        <v>118</v>
      </c>
      <c r="BE109" s="57"/>
      <c r="BF109" s="57"/>
      <c r="BG109" s="57"/>
      <c r="BH109" s="57"/>
    </row>
    <row r="110" spans="1:79" ht="15" customHeight="1" x14ac:dyDescent="0.2">
      <c r="A110" s="51" t="s">
        <v>216</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2"/>
      <c r="AI110" s="53"/>
      <c r="AJ110" s="51">
        <v>6</v>
      </c>
      <c r="AK110" s="52"/>
      <c r="AL110" s="52"/>
      <c r="AM110" s="52"/>
      <c r="AN110" s="53"/>
      <c r="AO110" s="51">
        <v>7</v>
      </c>
      <c r="AP110" s="52"/>
      <c r="AQ110" s="52"/>
      <c r="AR110" s="52"/>
      <c r="AS110" s="53"/>
      <c r="AT110" s="51">
        <v>8</v>
      </c>
      <c r="AU110" s="52"/>
      <c r="AV110" s="52"/>
      <c r="AW110" s="52"/>
      <c r="AX110" s="53"/>
      <c r="AY110" s="51">
        <v>9</v>
      </c>
      <c r="AZ110" s="52"/>
      <c r="BA110" s="52"/>
      <c r="BB110" s="52"/>
      <c r="BC110" s="53"/>
      <c r="BD110" s="51">
        <v>10</v>
      </c>
      <c r="BE110" s="52"/>
      <c r="BF110" s="52"/>
      <c r="BG110" s="52"/>
      <c r="BH110" s="53"/>
    </row>
    <row r="111" spans="1:79" s="2" customFormat="1" ht="12.75" hidden="1" customHeight="1" x14ac:dyDescent="0.2">
      <c r="A111" s="54" t="s">
        <v>90</v>
      </c>
      <c r="B111" s="55"/>
      <c r="C111" s="55"/>
      <c r="D111" s="54" t="s">
        <v>78</v>
      </c>
      <c r="E111" s="55"/>
      <c r="F111" s="55"/>
      <c r="G111" s="55"/>
      <c r="H111" s="55"/>
      <c r="I111" s="55"/>
      <c r="J111" s="55"/>
      <c r="K111" s="55"/>
      <c r="L111" s="55"/>
      <c r="M111" s="55"/>
      <c r="N111" s="55"/>
      <c r="O111" s="55"/>
      <c r="P111" s="55"/>
      <c r="Q111" s="55"/>
      <c r="R111" s="55"/>
      <c r="S111" s="55"/>
      <c r="T111" s="56"/>
      <c r="U111" s="54" t="s">
        <v>81</v>
      </c>
      <c r="V111" s="55"/>
      <c r="W111" s="55"/>
      <c r="X111" s="55"/>
      <c r="Y111" s="56"/>
      <c r="Z111" s="54" t="s">
        <v>82</v>
      </c>
      <c r="AA111" s="55"/>
      <c r="AB111" s="55"/>
      <c r="AC111" s="55"/>
      <c r="AD111" s="56"/>
      <c r="AE111" s="54" t="s">
        <v>116</v>
      </c>
      <c r="AF111" s="55"/>
      <c r="AG111" s="55"/>
      <c r="AH111" s="55"/>
      <c r="AI111" s="56"/>
      <c r="AJ111" s="75" t="s">
        <v>218</v>
      </c>
      <c r="AK111" s="76"/>
      <c r="AL111" s="76"/>
      <c r="AM111" s="76"/>
      <c r="AN111" s="77"/>
      <c r="AO111" s="54" t="s">
        <v>83</v>
      </c>
      <c r="AP111" s="55"/>
      <c r="AQ111" s="55"/>
      <c r="AR111" s="55"/>
      <c r="AS111" s="56"/>
      <c r="AT111" s="54" t="s">
        <v>84</v>
      </c>
      <c r="AU111" s="55"/>
      <c r="AV111" s="55"/>
      <c r="AW111" s="55"/>
      <c r="AX111" s="56"/>
      <c r="AY111" s="54" t="s">
        <v>117</v>
      </c>
      <c r="AZ111" s="55"/>
      <c r="BA111" s="55"/>
      <c r="BB111" s="55"/>
      <c r="BC111" s="56"/>
      <c r="BD111" s="69" t="s">
        <v>218</v>
      </c>
      <c r="BE111" s="69"/>
      <c r="BF111" s="69"/>
      <c r="BG111" s="69"/>
      <c r="BH111" s="69"/>
      <c r="CA111" s="2" t="s">
        <v>43</v>
      </c>
    </row>
    <row r="112" spans="1:79" s="136" customFormat="1" ht="12.75" customHeight="1" x14ac:dyDescent="0.2">
      <c r="A112" s="156">
        <v>1</v>
      </c>
      <c r="B112" s="157"/>
      <c r="C112" s="157"/>
      <c r="D112" s="130" t="s">
        <v>864</v>
      </c>
      <c r="E112" s="131"/>
      <c r="F112" s="131"/>
      <c r="G112" s="131"/>
      <c r="H112" s="131"/>
      <c r="I112" s="131"/>
      <c r="J112" s="131"/>
      <c r="K112" s="131"/>
      <c r="L112" s="131"/>
      <c r="M112" s="131"/>
      <c r="N112" s="131"/>
      <c r="O112" s="131"/>
      <c r="P112" s="131"/>
      <c r="Q112" s="131"/>
      <c r="R112" s="131"/>
      <c r="S112" s="131"/>
      <c r="T112" s="132"/>
      <c r="U112" s="160">
        <v>0</v>
      </c>
      <c r="V112" s="161"/>
      <c r="W112" s="161"/>
      <c r="X112" s="161"/>
      <c r="Y112" s="162"/>
      <c r="Z112" s="160">
        <v>0</v>
      </c>
      <c r="AA112" s="161"/>
      <c r="AB112" s="161"/>
      <c r="AC112" s="161"/>
      <c r="AD112" s="162"/>
      <c r="AE112" s="159">
        <v>0</v>
      </c>
      <c r="AF112" s="159"/>
      <c r="AG112" s="159"/>
      <c r="AH112" s="159"/>
      <c r="AI112" s="159"/>
      <c r="AJ112" s="170">
        <f>IF(ISNUMBER(U112),U112,0)+IF(ISNUMBER(Z112),Z112,0)</f>
        <v>0</v>
      </c>
      <c r="AK112" s="170"/>
      <c r="AL112" s="170"/>
      <c r="AM112" s="170"/>
      <c r="AN112" s="170"/>
      <c r="AO112" s="159">
        <v>0</v>
      </c>
      <c r="AP112" s="159"/>
      <c r="AQ112" s="159"/>
      <c r="AR112" s="159"/>
      <c r="AS112" s="159"/>
      <c r="AT112" s="170">
        <v>0</v>
      </c>
      <c r="AU112" s="170"/>
      <c r="AV112" s="170"/>
      <c r="AW112" s="170"/>
      <c r="AX112" s="170"/>
      <c r="AY112" s="159">
        <v>0</v>
      </c>
      <c r="AZ112" s="159"/>
      <c r="BA112" s="159"/>
      <c r="BB112" s="159"/>
      <c r="BC112" s="159"/>
      <c r="BD112" s="170">
        <f>IF(ISNUMBER(AO112),AO112,0)+IF(ISNUMBER(AT112),AT112,0)</f>
        <v>0</v>
      </c>
      <c r="BE112" s="170"/>
      <c r="BF112" s="170"/>
      <c r="BG112" s="170"/>
      <c r="BH112" s="170"/>
      <c r="CA112" s="136" t="s">
        <v>44</v>
      </c>
    </row>
    <row r="113" spans="1:79" s="136" customFormat="1" ht="51" customHeight="1" x14ac:dyDescent="0.2">
      <c r="A113" s="156">
        <v>2</v>
      </c>
      <c r="B113" s="157"/>
      <c r="C113" s="157"/>
      <c r="D113" s="130" t="s">
        <v>865</v>
      </c>
      <c r="E113" s="131"/>
      <c r="F113" s="131"/>
      <c r="G113" s="131"/>
      <c r="H113" s="131"/>
      <c r="I113" s="131"/>
      <c r="J113" s="131"/>
      <c r="K113" s="131"/>
      <c r="L113" s="131"/>
      <c r="M113" s="131"/>
      <c r="N113" s="131"/>
      <c r="O113" s="131"/>
      <c r="P113" s="131"/>
      <c r="Q113" s="131"/>
      <c r="R113" s="131"/>
      <c r="S113" s="131"/>
      <c r="T113" s="132"/>
      <c r="U113" s="160">
        <v>7059500</v>
      </c>
      <c r="V113" s="161"/>
      <c r="W113" s="161"/>
      <c r="X113" s="161"/>
      <c r="Y113" s="162"/>
      <c r="Z113" s="160">
        <v>0</v>
      </c>
      <c r="AA113" s="161"/>
      <c r="AB113" s="161"/>
      <c r="AC113" s="161"/>
      <c r="AD113" s="162"/>
      <c r="AE113" s="159">
        <v>0</v>
      </c>
      <c r="AF113" s="159"/>
      <c r="AG113" s="159"/>
      <c r="AH113" s="159"/>
      <c r="AI113" s="159"/>
      <c r="AJ113" s="170">
        <f>IF(ISNUMBER(U113),U113,0)+IF(ISNUMBER(Z113),Z113,0)</f>
        <v>7059500</v>
      </c>
      <c r="AK113" s="170"/>
      <c r="AL113" s="170"/>
      <c r="AM113" s="170"/>
      <c r="AN113" s="170"/>
      <c r="AO113" s="159">
        <v>7801450</v>
      </c>
      <c r="AP113" s="159"/>
      <c r="AQ113" s="159"/>
      <c r="AR113" s="159"/>
      <c r="AS113" s="159"/>
      <c r="AT113" s="170">
        <v>0</v>
      </c>
      <c r="AU113" s="170"/>
      <c r="AV113" s="170"/>
      <c r="AW113" s="170"/>
      <c r="AX113" s="170"/>
      <c r="AY113" s="159">
        <v>0</v>
      </c>
      <c r="AZ113" s="159"/>
      <c r="BA113" s="159"/>
      <c r="BB113" s="159"/>
      <c r="BC113" s="159"/>
      <c r="BD113" s="170">
        <f>IF(ISNUMBER(AO113),AO113,0)+IF(ISNUMBER(AT113),AT113,0)</f>
        <v>7801450</v>
      </c>
      <c r="BE113" s="170"/>
      <c r="BF113" s="170"/>
      <c r="BG113" s="170"/>
      <c r="BH113" s="170"/>
    </row>
    <row r="114" spans="1:79" s="9" customFormat="1" ht="12.75" customHeight="1" x14ac:dyDescent="0.2">
      <c r="A114" s="118"/>
      <c r="B114" s="116"/>
      <c r="C114" s="116"/>
      <c r="D114" s="137" t="s">
        <v>179</v>
      </c>
      <c r="E114" s="138"/>
      <c r="F114" s="138"/>
      <c r="G114" s="138"/>
      <c r="H114" s="138"/>
      <c r="I114" s="138"/>
      <c r="J114" s="138"/>
      <c r="K114" s="138"/>
      <c r="L114" s="138"/>
      <c r="M114" s="138"/>
      <c r="N114" s="138"/>
      <c r="O114" s="138"/>
      <c r="P114" s="138"/>
      <c r="Q114" s="138"/>
      <c r="R114" s="138"/>
      <c r="S114" s="138"/>
      <c r="T114" s="139"/>
      <c r="U114" s="164">
        <v>7059500</v>
      </c>
      <c r="V114" s="165"/>
      <c r="W114" s="165"/>
      <c r="X114" s="165"/>
      <c r="Y114" s="166"/>
      <c r="Z114" s="164">
        <v>0</v>
      </c>
      <c r="AA114" s="165"/>
      <c r="AB114" s="165"/>
      <c r="AC114" s="165"/>
      <c r="AD114" s="166"/>
      <c r="AE114" s="163">
        <v>0</v>
      </c>
      <c r="AF114" s="163"/>
      <c r="AG114" s="163"/>
      <c r="AH114" s="163"/>
      <c r="AI114" s="163"/>
      <c r="AJ114" s="119">
        <f>IF(ISNUMBER(U114),U114,0)+IF(ISNUMBER(Z114),Z114,0)</f>
        <v>7059500</v>
      </c>
      <c r="AK114" s="119"/>
      <c r="AL114" s="119"/>
      <c r="AM114" s="119"/>
      <c r="AN114" s="119"/>
      <c r="AO114" s="163">
        <v>7801450</v>
      </c>
      <c r="AP114" s="163"/>
      <c r="AQ114" s="163"/>
      <c r="AR114" s="163"/>
      <c r="AS114" s="163"/>
      <c r="AT114" s="119">
        <v>0</v>
      </c>
      <c r="AU114" s="119"/>
      <c r="AV114" s="119"/>
      <c r="AW114" s="119"/>
      <c r="AX114" s="119"/>
      <c r="AY114" s="163">
        <v>0</v>
      </c>
      <c r="AZ114" s="163"/>
      <c r="BA114" s="163"/>
      <c r="BB114" s="163"/>
      <c r="BC114" s="163"/>
      <c r="BD114" s="119">
        <f>IF(ISNUMBER(AO114),AO114,0)+IF(ISNUMBER(AT114),AT114,0)</f>
        <v>7801450</v>
      </c>
      <c r="BE114" s="119"/>
      <c r="BF114" s="119"/>
      <c r="BG114" s="119"/>
      <c r="BH114" s="119"/>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x14ac:dyDescent="0.2">
      <c r="A118" s="67" t="s">
        <v>431</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6" t="s">
        <v>7</v>
      </c>
      <c r="B119" s="87"/>
      <c r="C119" s="87"/>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341</v>
      </c>
      <c r="AG119" s="52"/>
      <c r="AH119" s="52"/>
      <c r="AI119" s="52"/>
      <c r="AJ119" s="52"/>
      <c r="AK119" s="52"/>
      <c r="AL119" s="52"/>
      <c r="AM119" s="52"/>
      <c r="AN119" s="52"/>
      <c r="AO119" s="52"/>
      <c r="AP119" s="52"/>
      <c r="AQ119" s="52"/>
      <c r="AR119" s="52"/>
      <c r="AS119" s="52"/>
      <c r="AT119" s="53"/>
      <c r="AU119" s="51" t="s">
        <v>342</v>
      </c>
      <c r="AV119" s="52"/>
      <c r="AW119" s="52"/>
      <c r="AX119" s="52"/>
      <c r="AY119" s="52"/>
      <c r="AZ119" s="52"/>
      <c r="BA119" s="52"/>
      <c r="BB119" s="52"/>
      <c r="BC119" s="52"/>
      <c r="BD119" s="52"/>
      <c r="BE119" s="52"/>
      <c r="BF119" s="52"/>
      <c r="BG119" s="52"/>
      <c r="BH119" s="52"/>
      <c r="BI119" s="53"/>
      <c r="BJ119" s="51" t="s">
        <v>343</v>
      </c>
      <c r="BK119" s="52"/>
      <c r="BL119" s="52"/>
      <c r="BM119" s="52"/>
      <c r="BN119" s="52"/>
      <c r="BO119" s="52"/>
      <c r="BP119" s="52"/>
      <c r="BQ119" s="52"/>
      <c r="BR119" s="52"/>
      <c r="BS119" s="52"/>
      <c r="BT119" s="52"/>
      <c r="BU119" s="52"/>
      <c r="BV119" s="52"/>
      <c r="BW119" s="52"/>
      <c r="BX119" s="53"/>
    </row>
    <row r="120" spans="1:79" ht="32.25" customHeight="1" x14ac:dyDescent="0.2">
      <c r="A120" s="89"/>
      <c r="B120" s="90"/>
      <c r="C120" s="90"/>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374</v>
      </c>
      <c r="AQ122" s="69"/>
      <c r="AR122" s="69"/>
      <c r="AS122" s="69"/>
      <c r="AT122" s="69"/>
      <c r="AU122" s="60" t="s">
        <v>141</v>
      </c>
      <c r="AV122" s="60"/>
      <c r="AW122" s="60"/>
      <c r="AX122" s="60"/>
      <c r="AY122" s="60"/>
      <c r="AZ122" s="59" t="s">
        <v>142</v>
      </c>
      <c r="BA122" s="59"/>
      <c r="BB122" s="59"/>
      <c r="BC122" s="59"/>
      <c r="BD122" s="59"/>
      <c r="BE122" s="69" t="s">
        <v>374</v>
      </c>
      <c r="BF122" s="69"/>
      <c r="BG122" s="69"/>
      <c r="BH122" s="69"/>
      <c r="BI122" s="69"/>
      <c r="BJ122" s="60" t="s">
        <v>133</v>
      </c>
      <c r="BK122" s="60"/>
      <c r="BL122" s="60"/>
      <c r="BM122" s="60"/>
      <c r="BN122" s="60"/>
      <c r="BO122" s="59" t="s">
        <v>134</v>
      </c>
      <c r="BP122" s="59"/>
      <c r="BQ122" s="59"/>
      <c r="BR122" s="59"/>
      <c r="BS122" s="59"/>
      <c r="BT122" s="69" t="s">
        <v>374</v>
      </c>
      <c r="BU122" s="69"/>
      <c r="BV122" s="69"/>
      <c r="BW122" s="69"/>
      <c r="BX122" s="69"/>
      <c r="CA122" t="s">
        <v>45</v>
      </c>
    </row>
    <row r="123" spans="1:79" s="9" customFormat="1" ht="15" customHeight="1" x14ac:dyDescent="0.2">
      <c r="A123" s="118">
        <v>0</v>
      </c>
      <c r="B123" s="116"/>
      <c r="C123" s="116"/>
      <c r="D123" s="171" t="s">
        <v>373</v>
      </c>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CA123" s="9" t="s">
        <v>46</v>
      </c>
    </row>
    <row r="124" spans="1:79" s="136" customFormat="1" ht="15" customHeight="1" x14ac:dyDescent="0.2">
      <c r="A124" s="156">
        <v>0</v>
      </c>
      <c r="B124" s="157"/>
      <c r="C124" s="157"/>
      <c r="D124" s="174" t="s">
        <v>866</v>
      </c>
      <c r="E124" s="131"/>
      <c r="F124" s="131"/>
      <c r="G124" s="131"/>
      <c r="H124" s="131"/>
      <c r="I124" s="131"/>
      <c r="J124" s="131"/>
      <c r="K124" s="131"/>
      <c r="L124" s="131"/>
      <c r="M124" s="131"/>
      <c r="N124" s="131"/>
      <c r="O124" s="131"/>
      <c r="P124" s="132"/>
      <c r="Q124" s="57" t="s">
        <v>867</v>
      </c>
      <c r="R124" s="57"/>
      <c r="S124" s="57"/>
      <c r="T124" s="57"/>
      <c r="U124" s="57"/>
      <c r="V124" s="57" t="s">
        <v>379</v>
      </c>
      <c r="W124" s="57"/>
      <c r="X124" s="57"/>
      <c r="Y124" s="57"/>
      <c r="Z124" s="57"/>
      <c r="AA124" s="57"/>
      <c r="AB124" s="57"/>
      <c r="AC124" s="57"/>
      <c r="AD124" s="57"/>
      <c r="AE124" s="57"/>
      <c r="AF124" s="175">
        <v>1126.8900000000001</v>
      </c>
      <c r="AG124" s="175"/>
      <c r="AH124" s="175"/>
      <c r="AI124" s="175"/>
      <c r="AJ124" s="175"/>
      <c r="AK124" s="175">
        <v>0</v>
      </c>
      <c r="AL124" s="175"/>
      <c r="AM124" s="175"/>
      <c r="AN124" s="175"/>
      <c r="AO124" s="175"/>
      <c r="AP124" s="175">
        <v>1126.8900000000001</v>
      </c>
      <c r="AQ124" s="175"/>
      <c r="AR124" s="175"/>
      <c r="AS124" s="175"/>
      <c r="AT124" s="175"/>
      <c r="AU124" s="175">
        <v>7944550</v>
      </c>
      <c r="AV124" s="175"/>
      <c r="AW124" s="175"/>
      <c r="AX124" s="175"/>
      <c r="AY124" s="175"/>
      <c r="AZ124" s="175">
        <v>8918410</v>
      </c>
      <c r="BA124" s="175"/>
      <c r="BB124" s="175"/>
      <c r="BC124" s="175"/>
      <c r="BD124" s="175"/>
      <c r="BE124" s="175">
        <v>16862960</v>
      </c>
      <c r="BF124" s="175"/>
      <c r="BG124" s="175"/>
      <c r="BH124" s="175"/>
      <c r="BI124" s="175"/>
      <c r="BJ124" s="175">
        <v>2000000</v>
      </c>
      <c r="BK124" s="175"/>
      <c r="BL124" s="175"/>
      <c r="BM124" s="175"/>
      <c r="BN124" s="175"/>
      <c r="BO124" s="175">
        <v>0</v>
      </c>
      <c r="BP124" s="175"/>
      <c r="BQ124" s="175"/>
      <c r="BR124" s="175"/>
      <c r="BS124" s="175"/>
      <c r="BT124" s="175">
        <v>2000000</v>
      </c>
      <c r="BU124" s="175"/>
      <c r="BV124" s="175"/>
      <c r="BW124" s="175"/>
      <c r="BX124" s="175"/>
    </row>
    <row r="125" spans="1:79" s="136" customFormat="1" ht="15" customHeight="1" x14ac:dyDescent="0.2">
      <c r="A125" s="156">
        <v>0</v>
      </c>
      <c r="B125" s="157"/>
      <c r="C125" s="157"/>
      <c r="D125" s="174" t="s">
        <v>868</v>
      </c>
      <c r="E125" s="131"/>
      <c r="F125" s="131"/>
      <c r="G125" s="131"/>
      <c r="H125" s="131"/>
      <c r="I125" s="131"/>
      <c r="J125" s="131"/>
      <c r="K125" s="131"/>
      <c r="L125" s="131"/>
      <c r="M125" s="131"/>
      <c r="N125" s="131"/>
      <c r="O125" s="131"/>
      <c r="P125" s="132"/>
      <c r="Q125" s="57" t="s">
        <v>222</v>
      </c>
      <c r="R125" s="57"/>
      <c r="S125" s="57"/>
      <c r="T125" s="57"/>
      <c r="U125" s="57"/>
      <c r="V125" s="57" t="s">
        <v>379</v>
      </c>
      <c r="W125" s="57"/>
      <c r="X125" s="57"/>
      <c r="Y125" s="57"/>
      <c r="Z125" s="57"/>
      <c r="AA125" s="57"/>
      <c r="AB125" s="57"/>
      <c r="AC125" s="57"/>
      <c r="AD125" s="57"/>
      <c r="AE125" s="57"/>
      <c r="AF125" s="175">
        <v>0</v>
      </c>
      <c r="AG125" s="175"/>
      <c r="AH125" s="175"/>
      <c r="AI125" s="175"/>
      <c r="AJ125" s="175"/>
      <c r="AK125" s="175">
        <v>0</v>
      </c>
      <c r="AL125" s="175"/>
      <c r="AM125" s="175"/>
      <c r="AN125" s="175"/>
      <c r="AO125" s="175"/>
      <c r="AP125" s="175">
        <v>0</v>
      </c>
      <c r="AQ125" s="175"/>
      <c r="AR125" s="175"/>
      <c r="AS125" s="175"/>
      <c r="AT125" s="175"/>
      <c r="AU125" s="175">
        <v>53200</v>
      </c>
      <c r="AV125" s="175"/>
      <c r="AW125" s="175"/>
      <c r="AX125" s="175"/>
      <c r="AY125" s="175"/>
      <c r="AZ125" s="175">
        <v>0</v>
      </c>
      <c r="BA125" s="175"/>
      <c r="BB125" s="175"/>
      <c r="BC125" s="175"/>
      <c r="BD125" s="175"/>
      <c r="BE125" s="175">
        <v>53200</v>
      </c>
      <c r="BF125" s="175"/>
      <c r="BG125" s="175"/>
      <c r="BH125" s="175"/>
      <c r="BI125" s="175"/>
      <c r="BJ125" s="175">
        <v>25000</v>
      </c>
      <c r="BK125" s="175"/>
      <c r="BL125" s="175"/>
      <c r="BM125" s="175"/>
      <c r="BN125" s="175"/>
      <c r="BO125" s="175">
        <v>0</v>
      </c>
      <c r="BP125" s="175"/>
      <c r="BQ125" s="175"/>
      <c r="BR125" s="175"/>
      <c r="BS125" s="175"/>
      <c r="BT125" s="175">
        <v>25000</v>
      </c>
      <c r="BU125" s="175"/>
      <c r="BV125" s="175"/>
      <c r="BW125" s="175"/>
      <c r="BX125" s="175"/>
    </row>
    <row r="126" spans="1:79" s="136" customFormat="1" ht="15" customHeight="1" x14ac:dyDescent="0.2">
      <c r="A126" s="156">
        <v>0</v>
      </c>
      <c r="B126" s="157"/>
      <c r="C126" s="157"/>
      <c r="D126" s="174" t="s">
        <v>869</v>
      </c>
      <c r="E126" s="131"/>
      <c r="F126" s="131"/>
      <c r="G126" s="131"/>
      <c r="H126" s="131"/>
      <c r="I126" s="131"/>
      <c r="J126" s="131"/>
      <c r="K126" s="131"/>
      <c r="L126" s="131"/>
      <c r="M126" s="131"/>
      <c r="N126" s="131"/>
      <c r="O126" s="131"/>
      <c r="P126" s="132"/>
      <c r="Q126" s="57" t="s">
        <v>222</v>
      </c>
      <c r="R126" s="57"/>
      <c r="S126" s="57"/>
      <c r="T126" s="57"/>
      <c r="U126" s="57"/>
      <c r="V126" s="57" t="s">
        <v>379</v>
      </c>
      <c r="W126" s="57"/>
      <c r="X126" s="57"/>
      <c r="Y126" s="57"/>
      <c r="Z126" s="57"/>
      <c r="AA126" s="57"/>
      <c r="AB126" s="57"/>
      <c r="AC126" s="57"/>
      <c r="AD126" s="57"/>
      <c r="AE126" s="57"/>
      <c r="AF126" s="175">
        <v>0</v>
      </c>
      <c r="AG126" s="175"/>
      <c r="AH126" s="175"/>
      <c r="AI126" s="175"/>
      <c r="AJ126" s="175"/>
      <c r="AK126" s="175">
        <v>0</v>
      </c>
      <c r="AL126" s="175"/>
      <c r="AM126" s="175"/>
      <c r="AN126" s="175"/>
      <c r="AO126" s="175"/>
      <c r="AP126" s="175">
        <v>0</v>
      </c>
      <c r="AQ126" s="175"/>
      <c r="AR126" s="175"/>
      <c r="AS126" s="175"/>
      <c r="AT126" s="175"/>
      <c r="AU126" s="175">
        <v>135000</v>
      </c>
      <c r="AV126" s="175"/>
      <c r="AW126" s="175"/>
      <c r="AX126" s="175"/>
      <c r="AY126" s="175"/>
      <c r="AZ126" s="175">
        <v>0</v>
      </c>
      <c r="BA126" s="175"/>
      <c r="BB126" s="175"/>
      <c r="BC126" s="175"/>
      <c r="BD126" s="175"/>
      <c r="BE126" s="175">
        <v>135000</v>
      </c>
      <c r="BF126" s="175"/>
      <c r="BG126" s="175"/>
      <c r="BH126" s="175"/>
      <c r="BI126" s="175"/>
      <c r="BJ126" s="175">
        <v>25000</v>
      </c>
      <c r="BK126" s="175"/>
      <c r="BL126" s="175"/>
      <c r="BM126" s="175"/>
      <c r="BN126" s="175"/>
      <c r="BO126" s="175">
        <v>0</v>
      </c>
      <c r="BP126" s="175"/>
      <c r="BQ126" s="175"/>
      <c r="BR126" s="175"/>
      <c r="BS126" s="175"/>
      <c r="BT126" s="175">
        <v>25000</v>
      </c>
      <c r="BU126" s="175"/>
      <c r="BV126" s="175"/>
      <c r="BW126" s="175"/>
      <c r="BX126" s="175"/>
    </row>
    <row r="127" spans="1:79" s="136" customFormat="1" ht="15" customHeight="1" x14ac:dyDescent="0.2">
      <c r="A127" s="156">
        <v>0</v>
      </c>
      <c r="B127" s="157"/>
      <c r="C127" s="157"/>
      <c r="D127" s="174" t="s">
        <v>870</v>
      </c>
      <c r="E127" s="131"/>
      <c r="F127" s="131"/>
      <c r="G127" s="131"/>
      <c r="H127" s="131"/>
      <c r="I127" s="131"/>
      <c r="J127" s="131"/>
      <c r="K127" s="131"/>
      <c r="L127" s="131"/>
      <c r="M127" s="131"/>
      <c r="N127" s="131"/>
      <c r="O127" s="131"/>
      <c r="P127" s="132"/>
      <c r="Q127" s="57" t="s">
        <v>222</v>
      </c>
      <c r="R127" s="57"/>
      <c r="S127" s="57"/>
      <c r="T127" s="57"/>
      <c r="U127" s="57"/>
      <c r="V127" s="57" t="s">
        <v>614</v>
      </c>
      <c r="W127" s="57"/>
      <c r="X127" s="57"/>
      <c r="Y127" s="57"/>
      <c r="Z127" s="57"/>
      <c r="AA127" s="57"/>
      <c r="AB127" s="57"/>
      <c r="AC127" s="57"/>
      <c r="AD127" s="57"/>
      <c r="AE127" s="57"/>
      <c r="AF127" s="175">
        <v>0</v>
      </c>
      <c r="AG127" s="175"/>
      <c r="AH127" s="175"/>
      <c r="AI127" s="175"/>
      <c r="AJ127" s="175"/>
      <c r="AK127" s="175">
        <v>0</v>
      </c>
      <c r="AL127" s="175"/>
      <c r="AM127" s="175"/>
      <c r="AN127" s="175"/>
      <c r="AO127" s="175"/>
      <c r="AP127" s="175">
        <v>0</v>
      </c>
      <c r="AQ127" s="175"/>
      <c r="AR127" s="175"/>
      <c r="AS127" s="175"/>
      <c r="AT127" s="175"/>
      <c r="AU127" s="175">
        <v>252000</v>
      </c>
      <c r="AV127" s="175"/>
      <c r="AW127" s="175"/>
      <c r="AX127" s="175"/>
      <c r="AY127" s="175"/>
      <c r="AZ127" s="175">
        <v>0</v>
      </c>
      <c r="BA127" s="175"/>
      <c r="BB127" s="175"/>
      <c r="BC127" s="175"/>
      <c r="BD127" s="175"/>
      <c r="BE127" s="175">
        <v>252000</v>
      </c>
      <c r="BF127" s="175"/>
      <c r="BG127" s="175"/>
      <c r="BH127" s="175"/>
      <c r="BI127" s="175"/>
      <c r="BJ127" s="175">
        <v>300000</v>
      </c>
      <c r="BK127" s="175"/>
      <c r="BL127" s="175"/>
      <c r="BM127" s="175"/>
      <c r="BN127" s="175"/>
      <c r="BO127" s="175">
        <v>0</v>
      </c>
      <c r="BP127" s="175"/>
      <c r="BQ127" s="175"/>
      <c r="BR127" s="175"/>
      <c r="BS127" s="175"/>
      <c r="BT127" s="175">
        <v>300000</v>
      </c>
      <c r="BU127" s="175"/>
      <c r="BV127" s="175"/>
      <c r="BW127" s="175"/>
      <c r="BX127" s="175"/>
    </row>
    <row r="128" spans="1:79" s="136" customFormat="1" ht="30" customHeight="1" x14ac:dyDescent="0.2">
      <c r="A128" s="156">
        <v>0</v>
      </c>
      <c r="B128" s="157"/>
      <c r="C128" s="157"/>
      <c r="D128" s="174" t="s">
        <v>871</v>
      </c>
      <c r="E128" s="131"/>
      <c r="F128" s="131"/>
      <c r="G128" s="131"/>
      <c r="H128" s="131"/>
      <c r="I128" s="131"/>
      <c r="J128" s="131"/>
      <c r="K128" s="131"/>
      <c r="L128" s="131"/>
      <c r="M128" s="131"/>
      <c r="N128" s="131"/>
      <c r="O128" s="131"/>
      <c r="P128" s="132"/>
      <c r="Q128" s="57" t="s">
        <v>222</v>
      </c>
      <c r="R128" s="57"/>
      <c r="S128" s="57"/>
      <c r="T128" s="57"/>
      <c r="U128" s="57"/>
      <c r="V128" s="57" t="s">
        <v>379</v>
      </c>
      <c r="W128" s="57"/>
      <c r="X128" s="57"/>
      <c r="Y128" s="57"/>
      <c r="Z128" s="57"/>
      <c r="AA128" s="57"/>
      <c r="AB128" s="57"/>
      <c r="AC128" s="57"/>
      <c r="AD128" s="57"/>
      <c r="AE128" s="57"/>
      <c r="AF128" s="175">
        <v>0</v>
      </c>
      <c r="AG128" s="175"/>
      <c r="AH128" s="175"/>
      <c r="AI128" s="175"/>
      <c r="AJ128" s="175"/>
      <c r="AK128" s="175">
        <v>4800</v>
      </c>
      <c r="AL128" s="175"/>
      <c r="AM128" s="175"/>
      <c r="AN128" s="175"/>
      <c r="AO128" s="175"/>
      <c r="AP128" s="175">
        <v>4800</v>
      </c>
      <c r="AQ128" s="175"/>
      <c r="AR128" s="175"/>
      <c r="AS128" s="175"/>
      <c r="AT128" s="175"/>
      <c r="AU128" s="175">
        <v>0</v>
      </c>
      <c r="AV128" s="175"/>
      <c r="AW128" s="175"/>
      <c r="AX128" s="175"/>
      <c r="AY128" s="175"/>
      <c r="AZ128" s="175">
        <v>63591.78</v>
      </c>
      <c r="BA128" s="175"/>
      <c r="BB128" s="175"/>
      <c r="BC128" s="175"/>
      <c r="BD128" s="175"/>
      <c r="BE128" s="175">
        <v>63591.78</v>
      </c>
      <c r="BF128" s="175"/>
      <c r="BG128" s="175"/>
      <c r="BH128" s="175"/>
      <c r="BI128" s="175"/>
      <c r="BJ128" s="175">
        <v>0</v>
      </c>
      <c r="BK128" s="175"/>
      <c r="BL128" s="175"/>
      <c r="BM128" s="175"/>
      <c r="BN128" s="175"/>
      <c r="BO128" s="175">
        <v>0</v>
      </c>
      <c r="BP128" s="175"/>
      <c r="BQ128" s="175"/>
      <c r="BR128" s="175"/>
      <c r="BS128" s="175"/>
      <c r="BT128" s="175">
        <v>0</v>
      </c>
      <c r="BU128" s="175"/>
      <c r="BV128" s="175"/>
      <c r="BW128" s="175"/>
      <c r="BX128" s="175"/>
    </row>
    <row r="129" spans="1:76" s="136" customFormat="1" ht="30" customHeight="1" x14ac:dyDescent="0.2">
      <c r="A129" s="156">
        <v>0</v>
      </c>
      <c r="B129" s="157"/>
      <c r="C129" s="157"/>
      <c r="D129" s="174" t="s">
        <v>872</v>
      </c>
      <c r="E129" s="131"/>
      <c r="F129" s="131"/>
      <c r="G129" s="131"/>
      <c r="H129" s="131"/>
      <c r="I129" s="131"/>
      <c r="J129" s="131"/>
      <c r="K129" s="131"/>
      <c r="L129" s="131"/>
      <c r="M129" s="131"/>
      <c r="N129" s="131"/>
      <c r="O129" s="131"/>
      <c r="P129" s="132"/>
      <c r="Q129" s="57" t="s">
        <v>222</v>
      </c>
      <c r="R129" s="57"/>
      <c r="S129" s="57"/>
      <c r="T129" s="57"/>
      <c r="U129" s="57"/>
      <c r="V129" s="57" t="s">
        <v>379</v>
      </c>
      <c r="W129" s="57"/>
      <c r="X129" s="57"/>
      <c r="Y129" s="57"/>
      <c r="Z129" s="57"/>
      <c r="AA129" s="57"/>
      <c r="AB129" s="57"/>
      <c r="AC129" s="57"/>
      <c r="AD129" s="57"/>
      <c r="AE129" s="57"/>
      <c r="AF129" s="175">
        <v>0</v>
      </c>
      <c r="AG129" s="175"/>
      <c r="AH129" s="175"/>
      <c r="AI129" s="175"/>
      <c r="AJ129" s="175"/>
      <c r="AK129" s="175">
        <v>0</v>
      </c>
      <c r="AL129" s="175"/>
      <c r="AM129" s="175"/>
      <c r="AN129" s="175"/>
      <c r="AO129" s="175"/>
      <c r="AP129" s="175">
        <v>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c r="BJ129" s="175">
        <v>35000</v>
      </c>
      <c r="BK129" s="175"/>
      <c r="BL129" s="175"/>
      <c r="BM129" s="175"/>
      <c r="BN129" s="175"/>
      <c r="BO129" s="175">
        <v>0</v>
      </c>
      <c r="BP129" s="175"/>
      <c r="BQ129" s="175"/>
      <c r="BR129" s="175"/>
      <c r="BS129" s="175"/>
      <c r="BT129" s="175">
        <v>35000</v>
      </c>
      <c r="BU129" s="175"/>
      <c r="BV129" s="175"/>
      <c r="BW129" s="175"/>
      <c r="BX129" s="175"/>
    </row>
    <row r="130" spans="1:76" s="9" customFormat="1" ht="15" customHeight="1" x14ac:dyDescent="0.2">
      <c r="A130" s="118">
        <v>0</v>
      </c>
      <c r="B130" s="116"/>
      <c r="C130" s="116"/>
      <c r="D130" s="173" t="s">
        <v>381</v>
      </c>
      <c r="E130" s="138"/>
      <c r="F130" s="138"/>
      <c r="G130" s="138"/>
      <c r="H130" s="138"/>
      <c r="I130" s="138"/>
      <c r="J130" s="138"/>
      <c r="K130" s="138"/>
      <c r="L130" s="138"/>
      <c r="M130" s="138"/>
      <c r="N130" s="138"/>
      <c r="O130" s="138"/>
      <c r="P130" s="139"/>
      <c r="Q130" s="171"/>
      <c r="R130" s="171"/>
      <c r="S130" s="171"/>
      <c r="T130" s="171"/>
      <c r="U130" s="171"/>
      <c r="V130" s="171"/>
      <c r="W130" s="171"/>
      <c r="X130" s="171"/>
      <c r="Y130" s="171"/>
      <c r="Z130" s="171"/>
      <c r="AA130" s="171"/>
      <c r="AB130" s="171"/>
      <c r="AC130" s="171"/>
      <c r="AD130" s="171"/>
      <c r="AE130" s="171"/>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row>
    <row r="131" spans="1:76" s="136" customFormat="1" ht="28.5" customHeight="1" x14ac:dyDescent="0.2">
      <c r="A131" s="156">
        <v>0</v>
      </c>
      <c r="B131" s="157"/>
      <c r="C131" s="157"/>
      <c r="D131" s="174" t="s">
        <v>873</v>
      </c>
      <c r="E131" s="131"/>
      <c r="F131" s="131"/>
      <c r="G131" s="131"/>
      <c r="H131" s="131"/>
      <c r="I131" s="131"/>
      <c r="J131" s="131"/>
      <c r="K131" s="131"/>
      <c r="L131" s="131"/>
      <c r="M131" s="131"/>
      <c r="N131" s="131"/>
      <c r="O131" s="131"/>
      <c r="P131" s="132"/>
      <c r="Q131" s="57" t="s">
        <v>376</v>
      </c>
      <c r="R131" s="57"/>
      <c r="S131" s="57"/>
      <c r="T131" s="57"/>
      <c r="U131" s="57"/>
      <c r="V131" s="57" t="s">
        <v>513</v>
      </c>
      <c r="W131" s="57"/>
      <c r="X131" s="57"/>
      <c r="Y131" s="57"/>
      <c r="Z131" s="57"/>
      <c r="AA131" s="57"/>
      <c r="AB131" s="57"/>
      <c r="AC131" s="57"/>
      <c r="AD131" s="57"/>
      <c r="AE131" s="57"/>
      <c r="AF131" s="175">
        <v>375.63</v>
      </c>
      <c r="AG131" s="175"/>
      <c r="AH131" s="175"/>
      <c r="AI131" s="175"/>
      <c r="AJ131" s="175"/>
      <c r="AK131" s="175">
        <v>0</v>
      </c>
      <c r="AL131" s="175"/>
      <c r="AM131" s="175"/>
      <c r="AN131" s="175"/>
      <c r="AO131" s="175"/>
      <c r="AP131" s="175">
        <v>375.63</v>
      </c>
      <c r="AQ131" s="175"/>
      <c r="AR131" s="175"/>
      <c r="AS131" s="175"/>
      <c r="AT131" s="175"/>
      <c r="AU131" s="175">
        <v>0</v>
      </c>
      <c r="AV131" s="175"/>
      <c r="AW131" s="175"/>
      <c r="AX131" s="175"/>
      <c r="AY131" s="175"/>
      <c r="AZ131" s="175">
        <v>0</v>
      </c>
      <c r="BA131" s="175"/>
      <c r="BB131" s="175"/>
      <c r="BC131" s="175"/>
      <c r="BD131" s="175"/>
      <c r="BE131" s="175">
        <v>0</v>
      </c>
      <c r="BF131" s="175"/>
      <c r="BG131" s="175"/>
      <c r="BH131" s="175"/>
      <c r="BI131" s="175"/>
      <c r="BJ131" s="175">
        <v>375.63</v>
      </c>
      <c r="BK131" s="175"/>
      <c r="BL131" s="175"/>
      <c r="BM131" s="175"/>
      <c r="BN131" s="175"/>
      <c r="BO131" s="175">
        <v>0</v>
      </c>
      <c r="BP131" s="175"/>
      <c r="BQ131" s="175"/>
      <c r="BR131" s="175"/>
      <c r="BS131" s="175"/>
      <c r="BT131" s="175">
        <v>375.63</v>
      </c>
      <c r="BU131" s="175"/>
      <c r="BV131" s="175"/>
      <c r="BW131" s="175"/>
      <c r="BX131" s="175"/>
    </row>
    <row r="132" spans="1:76" s="136" customFormat="1" ht="15" customHeight="1" x14ac:dyDescent="0.2">
      <c r="A132" s="156">
        <v>0</v>
      </c>
      <c r="B132" s="157"/>
      <c r="C132" s="157"/>
      <c r="D132" s="174" t="s">
        <v>874</v>
      </c>
      <c r="E132" s="131"/>
      <c r="F132" s="131"/>
      <c r="G132" s="131"/>
      <c r="H132" s="131"/>
      <c r="I132" s="131"/>
      <c r="J132" s="131"/>
      <c r="K132" s="131"/>
      <c r="L132" s="131"/>
      <c r="M132" s="131"/>
      <c r="N132" s="131"/>
      <c r="O132" s="131"/>
      <c r="P132" s="132"/>
      <c r="Q132" s="57" t="s">
        <v>376</v>
      </c>
      <c r="R132" s="57"/>
      <c r="S132" s="57"/>
      <c r="T132" s="57"/>
      <c r="U132" s="57"/>
      <c r="V132" s="57" t="s">
        <v>513</v>
      </c>
      <c r="W132" s="57"/>
      <c r="X132" s="57"/>
      <c r="Y132" s="57"/>
      <c r="Z132" s="57"/>
      <c r="AA132" s="57"/>
      <c r="AB132" s="57"/>
      <c r="AC132" s="57"/>
      <c r="AD132" s="57"/>
      <c r="AE132" s="57"/>
      <c r="AF132" s="175">
        <v>0</v>
      </c>
      <c r="AG132" s="175"/>
      <c r="AH132" s="175"/>
      <c r="AI132" s="175"/>
      <c r="AJ132" s="175"/>
      <c r="AK132" s="175">
        <v>0</v>
      </c>
      <c r="AL132" s="175"/>
      <c r="AM132" s="175"/>
      <c r="AN132" s="175"/>
      <c r="AO132" s="175"/>
      <c r="AP132" s="175">
        <v>0</v>
      </c>
      <c r="AQ132" s="175"/>
      <c r="AR132" s="175"/>
      <c r="AS132" s="175"/>
      <c r="AT132" s="175"/>
      <c r="AU132" s="175">
        <v>76</v>
      </c>
      <c r="AV132" s="175"/>
      <c r="AW132" s="175"/>
      <c r="AX132" s="175"/>
      <c r="AY132" s="175"/>
      <c r="AZ132" s="175">
        <v>0</v>
      </c>
      <c r="BA132" s="175"/>
      <c r="BB132" s="175"/>
      <c r="BC132" s="175"/>
      <c r="BD132" s="175"/>
      <c r="BE132" s="175">
        <v>76</v>
      </c>
      <c r="BF132" s="175"/>
      <c r="BG132" s="175"/>
      <c r="BH132" s="175"/>
      <c r="BI132" s="175"/>
      <c r="BJ132" s="175">
        <v>35</v>
      </c>
      <c r="BK132" s="175"/>
      <c r="BL132" s="175"/>
      <c r="BM132" s="175"/>
      <c r="BN132" s="175"/>
      <c r="BO132" s="175">
        <v>0</v>
      </c>
      <c r="BP132" s="175"/>
      <c r="BQ132" s="175"/>
      <c r="BR132" s="175"/>
      <c r="BS132" s="175"/>
      <c r="BT132" s="175">
        <v>35</v>
      </c>
      <c r="BU132" s="175"/>
      <c r="BV132" s="175"/>
      <c r="BW132" s="175"/>
      <c r="BX132" s="175"/>
    </row>
    <row r="133" spans="1:76" s="136" customFormat="1" ht="30" customHeight="1" x14ac:dyDescent="0.2">
      <c r="A133" s="156">
        <v>0</v>
      </c>
      <c r="B133" s="157"/>
      <c r="C133" s="157"/>
      <c r="D133" s="174" t="s">
        <v>875</v>
      </c>
      <c r="E133" s="131"/>
      <c r="F133" s="131"/>
      <c r="G133" s="131"/>
      <c r="H133" s="131"/>
      <c r="I133" s="131"/>
      <c r="J133" s="131"/>
      <c r="K133" s="131"/>
      <c r="L133" s="131"/>
      <c r="M133" s="131"/>
      <c r="N133" s="131"/>
      <c r="O133" s="131"/>
      <c r="P133" s="132"/>
      <c r="Q133" s="57" t="s">
        <v>376</v>
      </c>
      <c r="R133" s="57"/>
      <c r="S133" s="57"/>
      <c r="T133" s="57"/>
      <c r="U133" s="57"/>
      <c r="V133" s="57" t="s">
        <v>513</v>
      </c>
      <c r="W133" s="57"/>
      <c r="X133" s="57"/>
      <c r="Y133" s="57"/>
      <c r="Z133" s="57"/>
      <c r="AA133" s="57"/>
      <c r="AB133" s="57"/>
      <c r="AC133" s="57"/>
      <c r="AD133" s="57"/>
      <c r="AE133" s="57"/>
      <c r="AF133" s="175">
        <v>0</v>
      </c>
      <c r="AG133" s="175"/>
      <c r="AH133" s="175"/>
      <c r="AI133" s="175"/>
      <c r="AJ133" s="175"/>
      <c r="AK133" s="175">
        <v>0</v>
      </c>
      <c r="AL133" s="175"/>
      <c r="AM133" s="175"/>
      <c r="AN133" s="175"/>
      <c r="AO133" s="175"/>
      <c r="AP133" s="175">
        <v>0</v>
      </c>
      <c r="AQ133" s="175"/>
      <c r="AR133" s="175"/>
      <c r="AS133" s="175"/>
      <c r="AT133" s="175"/>
      <c r="AU133" s="175">
        <v>180</v>
      </c>
      <c r="AV133" s="175"/>
      <c r="AW133" s="175"/>
      <c r="AX133" s="175"/>
      <c r="AY133" s="175"/>
      <c r="AZ133" s="175">
        <v>0</v>
      </c>
      <c r="BA133" s="175"/>
      <c r="BB133" s="175"/>
      <c r="BC133" s="175"/>
      <c r="BD133" s="175"/>
      <c r="BE133" s="175">
        <v>180</v>
      </c>
      <c r="BF133" s="175"/>
      <c r="BG133" s="175"/>
      <c r="BH133" s="175"/>
      <c r="BI133" s="175"/>
      <c r="BJ133" s="175">
        <v>200</v>
      </c>
      <c r="BK133" s="175"/>
      <c r="BL133" s="175"/>
      <c r="BM133" s="175"/>
      <c r="BN133" s="175"/>
      <c r="BO133" s="175">
        <v>0</v>
      </c>
      <c r="BP133" s="175"/>
      <c r="BQ133" s="175"/>
      <c r="BR133" s="175"/>
      <c r="BS133" s="175"/>
      <c r="BT133" s="175">
        <v>200</v>
      </c>
      <c r="BU133" s="175"/>
      <c r="BV133" s="175"/>
      <c r="BW133" s="175"/>
      <c r="BX133" s="175"/>
    </row>
    <row r="134" spans="1:76" s="136" customFormat="1" ht="15" customHeight="1" x14ac:dyDescent="0.2">
      <c r="A134" s="156">
        <v>0</v>
      </c>
      <c r="B134" s="157"/>
      <c r="C134" s="157"/>
      <c r="D134" s="174" t="s">
        <v>876</v>
      </c>
      <c r="E134" s="131"/>
      <c r="F134" s="131"/>
      <c r="G134" s="131"/>
      <c r="H134" s="131"/>
      <c r="I134" s="131"/>
      <c r="J134" s="131"/>
      <c r="K134" s="131"/>
      <c r="L134" s="131"/>
      <c r="M134" s="131"/>
      <c r="N134" s="131"/>
      <c r="O134" s="131"/>
      <c r="P134" s="132"/>
      <c r="Q134" s="57" t="s">
        <v>867</v>
      </c>
      <c r="R134" s="57"/>
      <c r="S134" s="57"/>
      <c r="T134" s="57"/>
      <c r="U134" s="57"/>
      <c r="V134" s="57" t="s">
        <v>513</v>
      </c>
      <c r="W134" s="57"/>
      <c r="X134" s="57"/>
      <c r="Y134" s="57"/>
      <c r="Z134" s="57"/>
      <c r="AA134" s="57"/>
      <c r="AB134" s="57"/>
      <c r="AC134" s="57"/>
      <c r="AD134" s="57"/>
      <c r="AE134" s="57"/>
      <c r="AF134" s="175">
        <v>0</v>
      </c>
      <c r="AG134" s="175"/>
      <c r="AH134" s="175"/>
      <c r="AI134" s="175"/>
      <c r="AJ134" s="175"/>
      <c r="AK134" s="175">
        <v>0</v>
      </c>
      <c r="AL134" s="175"/>
      <c r="AM134" s="175"/>
      <c r="AN134" s="175"/>
      <c r="AO134" s="175"/>
      <c r="AP134" s="175">
        <v>0</v>
      </c>
      <c r="AQ134" s="175"/>
      <c r="AR134" s="175"/>
      <c r="AS134" s="175"/>
      <c r="AT134" s="175"/>
      <c r="AU134" s="175">
        <v>176.97</v>
      </c>
      <c r="AV134" s="175"/>
      <c r="AW134" s="175"/>
      <c r="AX134" s="175"/>
      <c r="AY134" s="175"/>
      <c r="AZ134" s="175">
        <v>198.66</v>
      </c>
      <c r="BA134" s="175"/>
      <c r="BB134" s="175"/>
      <c r="BC134" s="175"/>
      <c r="BD134" s="175"/>
      <c r="BE134" s="175">
        <v>375.63</v>
      </c>
      <c r="BF134" s="175"/>
      <c r="BG134" s="175"/>
      <c r="BH134" s="175"/>
      <c r="BI134" s="175"/>
      <c r="BJ134" s="175">
        <v>0</v>
      </c>
      <c r="BK134" s="175"/>
      <c r="BL134" s="175"/>
      <c r="BM134" s="175"/>
      <c r="BN134" s="175"/>
      <c r="BO134" s="175">
        <v>0</v>
      </c>
      <c r="BP134" s="175"/>
      <c r="BQ134" s="175"/>
      <c r="BR134" s="175"/>
      <c r="BS134" s="175"/>
      <c r="BT134" s="175">
        <v>0</v>
      </c>
      <c r="BU134" s="175"/>
      <c r="BV134" s="175"/>
      <c r="BW134" s="175"/>
      <c r="BX134" s="175"/>
    </row>
    <row r="135" spans="1:76" s="136" customFormat="1" ht="15" customHeight="1" x14ac:dyDescent="0.2">
      <c r="A135" s="156">
        <v>0</v>
      </c>
      <c r="B135" s="157"/>
      <c r="C135" s="157"/>
      <c r="D135" s="174" t="s">
        <v>877</v>
      </c>
      <c r="E135" s="131"/>
      <c r="F135" s="131"/>
      <c r="G135" s="131"/>
      <c r="H135" s="131"/>
      <c r="I135" s="131"/>
      <c r="J135" s="131"/>
      <c r="K135" s="131"/>
      <c r="L135" s="131"/>
      <c r="M135" s="131"/>
      <c r="N135" s="131"/>
      <c r="O135" s="131"/>
      <c r="P135" s="132"/>
      <c r="Q135" s="57" t="s">
        <v>544</v>
      </c>
      <c r="R135" s="57"/>
      <c r="S135" s="57"/>
      <c r="T135" s="57"/>
      <c r="U135" s="57"/>
      <c r="V135" s="57" t="s">
        <v>513</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c r="BJ135" s="175">
        <v>5</v>
      </c>
      <c r="BK135" s="175"/>
      <c r="BL135" s="175"/>
      <c r="BM135" s="175"/>
      <c r="BN135" s="175"/>
      <c r="BO135" s="175">
        <v>0</v>
      </c>
      <c r="BP135" s="175"/>
      <c r="BQ135" s="175"/>
      <c r="BR135" s="175"/>
      <c r="BS135" s="175"/>
      <c r="BT135" s="175">
        <v>5</v>
      </c>
      <c r="BU135" s="175"/>
      <c r="BV135" s="175"/>
      <c r="BW135" s="175"/>
      <c r="BX135" s="175"/>
    </row>
    <row r="136" spans="1:76" s="9" customFormat="1" ht="15" customHeight="1" x14ac:dyDescent="0.2">
      <c r="A136" s="118">
        <v>0</v>
      </c>
      <c r="B136" s="116"/>
      <c r="C136" s="116"/>
      <c r="D136" s="173" t="s">
        <v>386</v>
      </c>
      <c r="E136" s="138"/>
      <c r="F136" s="138"/>
      <c r="G136" s="138"/>
      <c r="H136" s="138"/>
      <c r="I136" s="138"/>
      <c r="J136" s="138"/>
      <c r="K136" s="138"/>
      <c r="L136" s="138"/>
      <c r="M136" s="138"/>
      <c r="N136" s="138"/>
      <c r="O136" s="138"/>
      <c r="P136" s="139"/>
      <c r="Q136" s="171"/>
      <c r="R136" s="171"/>
      <c r="S136" s="171"/>
      <c r="T136" s="171"/>
      <c r="U136" s="171"/>
      <c r="V136" s="171"/>
      <c r="W136" s="171"/>
      <c r="X136" s="171"/>
      <c r="Y136" s="171"/>
      <c r="Z136" s="171"/>
      <c r="AA136" s="171"/>
      <c r="AB136" s="171"/>
      <c r="AC136" s="171"/>
      <c r="AD136" s="171"/>
      <c r="AE136" s="171"/>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row>
    <row r="137" spans="1:76" s="136" customFormat="1" ht="28.5" customHeight="1" x14ac:dyDescent="0.2">
      <c r="A137" s="156">
        <v>0</v>
      </c>
      <c r="B137" s="157"/>
      <c r="C137" s="157"/>
      <c r="D137" s="174" t="s">
        <v>878</v>
      </c>
      <c r="E137" s="131"/>
      <c r="F137" s="131"/>
      <c r="G137" s="131"/>
      <c r="H137" s="131"/>
      <c r="I137" s="131"/>
      <c r="J137" s="131"/>
      <c r="K137" s="131"/>
      <c r="L137" s="131"/>
      <c r="M137" s="131"/>
      <c r="N137" s="131"/>
      <c r="O137" s="131"/>
      <c r="P137" s="132"/>
      <c r="Q137" s="57" t="s">
        <v>222</v>
      </c>
      <c r="R137" s="57"/>
      <c r="S137" s="57"/>
      <c r="T137" s="57"/>
      <c r="U137" s="57"/>
      <c r="V137" s="57" t="s">
        <v>614</v>
      </c>
      <c r="W137" s="57"/>
      <c r="X137" s="57"/>
      <c r="Y137" s="57"/>
      <c r="Z137" s="57"/>
      <c r="AA137" s="57"/>
      <c r="AB137" s="57"/>
      <c r="AC137" s="57"/>
      <c r="AD137" s="57"/>
      <c r="AE137" s="57"/>
      <c r="AF137" s="175">
        <v>1666465.1</v>
      </c>
      <c r="AG137" s="175"/>
      <c r="AH137" s="175"/>
      <c r="AI137" s="175"/>
      <c r="AJ137" s="175"/>
      <c r="AK137" s="175">
        <v>0</v>
      </c>
      <c r="AL137" s="175"/>
      <c r="AM137" s="175"/>
      <c r="AN137" s="175"/>
      <c r="AO137" s="175"/>
      <c r="AP137" s="175">
        <v>1666465.1</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c r="BJ137" s="175">
        <v>0</v>
      </c>
      <c r="BK137" s="175"/>
      <c r="BL137" s="175"/>
      <c r="BM137" s="175"/>
      <c r="BN137" s="175"/>
      <c r="BO137" s="175">
        <v>0</v>
      </c>
      <c r="BP137" s="175"/>
      <c r="BQ137" s="175"/>
      <c r="BR137" s="175"/>
      <c r="BS137" s="175"/>
      <c r="BT137" s="175">
        <v>0</v>
      </c>
      <c r="BU137" s="175"/>
      <c r="BV137" s="175"/>
      <c r="BW137" s="175"/>
      <c r="BX137" s="175"/>
    </row>
    <row r="138" spans="1:76" s="136" customFormat="1" ht="15" customHeight="1" x14ac:dyDescent="0.2">
      <c r="A138" s="156">
        <v>0</v>
      </c>
      <c r="B138" s="157"/>
      <c r="C138" s="157"/>
      <c r="D138" s="174" t="s">
        <v>879</v>
      </c>
      <c r="E138" s="131"/>
      <c r="F138" s="131"/>
      <c r="G138" s="131"/>
      <c r="H138" s="131"/>
      <c r="I138" s="131"/>
      <c r="J138" s="131"/>
      <c r="K138" s="131"/>
      <c r="L138" s="131"/>
      <c r="M138" s="131"/>
      <c r="N138" s="131"/>
      <c r="O138" s="131"/>
      <c r="P138" s="132"/>
      <c r="Q138" s="57" t="s">
        <v>222</v>
      </c>
      <c r="R138" s="57"/>
      <c r="S138" s="57"/>
      <c r="T138" s="57"/>
      <c r="U138" s="57"/>
      <c r="V138" s="174" t="s">
        <v>692</v>
      </c>
      <c r="W138" s="131"/>
      <c r="X138" s="131"/>
      <c r="Y138" s="131"/>
      <c r="Z138" s="131"/>
      <c r="AA138" s="131"/>
      <c r="AB138" s="131"/>
      <c r="AC138" s="131"/>
      <c r="AD138" s="131"/>
      <c r="AE138" s="132"/>
      <c r="AF138" s="175">
        <v>0</v>
      </c>
      <c r="AG138" s="175"/>
      <c r="AH138" s="175"/>
      <c r="AI138" s="175"/>
      <c r="AJ138" s="175"/>
      <c r="AK138" s="175">
        <v>0</v>
      </c>
      <c r="AL138" s="175"/>
      <c r="AM138" s="175"/>
      <c r="AN138" s="175"/>
      <c r="AO138" s="175"/>
      <c r="AP138" s="175">
        <v>0</v>
      </c>
      <c r="AQ138" s="175"/>
      <c r="AR138" s="175"/>
      <c r="AS138" s="175"/>
      <c r="AT138" s="175"/>
      <c r="AU138" s="175">
        <v>700</v>
      </c>
      <c r="AV138" s="175"/>
      <c r="AW138" s="175"/>
      <c r="AX138" s="175"/>
      <c r="AY138" s="175"/>
      <c r="AZ138" s="175">
        <v>0</v>
      </c>
      <c r="BA138" s="175"/>
      <c r="BB138" s="175"/>
      <c r="BC138" s="175"/>
      <c r="BD138" s="175"/>
      <c r="BE138" s="175">
        <v>700</v>
      </c>
      <c r="BF138" s="175"/>
      <c r="BG138" s="175"/>
      <c r="BH138" s="175"/>
      <c r="BI138" s="175"/>
      <c r="BJ138" s="175">
        <v>700</v>
      </c>
      <c r="BK138" s="175"/>
      <c r="BL138" s="175"/>
      <c r="BM138" s="175"/>
      <c r="BN138" s="175"/>
      <c r="BO138" s="175">
        <v>0</v>
      </c>
      <c r="BP138" s="175"/>
      <c r="BQ138" s="175"/>
      <c r="BR138" s="175"/>
      <c r="BS138" s="175"/>
      <c r="BT138" s="175">
        <v>700</v>
      </c>
      <c r="BU138" s="175"/>
      <c r="BV138" s="175"/>
      <c r="BW138" s="175"/>
      <c r="BX138" s="175"/>
    </row>
    <row r="139" spans="1:76" s="136" customFormat="1" ht="15" customHeight="1" x14ac:dyDescent="0.2">
      <c r="A139" s="156">
        <v>0</v>
      </c>
      <c r="B139" s="157"/>
      <c r="C139" s="157"/>
      <c r="D139" s="174" t="s">
        <v>880</v>
      </c>
      <c r="E139" s="131"/>
      <c r="F139" s="131"/>
      <c r="G139" s="131"/>
      <c r="H139" s="131"/>
      <c r="I139" s="131"/>
      <c r="J139" s="131"/>
      <c r="K139" s="131"/>
      <c r="L139" s="131"/>
      <c r="M139" s="131"/>
      <c r="N139" s="131"/>
      <c r="O139" s="131"/>
      <c r="P139" s="132"/>
      <c r="Q139" s="57" t="s">
        <v>222</v>
      </c>
      <c r="R139" s="57"/>
      <c r="S139" s="57"/>
      <c r="T139" s="57"/>
      <c r="U139" s="57"/>
      <c r="V139" s="174" t="s">
        <v>527</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1400</v>
      </c>
      <c r="AV139" s="175"/>
      <c r="AW139" s="175"/>
      <c r="AX139" s="175"/>
      <c r="AY139" s="175"/>
      <c r="AZ139" s="175">
        <v>0</v>
      </c>
      <c r="BA139" s="175"/>
      <c r="BB139" s="175"/>
      <c r="BC139" s="175"/>
      <c r="BD139" s="175"/>
      <c r="BE139" s="175">
        <v>1400</v>
      </c>
      <c r="BF139" s="175"/>
      <c r="BG139" s="175"/>
      <c r="BH139" s="175"/>
      <c r="BI139" s="175"/>
      <c r="BJ139" s="175">
        <v>1500</v>
      </c>
      <c r="BK139" s="175"/>
      <c r="BL139" s="175"/>
      <c r="BM139" s="175"/>
      <c r="BN139" s="175"/>
      <c r="BO139" s="175">
        <v>0</v>
      </c>
      <c r="BP139" s="175"/>
      <c r="BQ139" s="175"/>
      <c r="BR139" s="175"/>
      <c r="BS139" s="175"/>
      <c r="BT139" s="175">
        <v>1500</v>
      </c>
      <c r="BU139" s="175"/>
      <c r="BV139" s="175"/>
      <c r="BW139" s="175"/>
      <c r="BX139" s="175"/>
    </row>
    <row r="140" spans="1:76" s="136" customFormat="1" ht="45" customHeight="1" x14ac:dyDescent="0.2">
      <c r="A140" s="156">
        <v>0</v>
      </c>
      <c r="B140" s="157"/>
      <c r="C140" s="157"/>
      <c r="D140" s="174" t="s">
        <v>881</v>
      </c>
      <c r="E140" s="131"/>
      <c r="F140" s="131"/>
      <c r="G140" s="131"/>
      <c r="H140" s="131"/>
      <c r="I140" s="131"/>
      <c r="J140" s="131"/>
      <c r="K140" s="131"/>
      <c r="L140" s="131"/>
      <c r="M140" s="131"/>
      <c r="N140" s="131"/>
      <c r="O140" s="131"/>
      <c r="P140" s="132"/>
      <c r="Q140" s="57" t="s">
        <v>222</v>
      </c>
      <c r="R140" s="57"/>
      <c r="S140" s="57"/>
      <c r="T140" s="57"/>
      <c r="U140" s="57"/>
      <c r="V140" s="174" t="s">
        <v>513</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c r="BJ140" s="175">
        <v>7000</v>
      </c>
      <c r="BK140" s="175"/>
      <c r="BL140" s="175"/>
      <c r="BM140" s="175"/>
      <c r="BN140" s="175"/>
      <c r="BO140" s="175">
        <v>0</v>
      </c>
      <c r="BP140" s="175"/>
      <c r="BQ140" s="175"/>
      <c r="BR140" s="175"/>
      <c r="BS140" s="175"/>
      <c r="BT140" s="175">
        <v>7000</v>
      </c>
      <c r="BU140" s="175"/>
      <c r="BV140" s="175"/>
      <c r="BW140" s="175"/>
      <c r="BX140" s="175"/>
    </row>
    <row r="141" spans="1:76" s="9" customFormat="1" ht="15" customHeight="1" x14ac:dyDescent="0.2">
      <c r="A141" s="118">
        <v>0</v>
      </c>
      <c r="B141" s="116"/>
      <c r="C141" s="116"/>
      <c r="D141" s="173" t="s">
        <v>392</v>
      </c>
      <c r="E141" s="138"/>
      <c r="F141" s="138"/>
      <c r="G141" s="138"/>
      <c r="H141" s="138"/>
      <c r="I141" s="138"/>
      <c r="J141" s="138"/>
      <c r="K141" s="138"/>
      <c r="L141" s="138"/>
      <c r="M141" s="138"/>
      <c r="N141" s="138"/>
      <c r="O141" s="138"/>
      <c r="P141" s="139"/>
      <c r="Q141" s="171"/>
      <c r="R141" s="171"/>
      <c r="S141" s="171"/>
      <c r="T141" s="171"/>
      <c r="U141" s="171"/>
      <c r="V141" s="173"/>
      <c r="W141" s="138"/>
      <c r="X141" s="138"/>
      <c r="Y141" s="138"/>
      <c r="Z141" s="138"/>
      <c r="AA141" s="138"/>
      <c r="AB141" s="138"/>
      <c r="AC141" s="138"/>
      <c r="AD141" s="138"/>
      <c r="AE141" s="139"/>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row>
    <row r="142" spans="1:76" s="136" customFormat="1" ht="57" customHeight="1" x14ac:dyDescent="0.2">
      <c r="A142" s="156">
        <v>0</v>
      </c>
      <c r="B142" s="157"/>
      <c r="C142" s="157"/>
      <c r="D142" s="174" t="s">
        <v>882</v>
      </c>
      <c r="E142" s="131"/>
      <c r="F142" s="131"/>
      <c r="G142" s="131"/>
      <c r="H142" s="131"/>
      <c r="I142" s="131"/>
      <c r="J142" s="131"/>
      <c r="K142" s="131"/>
      <c r="L142" s="131"/>
      <c r="M142" s="131"/>
      <c r="N142" s="131"/>
      <c r="O142" s="131"/>
      <c r="P142" s="132"/>
      <c r="Q142" s="57" t="s">
        <v>394</v>
      </c>
      <c r="R142" s="57"/>
      <c r="S142" s="57"/>
      <c r="T142" s="57"/>
      <c r="U142" s="57"/>
      <c r="V142" s="174" t="s">
        <v>692</v>
      </c>
      <c r="W142" s="131"/>
      <c r="X142" s="131"/>
      <c r="Y142" s="131"/>
      <c r="Z142" s="131"/>
      <c r="AA142" s="131"/>
      <c r="AB142" s="131"/>
      <c r="AC142" s="131"/>
      <c r="AD142" s="131"/>
      <c r="AE142" s="132"/>
      <c r="AF142" s="175">
        <v>5</v>
      </c>
      <c r="AG142" s="175"/>
      <c r="AH142" s="175"/>
      <c r="AI142" s="175"/>
      <c r="AJ142" s="175"/>
      <c r="AK142" s="175">
        <v>0</v>
      </c>
      <c r="AL142" s="175"/>
      <c r="AM142" s="175"/>
      <c r="AN142" s="175"/>
      <c r="AO142" s="175"/>
      <c r="AP142" s="175">
        <v>5</v>
      </c>
      <c r="AQ142" s="175"/>
      <c r="AR142" s="175"/>
      <c r="AS142" s="175"/>
      <c r="AT142" s="175"/>
      <c r="AU142" s="175">
        <v>15</v>
      </c>
      <c r="AV142" s="175"/>
      <c r="AW142" s="175"/>
      <c r="AX142" s="175"/>
      <c r="AY142" s="175"/>
      <c r="AZ142" s="175">
        <v>0</v>
      </c>
      <c r="BA142" s="175"/>
      <c r="BB142" s="175"/>
      <c r="BC142" s="175"/>
      <c r="BD142" s="175"/>
      <c r="BE142" s="175">
        <v>15</v>
      </c>
      <c r="BF142" s="175"/>
      <c r="BG142" s="175"/>
      <c r="BH142" s="175"/>
      <c r="BI142" s="175"/>
      <c r="BJ142" s="175">
        <v>0</v>
      </c>
      <c r="BK142" s="175"/>
      <c r="BL142" s="175"/>
      <c r="BM142" s="175"/>
      <c r="BN142" s="175"/>
      <c r="BO142" s="175">
        <v>0</v>
      </c>
      <c r="BP142" s="175"/>
      <c r="BQ142" s="175"/>
      <c r="BR142" s="175"/>
      <c r="BS142" s="175"/>
      <c r="BT142" s="175">
        <v>0</v>
      </c>
      <c r="BU142" s="175"/>
      <c r="BV142" s="175"/>
      <c r="BW142" s="175"/>
      <c r="BX142" s="175"/>
    </row>
    <row r="144" spans="1:76" ht="14.25" customHeight="1" x14ac:dyDescent="0.2">
      <c r="A144" s="67" t="s">
        <v>444</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23.1" customHeight="1" x14ac:dyDescent="0.2">
      <c r="A145" s="86" t="s">
        <v>7</v>
      </c>
      <c r="B145" s="87"/>
      <c r="C145" s="87"/>
      <c r="D145" s="57" t="s">
        <v>10</v>
      </c>
      <c r="E145" s="57"/>
      <c r="F145" s="57"/>
      <c r="G145" s="57"/>
      <c r="H145" s="57"/>
      <c r="I145" s="57"/>
      <c r="J145" s="57"/>
      <c r="K145" s="57"/>
      <c r="L145" s="57"/>
      <c r="M145" s="57"/>
      <c r="N145" s="57"/>
      <c r="O145" s="57"/>
      <c r="P145" s="57"/>
      <c r="Q145" s="57" t="s">
        <v>9</v>
      </c>
      <c r="R145" s="57"/>
      <c r="S145" s="57"/>
      <c r="T145" s="57"/>
      <c r="U145" s="57"/>
      <c r="V145" s="57" t="s">
        <v>8</v>
      </c>
      <c r="W145" s="57"/>
      <c r="X145" s="57"/>
      <c r="Y145" s="57"/>
      <c r="Z145" s="57"/>
      <c r="AA145" s="57"/>
      <c r="AB145" s="57"/>
      <c r="AC145" s="57"/>
      <c r="AD145" s="57"/>
      <c r="AE145" s="57"/>
      <c r="AF145" s="51" t="s">
        <v>344</v>
      </c>
      <c r="AG145" s="52"/>
      <c r="AH145" s="52"/>
      <c r="AI145" s="52"/>
      <c r="AJ145" s="52"/>
      <c r="AK145" s="52"/>
      <c r="AL145" s="52"/>
      <c r="AM145" s="52"/>
      <c r="AN145" s="52"/>
      <c r="AO145" s="52"/>
      <c r="AP145" s="52"/>
      <c r="AQ145" s="52"/>
      <c r="AR145" s="52"/>
      <c r="AS145" s="52"/>
      <c r="AT145" s="53"/>
      <c r="AU145" s="51" t="s">
        <v>346</v>
      </c>
      <c r="AV145" s="52"/>
      <c r="AW145" s="52"/>
      <c r="AX145" s="52"/>
      <c r="AY145" s="52"/>
      <c r="AZ145" s="52"/>
      <c r="BA145" s="52"/>
      <c r="BB145" s="52"/>
      <c r="BC145" s="52"/>
      <c r="BD145" s="52"/>
      <c r="BE145" s="52"/>
      <c r="BF145" s="52"/>
      <c r="BG145" s="52"/>
      <c r="BH145" s="52"/>
      <c r="BI145" s="53"/>
    </row>
    <row r="146" spans="1:79" ht="28.5" customHeight="1" x14ac:dyDescent="0.2">
      <c r="A146" s="89"/>
      <c r="B146" s="90"/>
      <c r="C146" s="90"/>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t="s">
        <v>5</v>
      </c>
      <c r="AG146" s="57"/>
      <c r="AH146" s="57"/>
      <c r="AI146" s="57"/>
      <c r="AJ146" s="57"/>
      <c r="AK146" s="57" t="s">
        <v>4</v>
      </c>
      <c r="AL146" s="57"/>
      <c r="AM146" s="57"/>
      <c r="AN146" s="57"/>
      <c r="AO146" s="57"/>
      <c r="AP146" s="57" t="s">
        <v>154</v>
      </c>
      <c r="AQ146" s="57"/>
      <c r="AR146" s="57"/>
      <c r="AS146" s="57"/>
      <c r="AT146" s="57"/>
      <c r="AU146" s="57" t="s">
        <v>5</v>
      </c>
      <c r="AV146" s="57"/>
      <c r="AW146" s="57"/>
      <c r="AX146" s="57"/>
      <c r="AY146" s="57"/>
      <c r="AZ146" s="57" t="s">
        <v>4</v>
      </c>
      <c r="BA146" s="57"/>
      <c r="BB146" s="57"/>
      <c r="BC146" s="57"/>
      <c r="BD146" s="57"/>
      <c r="BE146" s="57" t="s">
        <v>112</v>
      </c>
      <c r="BF146" s="57"/>
      <c r="BG146" s="57"/>
      <c r="BH146" s="57"/>
      <c r="BI146" s="57"/>
    </row>
    <row r="147" spans="1:79" ht="15" customHeight="1" x14ac:dyDescent="0.2">
      <c r="A147" s="51">
        <v>1</v>
      </c>
      <c r="B147" s="52"/>
      <c r="C147" s="52"/>
      <c r="D147" s="57">
        <v>2</v>
      </c>
      <c r="E147" s="57"/>
      <c r="F147" s="57"/>
      <c r="G147" s="57"/>
      <c r="H147" s="57"/>
      <c r="I147" s="57"/>
      <c r="J147" s="57"/>
      <c r="K147" s="57"/>
      <c r="L147" s="57"/>
      <c r="M147" s="57"/>
      <c r="N147" s="57"/>
      <c r="O147" s="57"/>
      <c r="P147" s="57"/>
      <c r="Q147" s="57">
        <v>3</v>
      </c>
      <c r="R147" s="57"/>
      <c r="S147" s="57"/>
      <c r="T147" s="57"/>
      <c r="U147" s="57"/>
      <c r="V147" s="57">
        <v>4</v>
      </c>
      <c r="W147" s="57"/>
      <c r="X147" s="57"/>
      <c r="Y147" s="57"/>
      <c r="Z147" s="57"/>
      <c r="AA147" s="57"/>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row>
    <row r="148" spans="1:79" ht="15.75" hidden="1" customHeight="1" x14ac:dyDescent="0.2">
      <c r="A148" s="54" t="s">
        <v>187</v>
      </c>
      <c r="B148" s="55"/>
      <c r="C148" s="55"/>
      <c r="D148" s="57" t="s">
        <v>78</v>
      </c>
      <c r="E148" s="57"/>
      <c r="F148" s="57"/>
      <c r="G148" s="57"/>
      <c r="H148" s="57"/>
      <c r="I148" s="57"/>
      <c r="J148" s="57"/>
      <c r="K148" s="57"/>
      <c r="L148" s="57"/>
      <c r="M148" s="57"/>
      <c r="N148" s="57"/>
      <c r="O148" s="57"/>
      <c r="P148" s="57"/>
      <c r="Q148" s="57" t="s">
        <v>91</v>
      </c>
      <c r="R148" s="57"/>
      <c r="S148" s="57"/>
      <c r="T148" s="57"/>
      <c r="U148" s="57"/>
      <c r="V148" s="57" t="s">
        <v>92</v>
      </c>
      <c r="W148" s="57"/>
      <c r="X148" s="57"/>
      <c r="Y148" s="57"/>
      <c r="Z148" s="57"/>
      <c r="AA148" s="57"/>
      <c r="AB148" s="57"/>
      <c r="AC148" s="57"/>
      <c r="AD148" s="57"/>
      <c r="AE148" s="57"/>
      <c r="AF148" s="60" t="s">
        <v>135</v>
      </c>
      <c r="AG148" s="60"/>
      <c r="AH148" s="60"/>
      <c r="AI148" s="60"/>
      <c r="AJ148" s="60"/>
      <c r="AK148" s="59" t="s">
        <v>136</v>
      </c>
      <c r="AL148" s="59"/>
      <c r="AM148" s="59"/>
      <c r="AN148" s="59"/>
      <c r="AO148" s="59"/>
      <c r="AP148" s="69" t="s">
        <v>374</v>
      </c>
      <c r="AQ148" s="69"/>
      <c r="AR148" s="69"/>
      <c r="AS148" s="69"/>
      <c r="AT148" s="69"/>
      <c r="AU148" s="60" t="s">
        <v>137</v>
      </c>
      <c r="AV148" s="60"/>
      <c r="AW148" s="60"/>
      <c r="AX148" s="60"/>
      <c r="AY148" s="60"/>
      <c r="AZ148" s="59" t="s">
        <v>138</v>
      </c>
      <c r="BA148" s="59"/>
      <c r="BB148" s="59"/>
      <c r="BC148" s="59"/>
      <c r="BD148" s="59"/>
      <c r="BE148" s="69" t="s">
        <v>374</v>
      </c>
      <c r="BF148" s="69"/>
      <c r="BG148" s="69"/>
      <c r="BH148" s="69"/>
      <c r="BI148" s="69"/>
      <c r="CA148" t="s">
        <v>47</v>
      </c>
    </row>
    <row r="149" spans="1:79" s="9" customFormat="1" ht="14.25" x14ac:dyDescent="0.2">
      <c r="A149" s="118">
        <v>0</v>
      </c>
      <c r="B149" s="116"/>
      <c r="C149" s="116"/>
      <c r="D149" s="171" t="s">
        <v>373</v>
      </c>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CA149" s="9" t="s">
        <v>48</v>
      </c>
    </row>
    <row r="150" spans="1:79" s="136" customFormat="1" ht="14.25" customHeight="1" x14ac:dyDescent="0.2">
      <c r="A150" s="156">
        <v>0</v>
      </c>
      <c r="B150" s="157"/>
      <c r="C150" s="157"/>
      <c r="D150" s="174" t="s">
        <v>866</v>
      </c>
      <c r="E150" s="131"/>
      <c r="F150" s="131"/>
      <c r="G150" s="131"/>
      <c r="H150" s="131"/>
      <c r="I150" s="131"/>
      <c r="J150" s="131"/>
      <c r="K150" s="131"/>
      <c r="L150" s="131"/>
      <c r="M150" s="131"/>
      <c r="N150" s="131"/>
      <c r="O150" s="131"/>
      <c r="P150" s="132"/>
      <c r="Q150" s="57" t="s">
        <v>867</v>
      </c>
      <c r="R150" s="57"/>
      <c r="S150" s="57"/>
      <c r="T150" s="57"/>
      <c r="U150" s="57"/>
      <c r="V150" s="57" t="s">
        <v>379</v>
      </c>
      <c r="W150" s="57"/>
      <c r="X150" s="57"/>
      <c r="Y150" s="57"/>
      <c r="Z150" s="57"/>
      <c r="AA150" s="57"/>
      <c r="AB150" s="57"/>
      <c r="AC150" s="57"/>
      <c r="AD150" s="57"/>
      <c r="AE150" s="57"/>
      <c r="AF150" s="175">
        <v>6674500</v>
      </c>
      <c r="AG150" s="175"/>
      <c r="AH150" s="175"/>
      <c r="AI150" s="175"/>
      <c r="AJ150" s="175"/>
      <c r="AK150" s="175">
        <v>0</v>
      </c>
      <c r="AL150" s="175"/>
      <c r="AM150" s="175"/>
      <c r="AN150" s="175"/>
      <c r="AO150" s="175"/>
      <c r="AP150" s="175">
        <v>6674500</v>
      </c>
      <c r="AQ150" s="175"/>
      <c r="AR150" s="175"/>
      <c r="AS150" s="175"/>
      <c r="AT150" s="175"/>
      <c r="AU150" s="175">
        <v>7416450</v>
      </c>
      <c r="AV150" s="175"/>
      <c r="AW150" s="175"/>
      <c r="AX150" s="175"/>
      <c r="AY150" s="175"/>
      <c r="AZ150" s="175">
        <v>0</v>
      </c>
      <c r="BA150" s="175"/>
      <c r="BB150" s="175"/>
      <c r="BC150" s="175"/>
      <c r="BD150" s="175"/>
      <c r="BE150" s="175">
        <v>7416450</v>
      </c>
      <c r="BF150" s="175"/>
      <c r="BG150" s="175"/>
      <c r="BH150" s="175"/>
      <c r="BI150" s="175"/>
    </row>
    <row r="151" spans="1:79" s="136" customFormat="1" ht="15" customHeight="1" x14ac:dyDescent="0.2">
      <c r="A151" s="156">
        <v>0</v>
      </c>
      <c r="B151" s="157"/>
      <c r="C151" s="157"/>
      <c r="D151" s="174" t="s">
        <v>868</v>
      </c>
      <c r="E151" s="131"/>
      <c r="F151" s="131"/>
      <c r="G151" s="131"/>
      <c r="H151" s="131"/>
      <c r="I151" s="131"/>
      <c r="J151" s="131"/>
      <c r="K151" s="131"/>
      <c r="L151" s="131"/>
      <c r="M151" s="131"/>
      <c r="N151" s="131"/>
      <c r="O151" s="131"/>
      <c r="P151" s="132"/>
      <c r="Q151" s="57" t="s">
        <v>222</v>
      </c>
      <c r="R151" s="57"/>
      <c r="S151" s="57"/>
      <c r="T151" s="57"/>
      <c r="U151" s="57"/>
      <c r="V151" s="57" t="s">
        <v>379</v>
      </c>
      <c r="W151" s="57"/>
      <c r="X151" s="57"/>
      <c r="Y151" s="57"/>
      <c r="Z151" s="57"/>
      <c r="AA151" s="57"/>
      <c r="AB151" s="57"/>
      <c r="AC151" s="57"/>
      <c r="AD151" s="57"/>
      <c r="AE151" s="57"/>
      <c r="AF151" s="175">
        <v>25000</v>
      </c>
      <c r="AG151" s="175"/>
      <c r="AH151" s="175"/>
      <c r="AI151" s="175"/>
      <c r="AJ151" s="175"/>
      <c r="AK151" s="175">
        <v>0</v>
      </c>
      <c r="AL151" s="175"/>
      <c r="AM151" s="175"/>
      <c r="AN151" s="175"/>
      <c r="AO151" s="175"/>
      <c r="AP151" s="175">
        <v>25000</v>
      </c>
      <c r="AQ151" s="175"/>
      <c r="AR151" s="175"/>
      <c r="AS151" s="175"/>
      <c r="AT151" s="175"/>
      <c r="AU151" s="175">
        <v>25000</v>
      </c>
      <c r="AV151" s="175"/>
      <c r="AW151" s="175"/>
      <c r="AX151" s="175"/>
      <c r="AY151" s="175"/>
      <c r="AZ151" s="175">
        <v>0</v>
      </c>
      <c r="BA151" s="175"/>
      <c r="BB151" s="175"/>
      <c r="BC151" s="175"/>
      <c r="BD151" s="175"/>
      <c r="BE151" s="175">
        <v>25000</v>
      </c>
      <c r="BF151" s="175"/>
      <c r="BG151" s="175"/>
      <c r="BH151" s="175"/>
      <c r="BI151" s="175"/>
    </row>
    <row r="152" spans="1:79" s="136" customFormat="1" ht="15" customHeight="1" x14ac:dyDescent="0.2">
      <c r="A152" s="156">
        <v>0</v>
      </c>
      <c r="B152" s="157"/>
      <c r="C152" s="157"/>
      <c r="D152" s="174" t="s">
        <v>869</v>
      </c>
      <c r="E152" s="131"/>
      <c r="F152" s="131"/>
      <c r="G152" s="131"/>
      <c r="H152" s="131"/>
      <c r="I152" s="131"/>
      <c r="J152" s="131"/>
      <c r="K152" s="131"/>
      <c r="L152" s="131"/>
      <c r="M152" s="131"/>
      <c r="N152" s="131"/>
      <c r="O152" s="131"/>
      <c r="P152" s="132"/>
      <c r="Q152" s="57" t="s">
        <v>222</v>
      </c>
      <c r="R152" s="57"/>
      <c r="S152" s="57"/>
      <c r="T152" s="57"/>
      <c r="U152" s="57"/>
      <c r="V152" s="57" t="s">
        <v>379</v>
      </c>
      <c r="W152" s="57"/>
      <c r="X152" s="57"/>
      <c r="Y152" s="57"/>
      <c r="Z152" s="57"/>
      <c r="AA152" s="57"/>
      <c r="AB152" s="57"/>
      <c r="AC152" s="57"/>
      <c r="AD152" s="57"/>
      <c r="AE152" s="57"/>
      <c r="AF152" s="175">
        <v>25000</v>
      </c>
      <c r="AG152" s="175"/>
      <c r="AH152" s="175"/>
      <c r="AI152" s="175"/>
      <c r="AJ152" s="175"/>
      <c r="AK152" s="175">
        <v>0</v>
      </c>
      <c r="AL152" s="175"/>
      <c r="AM152" s="175"/>
      <c r="AN152" s="175"/>
      <c r="AO152" s="175"/>
      <c r="AP152" s="175">
        <v>25000</v>
      </c>
      <c r="AQ152" s="175"/>
      <c r="AR152" s="175"/>
      <c r="AS152" s="175"/>
      <c r="AT152" s="175"/>
      <c r="AU152" s="175">
        <v>25000</v>
      </c>
      <c r="AV152" s="175"/>
      <c r="AW152" s="175"/>
      <c r="AX152" s="175"/>
      <c r="AY152" s="175"/>
      <c r="AZ152" s="175">
        <v>0</v>
      </c>
      <c r="BA152" s="175"/>
      <c r="BB152" s="175"/>
      <c r="BC152" s="175"/>
      <c r="BD152" s="175"/>
      <c r="BE152" s="175">
        <v>25000</v>
      </c>
      <c r="BF152" s="175"/>
      <c r="BG152" s="175"/>
      <c r="BH152" s="175"/>
      <c r="BI152" s="175"/>
    </row>
    <row r="153" spans="1:79" s="136" customFormat="1" ht="15" customHeight="1" x14ac:dyDescent="0.2">
      <c r="A153" s="156">
        <v>0</v>
      </c>
      <c r="B153" s="157"/>
      <c r="C153" s="157"/>
      <c r="D153" s="174" t="s">
        <v>870</v>
      </c>
      <c r="E153" s="131"/>
      <c r="F153" s="131"/>
      <c r="G153" s="131"/>
      <c r="H153" s="131"/>
      <c r="I153" s="131"/>
      <c r="J153" s="131"/>
      <c r="K153" s="131"/>
      <c r="L153" s="131"/>
      <c r="M153" s="131"/>
      <c r="N153" s="131"/>
      <c r="O153" s="131"/>
      <c r="P153" s="132"/>
      <c r="Q153" s="57" t="s">
        <v>222</v>
      </c>
      <c r="R153" s="57"/>
      <c r="S153" s="57"/>
      <c r="T153" s="57"/>
      <c r="U153" s="57"/>
      <c r="V153" s="57" t="s">
        <v>614</v>
      </c>
      <c r="W153" s="57"/>
      <c r="X153" s="57"/>
      <c r="Y153" s="57"/>
      <c r="Z153" s="57"/>
      <c r="AA153" s="57"/>
      <c r="AB153" s="57"/>
      <c r="AC153" s="57"/>
      <c r="AD153" s="57"/>
      <c r="AE153" s="57"/>
      <c r="AF153" s="175">
        <v>300000</v>
      </c>
      <c r="AG153" s="175"/>
      <c r="AH153" s="175"/>
      <c r="AI153" s="175"/>
      <c r="AJ153" s="175"/>
      <c r="AK153" s="175">
        <v>0</v>
      </c>
      <c r="AL153" s="175"/>
      <c r="AM153" s="175"/>
      <c r="AN153" s="175"/>
      <c r="AO153" s="175"/>
      <c r="AP153" s="175">
        <v>300000</v>
      </c>
      <c r="AQ153" s="175"/>
      <c r="AR153" s="175"/>
      <c r="AS153" s="175"/>
      <c r="AT153" s="175"/>
      <c r="AU153" s="175">
        <v>300000</v>
      </c>
      <c r="AV153" s="175"/>
      <c r="AW153" s="175"/>
      <c r="AX153" s="175"/>
      <c r="AY153" s="175"/>
      <c r="AZ153" s="175">
        <v>0</v>
      </c>
      <c r="BA153" s="175"/>
      <c r="BB153" s="175"/>
      <c r="BC153" s="175"/>
      <c r="BD153" s="175"/>
      <c r="BE153" s="175">
        <v>300000</v>
      </c>
      <c r="BF153" s="175"/>
      <c r="BG153" s="175"/>
      <c r="BH153" s="175"/>
      <c r="BI153" s="175"/>
    </row>
    <row r="154" spans="1:79" s="136" customFormat="1" ht="30" customHeight="1" x14ac:dyDescent="0.2">
      <c r="A154" s="156">
        <v>0</v>
      </c>
      <c r="B154" s="157"/>
      <c r="C154" s="157"/>
      <c r="D154" s="174" t="s">
        <v>871</v>
      </c>
      <c r="E154" s="131"/>
      <c r="F154" s="131"/>
      <c r="G154" s="131"/>
      <c r="H154" s="131"/>
      <c r="I154" s="131"/>
      <c r="J154" s="131"/>
      <c r="K154" s="131"/>
      <c r="L154" s="131"/>
      <c r="M154" s="131"/>
      <c r="N154" s="131"/>
      <c r="O154" s="131"/>
      <c r="P154" s="132"/>
      <c r="Q154" s="57" t="s">
        <v>222</v>
      </c>
      <c r="R154" s="57"/>
      <c r="S154" s="57"/>
      <c r="T154" s="57"/>
      <c r="U154" s="57"/>
      <c r="V154" s="57" t="s">
        <v>379</v>
      </c>
      <c r="W154" s="57"/>
      <c r="X154" s="57"/>
      <c r="Y154" s="57"/>
      <c r="Z154" s="57"/>
      <c r="AA154" s="57"/>
      <c r="AB154" s="57"/>
      <c r="AC154" s="57"/>
      <c r="AD154" s="57"/>
      <c r="AE154" s="57"/>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9" s="136" customFormat="1" ht="30" customHeight="1" x14ac:dyDescent="0.2">
      <c r="A155" s="156">
        <v>0</v>
      </c>
      <c r="B155" s="157"/>
      <c r="C155" s="157"/>
      <c r="D155" s="174" t="s">
        <v>872</v>
      </c>
      <c r="E155" s="131"/>
      <c r="F155" s="131"/>
      <c r="G155" s="131"/>
      <c r="H155" s="131"/>
      <c r="I155" s="131"/>
      <c r="J155" s="131"/>
      <c r="K155" s="131"/>
      <c r="L155" s="131"/>
      <c r="M155" s="131"/>
      <c r="N155" s="131"/>
      <c r="O155" s="131"/>
      <c r="P155" s="132"/>
      <c r="Q155" s="57" t="s">
        <v>222</v>
      </c>
      <c r="R155" s="57"/>
      <c r="S155" s="57"/>
      <c r="T155" s="57"/>
      <c r="U155" s="57"/>
      <c r="V155" s="57" t="s">
        <v>379</v>
      </c>
      <c r="W155" s="57"/>
      <c r="X155" s="57"/>
      <c r="Y155" s="57"/>
      <c r="Z155" s="57"/>
      <c r="AA155" s="57"/>
      <c r="AB155" s="57"/>
      <c r="AC155" s="57"/>
      <c r="AD155" s="57"/>
      <c r="AE155" s="57"/>
      <c r="AF155" s="175">
        <v>35000</v>
      </c>
      <c r="AG155" s="175"/>
      <c r="AH155" s="175"/>
      <c r="AI155" s="175"/>
      <c r="AJ155" s="175"/>
      <c r="AK155" s="175">
        <v>0</v>
      </c>
      <c r="AL155" s="175"/>
      <c r="AM155" s="175"/>
      <c r="AN155" s="175"/>
      <c r="AO155" s="175"/>
      <c r="AP155" s="175">
        <v>35000</v>
      </c>
      <c r="AQ155" s="175"/>
      <c r="AR155" s="175"/>
      <c r="AS155" s="175"/>
      <c r="AT155" s="175"/>
      <c r="AU155" s="175">
        <v>35000</v>
      </c>
      <c r="AV155" s="175"/>
      <c r="AW155" s="175"/>
      <c r="AX155" s="175"/>
      <c r="AY155" s="175"/>
      <c r="AZ155" s="175">
        <v>0</v>
      </c>
      <c r="BA155" s="175"/>
      <c r="BB155" s="175"/>
      <c r="BC155" s="175"/>
      <c r="BD155" s="175"/>
      <c r="BE155" s="175">
        <v>35000</v>
      </c>
      <c r="BF155" s="175"/>
      <c r="BG155" s="175"/>
      <c r="BH155" s="175"/>
      <c r="BI155" s="175"/>
    </row>
    <row r="156" spans="1:79" s="9" customFormat="1" ht="14.25" x14ac:dyDescent="0.2">
      <c r="A156" s="118">
        <v>0</v>
      </c>
      <c r="B156" s="116"/>
      <c r="C156" s="116"/>
      <c r="D156" s="173" t="s">
        <v>381</v>
      </c>
      <c r="E156" s="138"/>
      <c r="F156" s="138"/>
      <c r="G156" s="138"/>
      <c r="H156" s="138"/>
      <c r="I156" s="138"/>
      <c r="J156" s="138"/>
      <c r="K156" s="138"/>
      <c r="L156" s="138"/>
      <c r="M156" s="138"/>
      <c r="N156" s="138"/>
      <c r="O156" s="138"/>
      <c r="P156" s="139"/>
      <c r="Q156" s="171"/>
      <c r="R156" s="171"/>
      <c r="S156" s="171"/>
      <c r="T156" s="171"/>
      <c r="U156" s="171"/>
      <c r="V156" s="171"/>
      <c r="W156" s="171"/>
      <c r="X156" s="171"/>
      <c r="Y156" s="171"/>
      <c r="Z156" s="171"/>
      <c r="AA156" s="171"/>
      <c r="AB156" s="171"/>
      <c r="AC156" s="171"/>
      <c r="AD156" s="171"/>
      <c r="AE156" s="171"/>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row>
    <row r="157" spans="1:79" s="136" customFormat="1" ht="28.5" customHeight="1" x14ac:dyDescent="0.2">
      <c r="A157" s="156">
        <v>0</v>
      </c>
      <c r="B157" s="157"/>
      <c r="C157" s="157"/>
      <c r="D157" s="174" t="s">
        <v>873</v>
      </c>
      <c r="E157" s="131"/>
      <c r="F157" s="131"/>
      <c r="G157" s="131"/>
      <c r="H157" s="131"/>
      <c r="I157" s="131"/>
      <c r="J157" s="131"/>
      <c r="K157" s="131"/>
      <c r="L157" s="131"/>
      <c r="M157" s="131"/>
      <c r="N157" s="131"/>
      <c r="O157" s="131"/>
      <c r="P157" s="132"/>
      <c r="Q157" s="57" t="s">
        <v>376</v>
      </c>
      <c r="R157" s="57"/>
      <c r="S157" s="57"/>
      <c r="T157" s="57"/>
      <c r="U157" s="57"/>
      <c r="V157" s="57" t="s">
        <v>513</v>
      </c>
      <c r="W157" s="57"/>
      <c r="X157" s="57"/>
      <c r="Y157" s="57"/>
      <c r="Z157" s="57"/>
      <c r="AA157" s="57"/>
      <c r="AB157" s="57"/>
      <c r="AC157" s="57"/>
      <c r="AD157" s="57"/>
      <c r="AE157" s="57"/>
      <c r="AF157" s="175">
        <v>375.63</v>
      </c>
      <c r="AG157" s="175"/>
      <c r="AH157" s="175"/>
      <c r="AI157" s="175"/>
      <c r="AJ157" s="175"/>
      <c r="AK157" s="175">
        <v>0</v>
      </c>
      <c r="AL157" s="175"/>
      <c r="AM157" s="175"/>
      <c r="AN157" s="175"/>
      <c r="AO157" s="175"/>
      <c r="AP157" s="175">
        <v>375.63</v>
      </c>
      <c r="AQ157" s="175"/>
      <c r="AR157" s="175"/>
      <c r="AS157" s="175"/>
      <c r="AT157" s="175"/>
      <c r="AU157" s="175">
        <v>375.63</v>
      </c>
      <c r="AV157" s="175"/>
      <c r="AW157" s="175"/>
      <c r="AX157" s="175"/>
      <c r="AY157" s="175"/>
      <c r="AZ157" s="175">
        <v>0</v>
      </c>
      <c r="BA157" s="175"/>
      <c r="BB157" s="175"/>
      <c r="BC157" s="175"/>
      <c r="BD157" s="175"/>
      <c r="BE157" s="175">
        <v>375.63</v>
      </c>
      <c r="BF157" s="175"/>
      <c r="BG157" s="175"/>
      <c r="BH157" s="175"/>
      <c r="BI157" s="175"/>
    </row>
    <row r="158" spans="1:79" s="136" customFormat="1" ht="15" customHeight="1" x14ac:dyDescent="0.2">
      <c r="A158" s="156">
        <v>0</v>
      </c>
      <c r="B158" s="157"/>
      <c r="C158" s="157"/>
      <c r="D158" s="174" t="s">
        <v>874</v>
      </c>
      <c r="E158" s="131"/>
      <c r="F158" s="131"/>
      <c r="G158" s="131"/>
      <c r="H158" s="131"/>
      <c r="I158" s="131"/>
      <c r="J158" s="131"/>
      <c r="K158" s="131"/>
      <c r="L158" s="131"/>
      <c r="M158" s="131"/>
      <c r="N158" s="131"/>
      <c r="O158" s="131"/>
      <c r="P158" s="132"/>
      <c r="Q158" s="57" t="s">
        <v>376</v>
      </c>
      <c r="R158" s="57"/>
      <c r="S158" s="57"/>
      <c r="T158" s="57"/>
      <c r="U158" s="57"/>
      <c r="V158" s="57" t="s">
        <v>513</v>
      </c>
      <c r="W158" s="57"/>
      <c r="X158" s="57"/>
      <c r="Y158" s="57"/>
      <c r="Z158" s="57"/>
      <c r="AA158" s="57"/>
      <c r="AB158" s="57"/>
      <c r="AC158" s="57"/>
      <c r="AD158" s="57"/>
      <c r="AE158" s="57"/>
      <c r="AF158" s="175">
        <v>35</v>
      </c>
      <c r="AG158" s="175"/>
      <c r="AH158" s="175"/>
      <c r="AI158" s="175"/>
      <c r="AJ158" s="175"/>
      <c r="AK158" s="175">
        <v>0</v>
      </c>
      <c r="AL158" s="175"/>
      <c r="AM158" s="175"/>
      <c r="AN158" s="175"/>
      <c r="AO158" s="175"/>
      <c r="AP158" s="175">
        <v>35</v>
      </c>
      <c r="AQ158" s="175"/>
      <c r="AR158" s="175"/>
      <c r="AS158" s="175"/>
      <c r="AT158" s="175"/>
      <c r="AU158" s="175">
        <v>35</v>
      </c>
      <c r="AV158" s="175"/>
      <c r="AW158" s="175"/>
      <c r="AX158" s="175"/>
      <c r="AY158" s="175"/>
      <c r="AZ158" s="175">
        <v>0</v>
      </c>
      <c r="BA158" s="175"/>
      <c r="BB158" s="175"/>
      <c r="BC158" s="175"/>
      <c r="BD158" s="175"/>
      <c r="BE158" s="175">
        <v>35</v>
      </c>
      <c r="BF158" s="175"/>
      <c r="BG158" s="175"/>
      <c r="BH158" s="175"/>
      <c r="BI158" s="175"/>
    </row>
    <row r="159" spans="1:79" s="136" customFormat="1" ht="30" customHeight="1" x14ac:dyDescent="0.2">
      <c r="A159" s="156">
        <v>0</v>
      </c>
      <c r="B159" s="157"/>
      <c r="C159" s="157"/>
      <c r="D159" s="174" t="s">
        <v>875</v>
      </c>
      <c r="E159" s="131"/>
      <c r="F159" s="131"/>
      <c r="G159" s="131"/>
      <c r="H159" s="131"/>
      <c r="I159" s="131"/>
      <c r="J159" s="131"/>
      <c r="K159" s="131"/>
      <c r="L159" s="131"/>
      <c r="M159" s="131"/>
      <c r="N159" s="131"/>
      <c r="O159" s="131"/>
      <c r="P159" s="132"/>
      <c r="Q159" s="57" t="s">
        <v>376</v>
      </c>
      <c r="R159" s="57"/>
      <c r="S159" s="57"/>
      <c r="T159" s="57"/>
      <c r="U159" s="57"/>
      <c r="V159" s="57" t="s">
        <v>513</v>
      </c>
      <c r="W159" s="57"/>
      <c r="X159" s="57"/>
      <c r="Y159" s="57"/>
      <c r="Z159" s="57"/>
      <c r="AA159" s="57"/>
      <c r="AB159" s="57"/>
      <c r="AC159" s="57"/>
      <c r="AD159" s="57"/>
      <c r="AE159" s="57"/>
      <c r="AF159" s="175">
        <v>200</v>
      </c>
      <c r="AG159" s="175"/>
      <c r="AH159" s="175"/>
      <c r="AI159" s="175"/>
      <c r="AJ159" s="175"/>
      <c r="AK159" s="175">
        <v>0</v>
      </c>
      <c r="AL159" s="175"/>
      <c r="AM159" s="175"/>
      <c r="AN159" s="175"/>
      <c r="AO159" s="175"/>
      <c r="AP159" s="175">
        <v>200</v>
      </c>
      <c r="AQ159" s="175"/>
      <c r="AR159" s="175"/>
      <c r="AS159" s="175"/>
      <c r="AT159" s="175"/>
      <c r="AU159" s="175">
        <v>200</v>
      </c>
      <c r="AV159" s="175"/>
      <c r="AW159" s="175"/>
      <c r="AX159" s="175"/>
      <c r="AY159" s="175"/>
      <c r="AZ159" s="175">
        <v>0</v>
      </c>
      <c r="BA159" s="175"/>
      <c r="BB159" s="175"/>
      <c r="BC159" s="175"/>
      <c r="BD159" s="175"/>
      <c r="BE159" s="175">
        <v>200</v>
      </c>
      <c r="BF159" s="175"/>
      <c r="BG159" s="175"/>
      <c r="BH159" s="175"/>
      <c r="BI159" s="175"/>
    </row>
    <row r="160" spans="1:79" s="136" customFormat="1" ht="15" customHeight="1" x14ac:dyDescent="0.2">
      <c r="A160" s="156">
        <v>0</v>
      </c>
      <c r="B160" s="157"/>
      <c r="C160" s="157"/>
      <c r="D160" s="174" t="s">
        <v>876</v>
      </c>
      <c r="E160" s="131"/>
      <c r="F160" s="131"/>
      <c r="G160" s="131"/>
      <c r="H160" s="131"/>
      <c r="I160" s="131"/>
      <c r="J160" s="131"/>
      <c r="K160" s="131"/>
      <c r="L160" s="131"/>
      <c r="M160" s="131"/>
      <c r="N160" s="131"/>
      <c r="O160" s="131"/>
      <c r="P160" s="132"/>
      <c r="Q160" s="57" t="s">
        <v>867</v>
      </c>
      <c r="R160" s="57"/>
      <c r="S160" s="57"/>
      <c r="T160" s="57"/>
      <c r="U160" s="57"/>
      <c r="V160" s="57" t="s">
        <v>513</v>
      </c>
      <c r="W160" s="57"/>
      <c r="X160" s="57"/>
      <c r="Y160" s="57"/>
      <c r="Z160" s="57"/>
      <c r="AA160" s="57"/>
      <c r="AB160" s="57"/>
      <c r="AC160" s="57"/>
      <c r="AD160" s="57"/>
      <c r="AE160" s="57"/>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0</v>
      </c>
      <c r="BA160" s="175"/>
      <c r="BB160" s="175"/>
      <c r="BC160" s="175"/>
      <c r="BD160" s="175"/>
      <c r="BE160" s="175">
        <v>0</v>
      </c>
      <c r="BF160" s="175"/>
      <c r="BG160" s="175"/>
      <c r="BH160" s="175"/>
      <c r="BI160" s="175"/>
    </row>
    <row r="161" spans="1:79" s="136" customFormat="1" ht="15" customHeight="1" x14ac:dyDescent="0.2">
      <c r="A161" s="156">
        <v>0</v>
      </c>
      <c r="B161" s="157"/>
      <c r="C161" s="157"/>
      <c r="D161" s="174" t="s">
        <v>877</v>
      </c>
      <c r="E161" s="131"/>
      <c r="F161" s="131"/>
      <c r="G161" s="131"/>
      <c r="H161" s="131"/>
      <c r="I161" s="131"/>
      <c r="J161" s="131"/>
      <c r="K161" s="131"/>
      <c r="L161" s="131"/>
      <c r="M161" s="131"/>
      <c r="N161" s="131"/>
      <c r="O161" s="131"/>
      <c r="P161" s="132"/>
      <c r="Q161" s="57" t="s">
        <v>544</v>
      </c>
      <c r="R161" s="57"/>
      <c r="S161" s="57"/>
      <c r="T161" s="57"/>
      <c r="U161" s="57"/>
      <c r="V161" s="57" t="s">
        <v>513</v>
      </c>
      <c r="W161" s="57"/>
      <c r="X161" s="57"/>
      <c r="Y161" s="57"/>
      <c r="Z161" s="57"/>
      <c r="AA161" s="57"/>
      <c r="AB161" s="57"/>
      <c r="AC161" s="57"/>
      <c r="AD161" s="57"/>
      <c r="AE161" s="57"/>
      <c r="AF161" s="175">
        <v>6</v>
      </c>
      <c r="AG161" s="175"/>
      <c r="AH161" s="175"/>
      <c r="AI161" s="175"/>
      <c r="AJ161" s="175"/>
      <c r="AK161" s="175">
        <v>0</v>
      </c>
      <c r="AL161" s="175"/>
      <c r="AM161" s="175"/>
      <c r="AN161" s="175"/>
      <c r="AO161" s="175"/>
      <c r="AP161" s="175">
        <v>6</v>
      </c>
      <c r="AQ161" s="175"/>
      <c r="AR161" s="175"/>
      <c r="AS161" s="175"/>
      <c r="AT161" s="175"/>
      <c r="AU161" s="175">
        <v>7</v>
      </c>
      <c r="AV161" s="175"/>
      <c r="AW161" s="175"/>
      <c r="AX161" s="175"/>
      <c r="AY161" s="175"/>
      <c r="AZ161" s="175">
        <v>0</v>
      </c>
      <c r="BA161" s="175"/>
      <c r="BB161" s="175"/>
      <c r="BC161" s="175"/>
      <c r="BD161" s="175"/>
      <c r="BE161" s="175">
        <v>7</v>
      </c>
      <c r="BF161" s="175"/>
      <c r="BG161" s="175"/>
      <c r="BH161" s="175"/>
      <c r="BI161" s="175"/>
    </row>
    <row r="162" spans="1:79" s="9" customFormat="1" ht="14.25" x14ac:dyDescent="0.2">
      <c r="A162" s="118">
        <v>0</v>
      </c>
      <c r="B162" s="116"/>
      <c r="C162" s="116"/>
      <c r="D162" s="173" t="s">
        <v>386</v>
      </c>
      <c r="E162" s="138"/>
      <c r="F162" s="138"/>
      <c r="G162" s="138"/>
      <c r="H162" s="138"/>
      <c r="I162" s="138"/>
      <c r="J162" s="138"/>
      <c r="K162" s="138"/>
      <c r="L162" s="138"/>
      <c r="M162" s="138"/>
      <c r="N162" s="138"/>
      <c r="O162" s="138"/>
      <c r="P162" s="139"/>
      <c r="Q162" s="171"/>
      <c r="R162" s="171"/>
      <c r="S162" s="171"/>
      <c r="T162" s="171"/>
      <c r="U162" s="171"/>
      <c r="V162" s="171"/>
      <c r="W162" s="171"/>
      <c r="X162" s="171"/>
      <c r="Y162" s="171"/>
      <c r="Z162" s="171"/>
      <c r="AA162" s="171"/>
      <c r="AB162" s="171"/>
      <c r="AC162" s="171"/>
      <c r="AD162" s="171"/>
      <c r="AE162" s="171"/>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row>
    <row r="163" spans="1:79" s="136" customFormat="1" ht="28.5" customHeight="1" x14ac:dyDescent="0.2">
      <c r="A163" s="156">
        <v>0</v>
      </c>
      <c r="B163" s="157"/>
      <c r="C163" s="157"/>
      <c r="D163" s="174" t="s">
        <v>878</v>
      </c>
      <c r="E163" s="131"/>
      <c r="F163" s="131"/>
      <c r="G163" s="131"/>
      <c r="H163" s="131"/>
      <c r="I163" s="131"/>
      <c r="J163" s="131"/>
      <c r="K163" s="131"/>
      <c r="L163" s="131"/>
      <c r="M163" s="131"/>
      <c r="N163" s="131"/>
      <c r="O163" s="131"/>
      <c r="P163" s="132"/>
      <c r="Q163" s="57" t="s">
        <v>222</v>
      </c>
      <c r="R163" s="57"/>
      <c r="S163" s="57"/>
      <c r="T163" s="57"/>
      <c r="U163" s="57"/>
      <c r="V163" s="57" t="s">
        <v>614</v>
      </c>
      <c r="W163" s="57"/>
      <c r="X163" s="57"/>
      <c r="Y163" s="57"/>
      <c r="Z163" s="57"/>
      <c r="AA163" s="57"/>
      <c r="AB163" s="57"/>
      <c r="AC163" s="57"/>
      <c r="AD163" s="57"/>
      <c r="AE163" s="57"/>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row>
    <row r="164" spans="1:79" s="136" customFormat="1" ht="15" customHeight="1" x14ac:dyDescent="0.2">
      <c r="A164" s="156">
        <v>0</v>
      </c>
      <c r="B164" s="157"/>
      <c r="C164" s="157"/>
      <c r="D164" s="174" t="s">
        <v>879</v>
      </c>
      <c r="E164" s="131"/>
      <c r="F164" s="131"/>
      <c r="G164" s="131"/>
      <c r="H164" s="131"/>
      <c r="I164" s="131"/>
      <c r="J164" s="131"/>
      <c r="K164" s="131"/>
      <c r="L164" s="131"/>
      <c r="M164" s="131"/>
      <c r="N164" s="131"/>
      <c r="O164" s="131"/>
      <c r="P164" s="132"/>
      <c r="Q164" s="57" t="s">
        <v>222</v>
      </c>
      <c r="R164" s="57"/>
      <c r="S164" s="57"/>
      <c r="T164" s="57"/>
      <c r="U164" s="57"/>
      <c r="V164" s="174" t="s">
        <v>692</v>
      </c>
      <c r="W164" s="131"/>
      <c r="X164" s="131"/>
      <c r="Y164" s="131"/>
      <c r="Z164" s="131"/>
      <c r="AA164" s="131"/>
      <c r="AB164" s="131"/>
      <c r="AC164" s="131"/>
      <c r="AD164" s="131"/>
      <c r="AE164" s="132"/>
      <c r="AF164" s="175">
        <v>700</v>
      </c>
      <c r="AG164" s="175"/>
      <c r="AH164" s="175"/>
      <c r="AI164" s="175"/>
      <c r="AJ164" s="175"/>
      <c r="AK164" s="175">
        <v>0</v>
      </c>
      <c r="AL164" s="175"/>
      <c r="AM164" s="175"/>
      <c r="AN164" s="175"/>
      <c r="AO164" s="175"/>
      <c r="AP164" s="175">
        <v>700</v>
      </c>
      <c r="AQ164" s="175"/>
      <c r="AR164" s="175"/>
      <c r="AS164" s="175"/>
      <c r="AT164" s="175"/>
      <c r="AU164" s="175">
        <v>700</v>
      </c>
      <c r="AV164" s="175"/>
      <c r="AW164" s="175"/>
      <c r="AX164" s="175"/>
      <c r="AY164" s="175"/>
      <c r="AZ164" s="175">
        <v>0</v>
      </c>
      <c r="BA164" s="175"/>
      <c r="BB164" s="175"/>
      <c r="BC164" s="175"/>
      <c r="BD164" s="175"/>
      <c r="BE164" s="175">
        <v>700</v>
      </c>
      <c r="BF164" s="175"/>
      <c r="BG164" s="175"/>
      <c r="BH164" s="175"/>
      <c r="BI164" s="175"/>
    </row>
    <row r="165" spans="1:79" s="136" customFormat="1" ht="15" customHeight="1" x14ac:dyDescent="0.2">
      <c r="A165" s="156">
        <v>0</v>
      </c>
      <c r="B165" s="157"/>
      <c r="C165" s="157"/>
      <c r="D165" s="174" t="s">
        <v>880</v>
      </c>
      <c r="E165" s="131"/>
      <c r="F165" s="131"/>
      <c r="G165" s="131"/>
      <c r="H165" s="131"/>
      <c r="I165" s="131"/>
      <c r="J165" s="131"/>
      <c r="K165" s="131"/>
      <c r="L165" s="131"/>
      <c r="M165" s="131"/>
      <c r="N165" s="131"/>
      <c r="O165" s="131"/>
      <c r="P165" s="132"/>
      <c r="Q165" s="57" t="s">
        <v>222</v>
      </c>
      <c r="R165" s="57"/>
      <c r="S165" s="57"/>
      <c r="T165" s="57"/>
      <c r="U165" s="57"/>
      <c r="V165" s="174" t="s">
        <v>527</v>
      </c>
      <c r="W165" s="131"/>
      <c r="X165" s="131"/>
      <c r="Y165" s="131"/>
      <c r="Z165" s="131"/>
      <c r="AA165" s="131"/>
      <c r="AB165" s="131"/>
      <c r="AC165" s="131"/>
      <c r="AD165" s="131"/>
      <c r="AE165" s="132"/>
      <c r="AF165" s="175">
        <v>1500</v>
      </c>
      <c r="AG165" s="175"/>
      <c r="AH165" s="175"/>
      <c r="AI165" s="175"/>
      <c r="AJ165" s="175"/>
      <c r="AK165" s="175">
        <v>0</v>
      </c>
      <c r="AL165" s="175"/>
      <c r="AM165" s="175"/>
      <c r="AN165" s="175"/>
      <c r="AO165" s="175"/>
      <c r="AP165" s="175">
        <v>1500</v>
      </c>
      <c r="AQ165" s="175"/>
      <c r="AR165" s="175"/>
      <c r="AS165" s="175"/>
      <c r="AT165" s="175"/>
      <c r="AU165" s="175">
        <v>1500</v>
      </c>
      <c r="AV165" s="175"/>
      <c r="AW165" s="175"/>
      <c r="AX165" s="175"/>
      <c r="AY165" s="175"/>
      <c r="AZ165" s="175">
        <v>0</v>
      </c>
      <c r="BA165" s="175"/>
      <c r="BB165" s="175"/>
      <c r="BC165" s="175"/>
      <c r="BD165" s="175"/>
      <c r="BE165" s="175">
        <v>1500</v>
      </c>
      <c r="BF165" s="175"/>
      <c r="BG165" s="175"/>
      <c r="BH165" s="175"/>
      <c r="BI165" s="175"/>
    </row>
    <row r="166" spans="1:79" s="136" customFormat="1" ht="45" customHeight="1" x14ac:dyDescent="0.2">
      <c r="A166" s="156">
        <v>0</v>
      </c>
      <c r="B166" s="157"/>
      <c r="C166" s="157"/>
      <c r="D166" s="174" t="s">
        <v>881</v>
      </c>
      <c r="E166" s="131"/>
      <c r="F166" s="131"/>
      <c r="G166" s="131"/>
      <c r="H166" s="131"/>
      <c r="I166" s="131"/>
      <c r="J166" s="131"/>
      <c r="K166" s="131"/>
      <c r="L166" s="131"/>
      <c r="M166" s="131"/>
      <c r="N166" s="131"/>
      <c r="O166" s="131"/>
      <c r="P166" s="132"/>
      <c r="Q166" s="57" t="s">
        <v>222</v>
      </c>
      <c r="R166" s="57"/>
      <c r="S166" s="57"/>
      <c r="T166" s="57"/>
      <c r="U166" s="57"/>
      <c r="V166" s="174" t="s">
        <v>513</v>
      </c>
      <c r="W166" s="131"/>
      <c r="X166" s="131"/>
      <c r="Y166" s="131"/>
      <c r="Z166" s="131"/>
      <c r="AA166" s="131"/>
      <c r="AB166" s="131"/>
      <c r="AC166" s="131"/>
      <c r="AD166" s="131"/>
      <c r="AE166" s="132"/>
      <c r="AF166" s="175">
        <v>5833</v>
      </c>
      <c r="AG166" s="175"/>
      <c r="AH166" s="175"/>
      <c r="AI166" s="175"/>
      <c r="AJ166" s="175"/>
      <c r="AK166" s="175">
        <v>0</v>
      </c>
      <c r="AL166" s="175"/>
      <c r="AM166" s="175"/>
      <c r="AN166" s="175"/>
      <c r="AO166" s="175"/>
      <c r="AP166" s="175">
        <v>5833</v>
      </c>
      <c r="AQ166" s="175"/>
      <c r="AR166" s="175"/>
      <c r="AS166" s="175"/>
      <c r="AT166" s="175"/>
      <c r="AU166" s="175">
        <v>5000</v>
      </c>
      <c r="AV166" s="175"/>
      <c r="AW166" s="175"/>
      <c r="AX166" s="175"/>
      <c r="AY166" s="175"/>
      <c r="AZ166" s="175">
        <v>0</v>
      </c>
      <c r="BA166" s="175"/>
      <c r="BB166" s="175"/>
      <c r="BC166" s="175"/>
      <c r="BD166" s="175"/>
      <c r="BE166" s="175">
        <v>5000</v>
      </c>
      <c r="BF166" s="175"/>
      <c r="BG166" s="175"/>
      <c r="BH166" s="175"/>
      <c r="BI166" s="175"/>
    </row>
    <row r="167" spans="1:79" s="9" customFormat="1" ht="14.25" x14ac:dyDescent="0.2">
      <c r="A167" s="118">
        <v>0</v>
      </c>
      <c r="B167" s="116"/>
      <c r="C167" s="116"/>
      <c r="D167" s="173" t="s">
        <v>392</v>
      </c>
      <c r="E167" s="138"/>
      <c r="F167" s="138"/>
      <c r="G167" s="138"/>
      <c r="H167" s="138"/>
      <c r="I167" s="138"/>
      <c r="J167" s="138"/>
      <c r="K167" s="138"/>
      <c r="L167" s="138"/>
      <c r="M167" s="138"/>
      <c r="N167" s="138"/>
      <c r="O167" s="138"/>
      <c r="P167" s="139"/>
      <c r="Q167" s="171"/>
      <c r="R167" s="171"/>
      <c r="S167" s="171"/>
      <c r="T167" s="171"/>
      <c r="U167" s="171"/>
      <c r="V167" s="173"/>
      <c r="W167" s="138"/>
      <c r="X167" s="138"/>
      <c r="Y167" s="138"/>
      <c r="Z167" s="138"/>
      <c r="AA167" s="138"/>
      <c r="AB167" s="138"/>
      <c r="AC167" s="138"/>
      <c r="AD167" s="138"/>
      <c r="AE167" s="139"/>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row>
    <row r="168" spans="1:79" s="136" customFormat="1" ht="57" customHeight="1" x14ac:dyDescent="0.2">
      <c r="A168" s="156">
        <v>0</v>
      </c>
      <c r="B168" s="157"/>
      <c r="C168" s="157"/>
      <c r="D168" s="174" t="s">
        <v>882</v>
      </c>
      <c r="E168" s="131"/>
      <c r="F168" s="131"/>
      <c r="G168" s="131"/>
      <c r="H168" s="131"/>
      <c r="I168" s="131"/>
      <c r="J168" s="131"/>
      <c r="K168" s="131"/>
      <c r="L168" s="131"/>
      <c r="M168" s="131"/>
      <c r="N168" s="131"/>
      <c r="O168" s="131"/>
      <c r="P168" s="132"/>
      <c r="Q168" s="57" t="s">
        <v>394</v>
      </c>
      <c r="R168" s="57"/>
      <c r="S168" s="57"/>
      <c r="T168" s="57"/>
      <c r="U168" s="57"/>
      <c r="V168" s="174" t="s">
        <v>692</v>
      </c>
      <c r="W168" s="131"/>
      <c r="X168" s="131"/>
      <c r="Y168" s="131"/>
      <c r="Z168" s="131"/>
      <c r="AA168" s="131"/>
      <c r="AB168" s="131"/>
      <c r="AC168" s="131"/>
      <c r="AD168" s="131"/>
      <c r="AE168" s="132"/>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row>
    <row r="170" spans="1:79" ht="14.25" customHeight="1" x14ac:dyDescent="0.2">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340</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5" customHeight="1" x14ac:dyDescent="0.2">
      <c r="A172" s="86" t="s">
        <v>20</v>
      </c>
      <c r="B172" s="87"/>
      <c r="C172" s="87"/>
      <c r="D172" s="87"/>
      <c r="E172" s="87"/>
      <c r="F172" s="87"/>
      <c r="G172" s="87"/>
      <c r="H172" s="87"/>
      <c r="I172" s="87"/>
      <c r="J172" s="87"/>
      <c r="K172" s="87"/>
      <c r="L172" s="87"/>
      <c r="M172" s="87"/>
      <c r="N172" s="87"/>
      <c r="O172" s="87"/>
      <c r="P172" s="87"/>
      <c r="Q172" s="87"/>
      <c r="R172" s="87"/>
      <c r="S172" s="87"/>
      <c r="T172" s="88"/>
      <c r="U172" s="57" t="s">
        <v>341</v>
      </c>
      <c r="V172" s="57"/>
      <c r="W172" s="57"/>
      <c r="X172" s="57"/>
      <c r="Y172" s="57"/>
      <c r="Z172" s="57"/>
      <c r="AA172" s="57"/>
      <c r="AB172" s="57"/>
      <c r="AC172" s="57"/>
      <c r="AD172" s="57"/>
      <c r="AE172" s="57" t="s">
        <v>342</v>
      </c>
      <c r="AF172" s="57"/>
      <c r="AG172" s="57"/>
      <c r="AH172" s="57"/>
      <c r="AI172" s="57"/>
      <c r="AJ172" s="57"/>
      <c r="AK172" s="57"/>
      <c r="AL172" s="57"/>
      <c r="AM172" s="57"/>
      <c r="AN172" s="57"/>
      <c r="AO172" s="57" t="s">
        <v>343</v>
      </c>
      <c r="AP172" s="57"/>
      <c r="AQ172" s="57"/>
      <c r="AR172" s="57"/>
      <c r="AS172" s="57"/>
      <c r="AT172" s="57"/>
      <c r="AU172" s="57"/>
      <c r="AV172" s="57"/>
      <c r="AW172" s="57"/>
      <c r="AX172" s="57"/>
      <c r="AY172" s="57" t="s">
        <v>344</v>
      </c>
      <c r="AZ172" s="57"/>
      <c r="BA172" s="57"/>
      <c r="BB172" s="57"/>
      <c r="BC172" s="57"/>
      <c r="BD172" s="57"/>
      <c r="BE172" s="57"/>
      <c r="BF172" s="57"/>
      <c r="BG172" s="57"/>
      <c r="BH172" s="57"/>
      <c r="BI172" s="57" t="s">
        <v>346</v>
      </c>
      <c r="BJ172" s="57"/>
      <c r="BK172" s="57"/>
      <c r="BL172" s="57"/>
      <c r="BM172" s="57"/>
      <c r="BN172" s="57"/>
      <c r="BO172" s="57"/>
      <c r="BP172" s="57"/>
      <c r="BQ172" s="57"/>
      <c r="BR172" s="57"/>
    </row>
    <row r="173" spans="1:79" ht="30" customHeight="1" x14ac:dyDescent="0.2">
      <c r="A173" s="89"/>
      <c r="B173" s="90"/>
      <c r="C173" s="90"/>
      <c r="D173" s="90"/>
      <c r="E173" s="90"/>
      <c r="F173" s="90"/>
      <c r="G173" s="90"/>
      <c r="H173" s="90"/>
      <c r="I173" s="90"/>
      <c r="J173" s="90"/>
      <c r="K173" s="90"/>
      <c r="L173" s="90"/>
      <c r="M173" s="90"/>
      <c r="N173" s="90"/>
      <c r="O173" s="90"/>
      <c r="P173" s="90"/>
      <c r="Q173" s="90"/>
      <c r="R173" s="90"/>
      <c r="S173" s="90"/>
      <c r="T173" s="91"/>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2.75" customHeight="1" x14ac:dyDescent="0.2">
      <c r="A176" s="118" t="s">
        <v>179</v>
      </c>
      <c r="B176" s="116"/>
      <c r="C176" s="116"/>
      <c r="D176" s="116"/>
      <c r="E176" s="116"/>
      <c r="F176" s="116"/>
      <c r="G176" s="116"/>
      <c r="H176" s="116"/>
      <c r="I176" s="116"/>
      <c r="J176" s="116"/>
      <c r="K176" s="116"/>
      <c r="L176" s="116"/>
      <c r="M176" s="116"/>
      <c r="N176" s="116"/>
      <c r="O176" s="116"/>
      <c r="P176" s="116"/>
      <c r="Q176" s="116"/>
      <c r="R176" s="116"/>
      <c r="S176" s="116"/>
      <c r="T176" s="117"/>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CA176" s="9" t="s">
        <v>50</v>
      </c>
    </row>
    <row r="177" spans="1:79" s="136" customFormat="1" ht="38.25" customHeight="1" x14ac:dyDescent="0.2">
      <c r="A177" s="130" t="s">
        <v>404</v>
      </c>
      <c r="B177" s="131"/>
      <c r="C177" s="131"/>
      <c r="D177" s="131"/>
      <c r="E177" s="131"/>
      <c r="F177" s="131"/>
      <c r="G177" s="131"/>
      <c r="H177" s="131"/>
      <c r="I177" s="131"/>
      <c r="J177" s="131"/>
      <c r="K177" s="131"/>
      <c r="L177" s="131"/>
      <c r="M177" s="131"/>
      <c r="N177" s="131"/>
      <c r="O177" s="131"/>
      <c r="P177" s="131"/>
      <c r="Q177" s="131"/>
      <c r="R177" s="131"/>
      <c r="S177" s="131"/>
      <c r="T177" s="132"/>
      <c r="U177" s="177" t="s">
        <v>350</v>
      </c>
      <c r="V177" s="177"/>
      <c r="W177" s="177"/>
      <c r="X177" s="177"/>
      <c r="Y177" s="177"/>
      <c r="Z177" s="177"/>
      <c r="AA177" s="177"/>
      <c r="AB177" s="177"/>
      <c r="AC177" s="177"/>
      <c r="AD177" s="177"/>
      <c r="AE177" s="177" t="s">
        <v>350</v>
      </c>
      <c r="AF177" s="177"/>
      <c r="AG177" s="177"/>
      <c r="AH177" s="177"/>
      <c r="AI177" s="177"/>
      <c r="AJ177" s="177"/>
      <c r="AK177" s="177"/>
      <c r="AL177" s="177"/>
      <c r="AM177" s="177"/>
      <c r="AN177" s="177"/>
      <c r="AO177" s="177" t="s">
        <v>350</v>
      </c>
      <c r="AP177" s="177"/>
      <c r="AQ177" s="177"/>
      <c r="AR177" s="177"/>
      <c r="AS177" s="177"/>
      <c r="AT177" s="177"/>
      <c r="AU177" s="177"/>
      <c r="AV177" s="177"/>
      <c r="AW177" s="177"/>
      <c r="AX177" s="177"/>
      <c r="AY177" s="177" t="s">
        <v>350</v>
      </c>
      <c r="AZ177" s="177"/>
      <c r="BA177" s="177"/>
      <c r="BB177" s="177"/>
      <c r="BC177" s="177"/>
      <c r="BD177" s="177"/>
      <c r="BE177" s="177"/>
      <c r="BF177" s="177"/>
      <c r="BG177" s="177"/>
      <c r="BH177" s="177"/>
      <c r="BI177" s="177" t="s">
        <v>350</v>
      </c>
      <c r="BJ177" s="177"/>
      <c r="BK177" s="177"/>
      <c r="BL177" s="177"/>
      <c r="BM177" s="177"/>
      <c r="BN177" s="177"/>
      <c r="BO177" s="177"/>
      <c r="BP177" s="177"/>
      <c r="BQ177" s="177"/>
      <c r="BR177" s="177"/>
    </row>
    <row r="180" spans="1:79" ht="14.25" customHeight="1" x14ac:dyDescent="0.2">
      <c r="A180" s="67" t="s">
        <v>156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86" t="s">
        <v>7</v>
      </c>
      <c r="B181" s="87"/>
      <c r="C181" s="87"/>
      <c r="D181" s="86" t="s">
        <v>11</v>
      </c>
      <c r="E181" s="87"/>
      <c r="F181" s="87"/>
      <c r="G181" s="87"/>
      <c r="H181" s="87"/>
      <c r="I181" s="87"/>
      <c r="J181" s="87"/>
      <c r="K181" s="87"/>
      <c r="L181" s="87"/>
      <c r="M181" s="87"/>
      <c r="N181" s="87"/>
      <c r="O181" s="87"/>
      <c r="P181" s="87"/>
      <c r="Q181" s="87"/>
      <c r="R181" s="87"/>
      <c r="S181" s="87"/>
      <c r="T181" s="87"/>
      <c r="U181" s="87"/>
      <c r="V181" s="88"/>
      <c r="W181" s="57" t="s">
        <v>341</v>
      </c>
      <c r="X181" s="57"/>
      <c r="Y181" s="57"/>
      <c r="Z181" s="57"/>
      <c r="AA181" s="57"/>
      <c r="AB181" s="57"/>
      <c r="AC181" s="57"/>
      <c r="AD181" s="57"/>
      <c r="AE181" s="57"/>
      <c r="AF181" s="57"/>
      <c r="AG181" s="57"/>
      <c r="AH181" s="57"/>
      <c r="AI181" s="57" t="s">
        <v>421</v>
      </c>
      <c r="AJ181" s="57"/>
      <c r="AK181" s="57"/>
      <c r="AL181" s="57"/>
      <c r="AM181" s="57"/>
      <c r="AN181" s="57"/>
      <c r="AO181" s="57"/>
      <c r="AP181" s="57"/>
      <c r="AQ181" s="57"/>
      <c r="AR181" s="57"/>
      <c r="AS181" s="57"/>
      <c r="AT181" s="57"/>
      <c r="AU181" s="57" t="s">
        <v>432</v>
      </c>
      <c r="AV181" s="57"/>
      <c r="AW181" s="57"/>
      <c r="AX181" s="57"/>
      <c r="AY181" s="57"/>
      <c r="AZ181" s="57"/>
      <c r="BA181" s="57" t="s">
        <v>437</v>
      </c>
      <c r="BB181" s="57"/>
      <c r="BC181" s="57"/>
      <c r="BD181" s="57"/>
      <c r="BE181" s="57"/>
      <c r="BF181" s="57"/>
      <c r="BG181" s="57" t="s">
        <v>445</v>
      </c>
      <c r="BH181" s="57"/>
      <c r="BI181" s="57"/>
      <c r="BJ181" s="57"/>
      <c r="BK181" s="57"/>
      <c r="BL181" s="57"/>
    </row>
    <row r="182" spans="1:79" ht="15" customHeight="1" x14ac:dyDescent="0.2">
      <c r="A182" s="103"/>
      <c r="B182" s="104"/>
      <c r="C182" s="104"/>
      <c r="D182" s="103"/>
      <c r="E182" s="104"/>
      <c r="F182" s="104"/>
      <c r="G182" s="104"/>
      <c r="H182" s="104"/>
      <c r="I182" s="104"/>
      <c r="J182" s="104"/>
      <c r="K182" s="104"/>
      <c r="L182" s="104"/>
      <c r="M182" s="104"/>
      <c r="N182" s="104"/>
      <c r="O182" s="104"/>
      <c r="P182" s="104"/>
      <c r="Q182" s="104"/>
      <c r="R182" s="104"/>
      <c r="S182" s="104"/>
      <c r="T182" s="104"/>
      <c r="U182" s="104"/>
      <c r="V182" s="105"/>
      <c r="W182" s="57" t="s">
        <v>5</v>
      </c>
      <c r="X182" s="57"/>
      <c r="Y182" s="57"/>
      <c r="Z182" s="57"/>
      <c r="AA182" s="57"/>
      <c r="AB182" s="57"/>
      <c r="AC182" s="57" t="s">
        <v>4</v>
      </c>
      <c r="AD182" s="57"/>
      <c r="AE182" s="57"/>
      <c r="AF182" s="57"/>
      <c r="AG182" s="57"/>
      <c r="AH182" s="57"/>
      <c r="AI182" s="57" t="s">
        <v>5</v>
      </c>
      <c r="AJ182" s="57"/>
      <c r="AK182" s="57"/>
      <c r="AL182" s="57"/>
      <c r="AM182" s="57"/>
      <c r="AN182" s="57"/>
      <c r="AO182" s="57" t="s">
        <v>4</v>
      </c>
      <c r="AP182" s="57"/>
      <c r="AQ182" s="57"/>
      <c r="AR182" s="57"/>
      <c r="AS182" s="57"/>
      <c r="AT182" s="57"/>
      <c r="AU182" s="74" t="s">
        <v>5</v>
      </c>
      <c r="AV182" s="74"/>
      <c r="AW182" s="74"/>
      <c r="AX182" s="74" t="s">
        <v>4</v>
      </c>
      <c r="AY182" s="74"/>
      <c r="AZ182" s="74"/>
      <c r="BA182" s="74" t="s">
        <v>5</v>
      </c>
      <c r="BB182" s="74"/>
      <c r="BC182" s="74"/>
      <c r="BD182" s="74" t="s">
        <v>4</v>
      </c>
      <c r="BE182" s="74"/>
      <c r="BF182" s="74"/>
      <c r="BG182" s="74" t="s">
        <v>5</v>
      </c>
      <c r="BH182" s="74"/>
      <c r="BI182" s="74"/>
      <c r="BJ182" s="74" t="s">
        <v>4</v>
      </c>
      <c r="BK182" s="74"/>
      <c r="BL182" s="74"/>
    </row>
    <row r="183" spans="1:79" ht="57" customHeight="1" x14ac:dyDescent="0.2">
      <c r="A183" s="89"/>
      <c r="B183" s="90"/>
      <c r="C183" s="90"/>
      <c r="D183" s="89"/>
      <c r="E183" s="90"/>
      <c r="F183" s="90"/>
      <c r="G183" s="90"/>
      <c r="H183" s="90"/>
      <c r="I183" s="90"/>
      <c r="J183" s="90"/>
      <c r="K183" s="90"/>
      <c r="L183" s="90"/>
      <c r="M183" s="90"/>
      <c r="N183" s="90"/>
      <c r="O183" s="90"/>
      <c r="P183" s="90"/>
      <c r="Q183" s="90"/>
      <c r="R183" s="90"/>
      <c r="S183" s="90"/>
      <c r="T183" s="90"/>
      <c r="U183" s="90"/>
      <c r="V183" s="91"/>
      <c r="W183" s="57" t="s">
        <v>13</v>
      </c>
      <c r="X183" s="57"/>
      <c r="Y183" s="57"/>
      <c r="Z183" s="57" t="s">
        <v>12</v>
      </c>
      <c r="AA183" s="57"/>
      <c r="AB183" s="57"/>
      <c r="AC183" s="57" t="s">
        <v>13</v>
      </c>
      <c r="AD183" s="57"/>
      <c r="AE183" s="57"/>
      <c r="AF183" s="57" t="s">
        <v>12</v>
      </c>
      <c r="AG183" s="57"/>
      <c r="AH183" s="57"/>
      <c r="AI183" s="57" t="s">
        <v>13</v>
      </c>
      <c r="AJ183" s="57"/>
      <c r="AK183" s="57"/>
      <c r="AL183" s="57" t="s">
        <v>12</v>
      </c>
      <c r="AM183" s="57"/>
      <c r="AN183" s="57"/>
      <c r="AO183" s="57" t="s">
        <v>13</v>
      </c>
      <c r="AP183" s="57"/>
      <c r="AQ183" s="57"/>
      <c r="AR183" s="57" t="s">
        <v>12</v>
      </c>
      <c r="AS183" s="57"/>
      <c r="AT183" s="57"/>
      <c r="AU183" s="74"/>
      <c r="AV183" s="74"/>
      <c r="AW183" s="74"/>
      <c r="AX183" s="74"/>
      <c r="AY183" s="74"/>
      <c r="AZ183" s="74"/>
      <c r="BA183" s="74"/>
      <c r="BB183" s="74"/>
      <c r="BC183" s="74"/>
      <c r="BD183" s="74"/>
      <c r="BE183" s="74"/>
      <c r="BF183" s="74"/>
      <c r="BG183" s="74"/>
      <c r="BH183" s="74"/>
      <c r="BI183" s="74"/>
      <c r="BJ183" s="74"/>
      <c r="BK183" s="74"/>
      <c r="BL183" s="74"/>
    </row>
    <row r="184" spans="1:79" ht="15" customHeight="1" x14ac:dyDescent="0.2">
      <c r="A184" s="51">
        <v>1</v>
      </c>
      <c r="B184" s="52"/>
      <c r="C184" s="52"/>
      <c r="D184" s="51">
        <v>2</v>
      </c>
      <c r="E184" s="52"/>
      <c r="F184" s="52"/>
      <c r="G184" s="52"/>
      <c r="H184" s="52"/>
      <c r="I184" s="52"/>
      <c r="J184" s="52"/>
      <c r="K184" s="52"/>
      <c r="L184" s="52"/>
      <c r="M184" s="52"/>
      <c r="N184" s="52"/>
      <c r="O184" s="52"/>
      <c r="P184" s="52"/>
      <c r="Q184" s="52"/>
      <c r="R184" s="52"/>
      <c r="S184" s="52"/>
      <c r="T184" s="52"/>
      <c r="U184" s="52"/>
      <c r="V184" s="53"/>
      <c r="W184" s="57">
        <v>3</v>
      </c>
      <c r="X184" s="57"/>
      <c r="Y184" s="57"/>
      <c r="Z184" s="57">
        <v>4</v>
      </c>
      <c r="AA184" s="57"/>
      <c r="AB184" s="57"/>
      <c r="AC184" s="57">
        <v>5</v>
      </c>
      <c r="AD184" s="57"/>
      <c r="AE184" s="57"/>
      <c r="AF184" s="57">
        <v>6</v>
      </c>
      <c r="AG184" s="57"/>
      <c r="AH184" s="57"/>
      <c r="AI184" s="57">
        <v>7</v>
      </c>
      <c r="AJ184" s="57"/>
      <c r="AK184" s="57"/>
      <c r="AL184" s="57">
        <v>8</v>
      </c>
      <c r="AM184" s="57"/>
      <c r="AN184" s="57"/>
      <c r="AO184" s="57">
        <v>9</v>
      </c>
      <c r="AP184" s="57"/>
      <c r="AQ184" s="57"/>
      <c r="AR184" s="57">
        <v>10</v>
      </c>
      <c r="AS184" s="57"/>
      <c r="AT184" s="57"/>
      <c r="AU184" s="57">
        <v>11</v>
      </c>
      <c r="AV184" s="57"/>
      <c r="AW184" s="57"/>
      <c r="AX184" s="57">
        <v>12</v>
      </c>
      <c r="AY184" s="57"/>
      <c r="AZ184" s="57"/>
      <c r="BA184" s="57">
        <v>13</v>
      </c>
      <c r="BB184" s="57"/>
      <c r="BC184" s="57"/>
      <c r="BD184" s="57">
        <v>14</v>
      </c>
      <c r="BE184" s="57"/>
      <c r="BF184" s="57"/>
      <c r="BG184" s="57">
        <v>15</v>
      </c>
      <c r="BH184" s="57"/>
      <c r="BI184" s="57"/>
      <c r="BJ184" s="57">
        <v>16</v>
      </c>
      <c r="BK184" s="57"/>
      <c r="BL184" s="57"/>
    </row>
    <row r="185" spans="1:79" s="2" customFormat="1" ht="12.75" hidden="1" customHeight="1" x14ac:dyDescent="0.2">
      <c r="A185" s="54" t="s">
        <v>90</v>
      </c>
      <c r="B185" s="55"/>
      <c r="C185" s="55"/>
      <c r="D185" s="54" t="s">
        <v>78</v>
      </c>
      <c r="E185" s="55"/>
      <c r="F185" s="55"/>
      <c r="G185" s="55"/>
      <c r="H185" s="55"/>
      <c r="I185" s="55"/>
      <c r="J185" s="55"/>
      <c r="K185" s="55"/>
      <c r="L185" s="55"/>
      <c r="M185" s="55"/>
      <c r="N185" s="55"/>
      <c r="O185" s="55"/>
      <c r="P185" s="55"/>
      <c r="Q185" s="55"/>
      <c r="R185" s="55"/>
      <c r="S185" s="55"/>
      <c r="T185" s="55"/>
      <c r="U185" s="55"/>
      <c r="V185" s="56"/>
      <c r="W185" s="60" t="s">
        <v>93</v>
      </c>
      <c r="X185" s="60"/>
      <c r="Y185" s="60"/>
      <c r="Z185" s="60" t="s">
        <v>94</v>
      </c>
      <c r="AA185" s="60"/>
      <c r="AB185" s="60"/>
      <c r="AC185" s="59" t="s">
        <v>95</v>
      </c>
      <c r="AD185" s="59"/>
      <c r="AE185" s="59"/>
      <c r="AF185" s="59" t="s">
        <v>96</v>
      </c>
      <c r="AG185" s="59"/>
      <c r="AH185" s="59"/>
      <c r="AI185" s="60" t="s">
        <v>97</v>
      </c>
      <c r="AJ185" s="60"/>
      <c r="AK185" s="60"/>
      <c r="AL185" s="60" t="s">
        <v>98</v>
      </c>
      <c r="AM185" s="60"/>
      <c r="AN185" s="60"/>
      <c r="AO185" s="59" t="s">
        <v>127</v>
      </c>
      <c r="AP185" s="59"/>
      <c r="AQ185" s="59"/>
      <c r="AR185" s="59" t="s">
        <v>99</v>
      </c>
      <c r="AS185" s="59"/>
      <c r="AT185" s="59"/>
      <c r="AU185" s="60" t="s">
        <v>133</v>
      </c>
      <c r="AV185" s="60"/>
      <c r="AW185" s="60"/>
      <c r="AX185" s="59" t="s">
        <v>134</v>
      </c>
      <c r="AY185" s="59"/>
      <c r="AZ185" s="59"/>
      <c r="BA185" s="60" t="s">
        <v>135</v>
      </c>
      <c r="BB185" s="60"/>
      <c r="BC185" s="60"/>
      <c r="BD185" s="59" t="s">
        <v>136</v>
      </c>
      <c r="BE185" s="59"/>
      <c r="BF185" s="59"/>
      <c r="BG185" s="60" t="s">
        <v>137</v>
      </c>
      <c r="BH185" s="60"/>
      <c r="BI185" s="60"/>
      <c r="BJ185" s="59" t="s">
        <v>138</v>
      </c>
      <c r="BK185" s="59"/>
      <c r="BL185" s="59"/>
      <c r="CA185" s="2" t="s">
        <v>126</v>
      </c>
    </row>
    <row r="186" spans="1:79" s="9" customFormat="1" ht="12.75" customHeight="1" x14ac:dyDescent="0.2">
      <c r="A186" s="118">
        <v>1</v>
      </c>
      <c r="B186" s="116"/>
      <c r="C186" s="116"/>
      <c r="D186" s="137" t="s">
        <v>409</v>
      </c>
      <c r="E186" s="138"/>
      <c r="F186" s="138"/>
      <c r="G186" s="138"/>
      <c r="H186" s="138"/>
      <c r="I186" s="138"/>
      <c r="J186" s="138"/>
      <c r="K186" s="138"/>
      <c r="L186" s="138"/>
      <c r="M186" s="138"/>
      <c r="N186" s="138"/>
      <c r="O186" s="138"/>
      <c r="P186" s="138"/>
      <c r="Q186" s="138"/>
      <c r="R186" s="138"/>
      <c r="S186" s="138"/>
      <c r="T186" s="138"/>
      <c r="U186" s="138"/>
      <c r="V186" s="139"/>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CA186" s="9" t="s">
        <v>51</v>
      </c>
    </row>
    <row r="187" spans="1:79" s="136" customFormat="1" ht="25.5" customHeight="1" x14ac:dyDescent="0.2">
      <c r="A187" s="156">
        <v>2</v>
      </c>
      <c r="B187" s="157"/>
      <c r="C187" s="157"/>
      <c r="D187" s="130" t="s">
        <v>410</v>
      </c>
      <c r="E187" s="131"/>
      <c r="F187" s="131"/>
      <c r="G187" s="131"/>
      <c r="H187" s="131"/>
      <c r="I187" s="131"/>
      <c r="J187" s="131"/>
      <c r="K187" s="131"/>
      <c r="L187" s="131"/>
      <c r="M187" s="131"/>
      <c r="N187" s="131"/>
      <c r="O187" s="131"/>
      <c r="P187" s="131"/>
      <c r="Q187" s="131"/>
      <c r="R187" s="131"/>
      <c r="S187" s="131"/>
      <c r="T187" s="131"/>
      <c r="U187" s="131"/>
      <c r="V187" s="132"/>
      <c r="W187" s="175" t="s">
        <v>350</v>
      </c>
      <c r="X187" s="175"/>
      <c r="Y187" s="175"/>
      <c r="Z187" s="175" t="s">
        <v>350</v>
      </c>
      <c r="AA187" s="175"/>
      <c r="AB187" s="175"/>
      <c r="AC187" s="175"/>
      <c r="AD187" s="175"/>
      <c r="AE187" s="175"/>
      <c r="AF187" s="175"/>
      <c r="AG187" s="175"/>
      <c r="AH187" s="175"/>
      <c r="AI187" s="175" t="s">
        <v>350</v>
      </c>
      <c r="AJ187" s="175"/>
      <c r="AK187" s="175"/>
      <c r="AL187" s="175" t="s">
        <v>350</v>
      </c>
      <c r="AM187" s="175"/>
      <c r="AN187" s="175"/>
      <c r="AO187" s="175"/>
      <c r="AP187" s="175"/>
      <c r="AQ187" s="175"/>
      <c r="AR187" s="175"/>
      <c r="AS187" s="175"/>
      <c r="AT187" s="175"/>
      <c r="AU187" s="175" t="s">
        <v>350</v>
      </c>
      <c r="AV187" s="175"/>
      <c r="AW187" s="175"/>
      <c r="AX187" s="175"/>
      <c r="AY187" s="175"/>
      <c r="AZ187" s="175"/>
      <c r="BA187" s="175" t="s">
        <v>350</v>
      </c>
      <c r="BB187" s="175"/>
      <c r="BC187" s="175"/>
      <c r="BD187" s="175"/>
      <c r="BE187" s="175"/>
      <c r="BF187" s="175"/>
      <c r="BG187" s="175" t="s">
        <v>350</v>
      </c>
      <c r="BH187" s="175"/>
      <c r="BI187" s="175"/>
      <c r="BJ187" s="175"/>
      <c r="BK187" s="175"/>
      <c r="BL187" s="175"/>
    </row>
    <row r="190" spans="1:79" ht="14.25" customHeight="1" x14ac:dyDescent="0.2">
      <c r="A190" s="67" t="s">
        <v>185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4.25" customHeight="1" x14ac:dyDescent="0.2">
      <c r="A191" s="67" t="s">
        <v>433</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row>
    <row r="192" spans="1:79" ht="15" customHeight="1" x14ac:dyDescent="0.2">
      <c r="A192" s="62" t="s">
        <v>340</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row>
    <row r="193" spans="1:79" ht="15" customHeight="1" x14ac:dyDescent="0.2">
      <c r="A193" s="57" t="s">
        <v>7</v>
      </c>
      <c r="B193" s="57"/>
      <c r="C193" s="57"/>
      <c r="D193" s="57"/>
      <c r="E193" s="57"/>
      <c r="F193" s="57"/>
      <c r="G193" s="57" t="s">
        <v>157</v>
      </c>
      <c r="H193" s="57"/>
      <c r="I193" s="57"/>
      <c r="J193" s="57"/>
      <c r="K193" s="57"/>
      <c r="L193" s="57"/>
      <c r="M193" s="57"/>
      <c r="N193" s="57"/>
      <c r="O193" s="57"/>
      <c r="P193" s="57"/>
      <c r="Q193" s="57"/>
      <c r="R193" s="57"/>
      <c r="S193" s="57"/>
      <c r="T193" s="57" t="s">
        <v>14</v>
      </c>
      <c r="U193" s="57"/>
      <c r="V193" s="57"/>
      <c r="W193" s="57"/>
      <c r="X193" s="57"/>
      <c r="Y193" s="57"/>
      <c r="Z193" s="57"/>
      <c r="AA193" s="51" t="s">
        <v>341</v>
      </c>
      <c r="AB193" s="101"/>
      <c r="AC193" s="101"/>
      <c r="AD193" s="101"/>
      <c r="AE193" s="101"/>
      <c r="AF193" s="101"/>
      <c r="AG193" s="101"/>
      <c r="AH193" s="101"/>
      <c r="AI193" s="101"/>
      <c r="AJ193" s="101"/>
      <c r="AK193" s="101"/>
      <c r="AL193" s="101"/>
      <c r="AM193" s="101"/>
      <c r="AN193" s="101"/>
      <c r="AO193" s="102"/>
      <c r="AP193" s="51" t="s">
        <v>342</v>
      </c>
      <c r="AQ193" s="52"/>
      <c r="AR193" s="52"/>
      <c r="AS193" s="52"/>
      <c r="AT193" s="52"/>
      <c r="AU193" s="52"/>
      <c r="AV193" s="52"/>
      <c r="AW193" s="52"/>
      <c r="AX193" s="52"/>
      <c r="AY193" s="52"/>
      <c r="AZ193" s="52"/>
      <c r="BA193" s="52"/>
      <c r="BB193" s="52"/>
      <c r="BC193" s="52"/>
      <c r="BD193" s="53"/>
      <c r="BE193" s="51" t="s">
        <v>343</v>
      </c>
      <c r="BF193" s="52"/>
      <c r="BG193" s="52"/>
      <c r="BH193" s="52"/>
      <c r="BI193" s="52"/>
      <c r="BJ193" s="52"/>
      <c r="BK193" s="52"/>
      <c r="BL193" s="52"/>
      <c r="BM193" s="52"/>
      <c r="BN193" s="52"/>
      <c r="BO193" s="52"/>
      <c r="BP193" s="52"/>
      <c r="BQ193" s="52"/>
      <c r="BR193" s="52"/>
      <c r="BS193" s="53"/>
    </row>
    <row r="194" spans="1:79" ht="32.1"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t="s">
        <v>5</v>
      </c>
      <c r="AB194" s="57"/>
      <c r="AC194" s="57"/>
      <c r="AD194" s="57"/>
      <c r="AE194" s="57"/>
      <c r="AF194" s="57" t="s">
        <v>4</v>
      </c>
      <c r="AG194" s="57"/>
      <c r="AH194" s="57"/>
      <c r="AI194" s="57"/>
      <c r="AJ194" s="57"/>
      <c r="AK194" s="57" t="s">
        <v>111</v>
      </c>
      <c r="AL194" s="57"/>
      <c r="AM194" s="57"/>
      <c r="AN194" s="57"/>
      <c r="AO194" s="57"/>
      <c r="AP194" s="57" t="s">
        <v>5</v>
      </c>
      <c r="AQ194" s="57"/>
      <c r="AR194" s="57"/>
      <c r="AS194" s="57"/>
      <c r="AT194" s="57"/>
      <c r="AU194" s="57" t="s">
        <v>4</v>
      </c>
      <c r="AV194" s="57"/>
      <c r="AW194" s="57"/>
      <c r="AX194" s="57"/>
      <c r="AY194" s="57"/>
      <c r="AZ194" s="57" t="s">
        <v>118</v>
      </c>
      <c r="BA194" s="57"/>
      <c r="BB194" s="57"/>
      <c r="BC194" s="57"/>
      <c r="BD194" s="57"/>
      <c r="BE194" s="57" t="s">
        <v>5</v>
      </c>
      <c r="BF194" s="57"/>
      <c r="BG194" s="57"/>
      <c r="BH194" s="57"/>
      <c r="BI194" s="57"/>
      <c r="BJ194" s="57" t="s">
        <v>4</v>
      </c>
      <c r="BK194" s="57"/>
      <c r="BL194" s="57"/>
      <c r="BM194" s="57"/>
      <c r="BN194" s="57"/>
      <c r="BO194" s="57" t="s">
        <v>158</v>
      </c>
      <c r="BP194" s="57"/>
      <c r="BQ194" s="57"/>
      <c r="BR194" s="57"/>
      <c r="BS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c r="AA195" s="57">
        <v>4</v>
      </c>
      <c r="AB195" s="57"/>
      <c r="AC195" s="57"/>
      <c r="AD195" s="57"/>
      <c r="AE195" s="57"/>
      <c r="AF195" s="57">
        <v>5</v>
      </c>
      <c r="AG195" s="57"/>
      <c r="AH195" s="57"/>
      <c r="AI195" s="57"/>
      <c r="AJ195" s="57"/>
      <c r="AK195" s="57">
        <v>6</v>
      </c>
      <c r="AL195" s="57"/>
      <c r="AM195" s="57"/>
      <c r="AN195" s="57"/>
      <c r="AO195" s="57"/>
      <c r="AP195" s="57">
        <v>7</v>
      </c>
      <c r="AQ195" s="57"/>
      <c r="AR195" s="57"/>
      <c r="AS195" s="57"/>
      <c r="AT195" s="57"/>
      <c r="AU195" s="57">
        <v>8</v>
      </c>
      <c r="AV195" s="57"/>
      <c r="AW195" s="57"/>
      <c r="AX195" s="57"/>
      <c r="AY195" s="57"/>
      <c r="AZ195" s="57">
        <v>9</v>
      </c>
      <c r="BA195" s="57"/>
      <c r="BB195" s="57"/>
      <c r="BC195" s="57"/>
      <c r="BD195" s="57"/>
      <c r="BE195" s="57">
        <v>10</v>
      </c>
      <c r="BF195" s="57"/>
      <c r="BG195" s="57"/>
      <c r="BH195" s="57"/>
      <c r="BI195" s="57"/>
      <c r="BJ195" s="57">
        <v>11</v>
      </c>
      <c r="BK195" s="57"/>
      <c r="BL195" s="57"/>
      <c r="BM195" s="57"/>
      <c r="BN195" s="57"/>
      <c r="BO195" s="57">
        <v>12</v>
      </c>
      <c r="BP195" s="57"/>
      <c r="BQ195" s="57"/>
      <c r="BR195" s="57"/>
      <c r="BS195" s="57"/>
    </row>
    <row r="196" spans="1:79" s="2" customFormat="1" ht="15" hidden="1" customHeight="1" x14ac:dyDescent="0.2">
      <c r="A196" s="60" t="s">
        <v>90</v>
      </c>
      <c r="B196" s="60"/>
      <c r="C196" s="60"/>
      <c r="D196" s="60"/>
      <c r="E196" s="60"/>
      <c r="F196" s="60"/>
      <c r="G196" s="99" t="s">
        <v>78</v>
      </c>
      <c r="H196" s="99"/>
      <c r="I196" s="99"/>
      <c r="J196" s="99"/>
      <c r="K196" s="99"/>
      <c r="L196" s="99"/>
      <c r="M196" s="99"/>
      <c r="N196" s="99"/>
      <c r="O196" s="99"/>
      <c r="P196" s="99"/>
      <c r="Q196" s="99"/>
      <c r="R196" s="99"/>
      <c r="S196" s="99"/>
      <c r="T196" s="99" t="s">
        <v>100</v>
      </c>
      <c r="U196" s="99"/>
      <c r="V196" s="99"/>
      <c r="W196" s="99"/>
      <c r="X196" s="99"/>
      <c r="Y196" s="99"/>
      <c r="Z196" s="99"/>
      <c r="AA196" s="59" t="s">
        <v>86</v>
      </c>
      <c r="AB196" s="59"/>
      <c r="AC196" s="59"/>
      <c r="AD196" s="59"/>
      <c r="AE196" s="59"/>
      <c r="AF196" s="59" t="s">
        <v>87</v>
      </c>
      <c r="AG196" s="59"/>
      <c r="AH196" s="59"/>
      <c r="AI196" s="59"/>
      <c r="AJ196" s="59"/>
      <c r="AK196" s="69" t="s">
        <v>153</v>
      </c>
      <c r="AL196" s="69"/>
      <c r="AM196" s="69"/>
      <c r="AN196" s="69"/>
      <c r="AO196" s="69"/>
      <c r="AP196" s="59" t="s">
        <v>88</v>
      </c>
      <c r="AQ196" s="59"/>
      <c r="AR196" s="59"/>
      <c r="AS196" s="59"/>
      <c r="AT196" s="59"/>
      <c r="AU196" s="59" t="s">
        <v>89</v>
      </c>
      <c r="AV196" s="59"/>
      <c r="AW196" s="59"/>
      <c r="AX196" s="59"/>
      <c r="AY196" s="59"/>
      <c r="AZ196" s="69" t="s">
        <v>153</v>
      </c>
      <c r="BA196" s="69"/>
      <c r="BB196" s="69"/>
      <c r="BC196" s="69"/>
      <c r="BD196" s="69"/>
      <c r="BE196" s="59" t="s">
        <v>79</v>
      </c>
      <c r="BF196" s="59"/>
      <c r="BG196" s="59"/>
      <c r="BH196" s="59"/>
      <c r="BI196" s="59"/>
      <c r="BJ196" s="59" t="s">
        <v>80</v>
      </c>
      <c r="BK196" s="59"/>
      <c r="BL196" s="59"/>
      <c r="BM196" s="59"/>
      <c r="BN196" s="59"/>
      <c r="BO196" s="69" t="s">
        <v>153</v>
      </c>
      <c r="BP196" s="69"/>
      <c r="BQ196" s="69"/>
      <c r="BR196" s="69"/>
      <c r="BS196" s="69"/>
      <c r="CA196" s="2" t="s">
        <v>52</v>
      </c>
    </row>
    <row r="197" spans="1:79" s="136" customFormat="1" ht="76.5" customHeight="1" x14ac:dyDescent="0.2">
      <c r="A197" s="170">
        <v>1</v>
      </c>
      <c r="B197" s="170"/>
      <c r="C197" s="170"/>
      <c r="D197" s="170"/>
      <c r="E197" s="170"/>
      <c r="F197" s="170"/>
      <c r="G197" s="130" t="s">
        <v>865</v>
      </c>
      <c r="H197" s="131"/>
      <c r="I197" s="131"/>
      <c r="J197" s="131"/>
      <c r="K197" s="131"/>
      <c r="L197" s="131"/>
      <c r="M197" s="131"/>
      <c r="N197" s="131"/>
      <c r="O197" s="131"/>
      <c r="P197" s="131"/>
      <c r="Q197" s="131"/>
      <c r="R197" s="131"/>
      <c r="S197" s="132"/>
      <c r="T197" s="178" t="s">
        <v>883</v>
      </c>
      <c r="U197" s="131"/>
      <c r="V197" s="131"/>
      <c r="W197" s="131"/>
      <c r="X197" s="131"/>
      <c r="Y197" s="131"/>
      <c r="Z197" s="132"/>
      <c r="AA197" s="177">
        <v>1666465.1</v>
      </c>
      <c r="AB197" s="177"/>
      <c r="AC197" s="177"/>
      <c r="AD197" s="177"/>
      <c r="AE197" s="177"/>
      <c r="AF197" s="177">
        <v>0</v>
      </c>
      <c r="AG197" s="177"/>
      <c r="AH197" s="177"/>
      <c r="AI197" s="177"/>
      <c r="AJ197" s="177"/>
      <c r="AK197" s="177">
        <f>IF(ISNUMBER(AA197),AA197,0)+IF(ISNUMBER(AF197),AF197,0)</f>
        <v>1666465.1</v>
      </c>
      <c r="AL197" s="177"/>
      <c r="AM197" s="177"/>
      <c r="AN197" s="177"/>
      <c r="AO197" s="177"/>
      <c r="AP197" s="177">
        <v>0</v>
      </c>
      <c r="AQ197" s="177"/>
      <c r="AR197" s="177"/>
      <c r="AS197" s="177"/>
      <c r="AT197" s="177"/>
      <c r="AU197" s="177">
        <v>0</v>
      </c>
      <c r="AV197" s="177"/>
      <c r="AW197" s="177"/>
      <c r="AX197" s="177"/>
      <c r="AY197" s="177"/>
      <c r="AZ197" s="177">
        <f>IF(ISNUMBER(AP197),AP197,0)+IF(ISNUMBER(AU197),AU197,0)</f>
        <v>0</v>
      </c>
      <c r="BA197" s="177"/>
      <c r="BB197" s="177"/>
      <c r="BC197" s="177"/>
      <c r="BD197" s="177"/>
      <c r="BE197" s="177">
        <v>0</v>
      </c>
      <c r="BF197" s="177"/>
      <c r="BG197" s="177"/>
      <c r="BH197" s="177"/>
      <c r="BI197" s="177"/>
      <c r="BJ197" s="177">
        <v>0</v>
      </c>
      <c r="BK197" s="177"/>
      <c r="BL197" s="177"/>
      <c r="BM197" s="177"/>
      <c r="BN197" s="177"/>
      <c r="BO197" s="177">
        <f>IF(ISNUMBER(BE197),BE197,0)+IF(ISNUMBER(BJ197),BJ197,0)</f>
        <v>0</v>
      </c>
      <c r="BP197" s="177"/>
      <c r="BQ197" s="177"/>
      <c r="BR197" s="177"/>
      <c r="BS197" s="177"/>
      <c r="CA197" s="136" t="s">
        <v>53</v>
      </c>
    </row>
    <row r="198" spans="1:79" s="136" customFormat="1" ht="76.5" customHeight="1" x14ac:dyDescent="0.2">
      <c r="A198" s="170">
        <v>2</v>
      </c>
      <c r="B198" s="170"/>
      <c r="C198" s="170"/>
      <c r="D198" s="170"/>
      <c r="E198" s="170"/>
      <c r="F198" s="170"/>
      <c r="G198" s="130" t="s">
        <v>865</v>
      </c>
      <c r="H198" s="131"/>
      <c r="I198" s="131"/>
      <c r="J198" s="131"/>
      <c r="K198" s="131"/>
      <c r="L198" s="131"/>
      <c r="M198" s="131"/>
      <c r="N198" s="131"/>
      <c r="O198" s="131"/>
      <c r="P198" s="131"/>
      <c r="Q198" s="131"/>
      <c r="R198" s="131"/>
      <c r="S198" s="132"/>
      <c r="T198" s="178" t="s">
        <v>884</v>
      </c>
      <c r="U198" s="131"/>
      <c r="V198" s="131"/>
      <c r="W198" s="131"/>
      <c r="X198" s="131"/>
      <c r="Y198" s="131"/>
      <c r="Z198" s="132"/>
      <c r="AA198" s="177">
        <v>0</v>
      </c>
      <c r="AB198" s="177"/>
      <c r="AC198" s="177"/>
      <c r="AD198" s="177"/>
      <c r="AE198" s="177"/>
      <c r="AF198" s="177">
        <v>0</v>
      </c>
      <c r="AG198" s="177"/>
      <c r="AH198" s="177"/>
      <c r="AI198" s="177"/>
      <c r="AJ198" s="177"/>
      <c r="AK198" s="177">
        <f>IF(ISNUMBER(AA198),AA198,0)+IF(ISNUMBER(AF198),AF198,0)</f>
        <v>0</v>
      </c>
      <c r="AL198" s="177"/>
      <c r="AM198" s="177"/>
      <c r="AN198" s="177"/>
      <c r="AO198" s="177"/>
      <c r="AP198" s="177">
        <v>8385250</v>
      </c>
      <c r="AQ198" s="177"/>
      <c r="AR198" s="177"/>
      <c r="AS198" s="177"/>
      <c r="AT198" s="177"/>
      <c r="AU198" s="177">
        <v>8982001.7799999993</v>
      </c>
      <c r="AV198" s="177"/>
      <c r="AW198" s="177"/>
      <c r="AX198" s="177"/>
      <c r="AY198" s="177"/>
      <c r="AZ198" s="177">
        <f>IF(ISNUMBER(AP198),AP198,0)+IF(ISNUMBER(AU198),AU198,0)</f>
        <v>17367251.780000001</v>
      </c>
      <c r="BA198" s="177"/>
      <c r="BB198" s="177"/>
      <c r="BC198" s="177"/>
      <c r="BD198" s="177"/>
      <c r="BE198" s="177">
        <v>2385000</v>
      </c>
      <c r="BF198" s="177"/>
      <c r="BG198" s="177"/>
      <c r="BH198" s="177"/>
      <c r="BI198" s="177"/>
      <c r="BJ198" s="177">
        <v>0</v>
      </c>
      <c r="BK198" s="177"/>
      <c r="BL198" s="177"/>
      <c r="BM198" s="177"/>
      <c r="BN198" s="177"/>
      <c r="BO198" s="177">
        <f>IF(ISNUMBER(BE198),BE198,0)+IF(ISNUMBER(BJ198),BJ198,0)</f>
        <v>2385000</v>
      </c>
      <c r="BP198" s="177"/>
      <c r="BQ198" s="177"/>
      <c r="BR198" s="177"/>
      <c r="BS198" s="177"/>
    </row>
    <row r="199" spans="1:79" s="9" customFormat="1" ht="12.75" customHeight="1" x14ac:dyDescent="0.2">
      <c r="A199" s="119"/>
      <c r="B199" s="119"/>
      <c r="C199" s="119"/>
      <c r="D199" s="119"/>
      <c r="E199" s="119"/>
      <c r="F199" s="119"/>
      <c r="G199" s="137" t="s">
        <v>179</v>
      </c>
      <c r="H199" s="138"/>
      <c r="I199" s="138"/>
      <c r="J199" s="138"/>
      <c r="K199" s="138"/>
      <c r="L199" s="138"/>
      <c r="M199" s="138"/>
      <c r="N199" s="138"/>
      <c r="O199" s="138"/>
      <c r="P199" s="138"/>
      <c r="Q199" s="138"/>
      <c r="R199" s="138"/>
      <c r="S199" s="139"/>
      <c r="T199" s="179"/>
      <c r="U199" s="138"/>
      <c r="V199" s="138"/>
      <c r="W199" s="138"/>
      <c r="X199" s="138"/>
      <c r="Y199" s="138"/>
      <c r="Z199" s="139"/>
      <c r="AA199" s="176">
        <v>1666465.1</v>
      </c>
      <c r="AB199" s="176"/>
      <c r="AC199" s="176"/>
      <c r="AD199" s="176"/>
      <c r="AE199" s="176"/>
      <c r="AF199" s="176">
        <v>0</v>
      </c>
      <c r="AG199" s="176"/>
      <c r="AH199" s="176"/>
      <c r="AI199" s="176"/>
      <c r="AJ199" s="176"/>
      <c r="AK199" s="176">
        <f>IF(ISNUMBER(AA199),AA199,0)+IF(ISNUMBER(AF199),AF199,0)</f>
        <v>1666465.1</v>
      </c>
      <c r="AL199" s="176"/>
      <c r="AM199" s="176"/>
      <c r="AN199" s="176"/>
      <c r="AO199" s="176"/>
      <c r="AP199" s="176">
        <v>8385250</v>
      </c>
      <c r="AQ199" s="176"/>
      <c r="AR199" s="176"/>
      <c r="AS199" s="176"/>
      <c r="AT199" s="176"/>
      <c r="AU199" s="176">
        <v>8982001.7799999993</v>
      </c>
      <c r="AV199" s="176"/>
      <c r="AW199" s="176"/>
      <c r="AX199" s="176"/>
      <c r="AY199" s="176"/>
      <c r="AZ199" s="176">
        <f>IF(ISNUMBER(AP199),AP199,0)+IF(ISNUMBER(AU199),AU199,0)</f>
        <v>17367251.780000001</v>
      </c>
      <c r="BA199" s="176"/>
      <c r="BB199" s="176"/>
      <c r="BC199" s="176"/>
      <c r="BD199" s="176"/>
      <c r="BE199" s="176">
        <v>2385000</v>
      </c>
      <c r="BF199" s="176"/>
      <c r="BG199" s="176"/>
      <c r="BH199" s="176"/>
      <c r="BI199" s="176"/>
      <c r="BJ199" s="176">
        <v>0</v>
      </c>
      <c r="BK199" s="176"/>
      <c r="BL199" s="176"/>
      <c r="BM199" s="176"/>
      <c r="BN199" s="176"/>
      <c r="BO199" s="176">
        <f>IF(ISNUMBER(BE199),BE199,0)+IF(ISNUMBER(BJ199),BJ199,0)</f>
        <v>2385000</v>
      </c>
      <c r="BP199" s="176"/>
      <c r="BQ199" s="176"/>
      <c r="BR199" s="176"/>
      <c r="BS199" s="176"/>
    </row>
    <row r="201" spans="1:79" ht="13.5" customHeight="1" x14ac:dyDescent="0.2">
      <c r="A201" s="67" t="s">
        <v>446</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78" t="s">
        <v>340</v>
      </c>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row>
    <row r="203" spans="1:79" ht="15" customHeight="1" x14ac:dyDescent="0.2">
      <c r="A203" s="57" t="s">
        <v>7</v>
      </c>
      <c r="B203" s="57"/>
      <c r="C203" s="57"/>
      <c r="D203" s="57"/>
      <c r="E203" s="57"/>
      <c r="F203" s="57"/>
      <c r="G203" s="57" t="s">
        <v>157</v>
      </c>
      <c r="H203" s="57"/>
      <c r="I203" s="57"/>
      <c r="J203" s="57"/>
      <c r="K203" s="57"/>
      <c r="L203" s="57"/>
      <c r="M203" s="57"/>
      <c r="N203" s="57"/>
      <c r="O203" s="57"/>
      <c r="P203" s="57"/>
      <c r="Q203" s="57"/>
      <c r="R203" s="57"/>
      <c r="S203" s="57"/>
      <c r="T203" s="57" t="s">
        <v>14</v>
      </c>
      <c r="U203" s="57"/>
      <c r="V203" s="57"/>
      <c r="W203" s="57"/>
      <c r="X203" s="57"/>
      <c r="Y203" s="57"/>
      <c r="Z203" s="57"/>
      <c r="AA203" s="51" t="s">
        <v>344</v>
      </c>
      <c r="AB203" s="101"/>
      <c r="AC203" s="101"/>
      <c r="AD203" s="101"/>
      <c r="AE203" s="101"/>
      <c r="AF203" s="101"/>
      <c r="AG203" s="101"/>
      <c r="AH203" s="101"/>
      <c r="AI203" s="101"/>
      <c r="AJ203" s="101"/>
      <c r="AK203" s="101"/>
      <c r="AL203" s="101"/>
      <c r="AM203" s="101"/>
      <c r="AN203" s="101"/>
      <c r="AO203" s="102"/>
      <c r="AP203" s="51" t="s">
        <v>346</v>
      </c>
      <c r="AQ203" s="52"/>
      <c r="AR203" s="52"/>
      <c r="AS203" s="52"/>
      <c r="AT203" s="52"/>
      <c r="AU203" s="52"/>
      <c r="AV203" s="52"/>
      <c r="AW203" s="52"/>
      <c r="AX203" s="52"/>
      <c r="AY203" s="52"/>
      <c r="AZ203" s="52"/>
      <c r="BA203" s="52"/>
      <c r="BB203" s="52"/>
      <c r="BC203" s="52"/>
      <c r="BD203" s="53"/>
    </row>
    <row r="204" spans="1:79" ht="32.1"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t="s">
        <v>5</v>
      </c>
      <c r="AB204" s="57"/>
      <c r="AC204" s="57"/>
      <c r="AD204" s="57"/>
      <c r="AE204" s="57"/>
      <c r="AF204" s="57" t="s">
        <v>4</v>
      </c>
      <c r="AG204" s="57"/>
      <c r="AH204" s="57"/>
      <c r="AI204" s="57"/>
      <c r="AJ204" s="57"/>
      <c r="AK204" s="57" t="s">
        <v>111</v>
      </c>
      <c r="AL204" s="57"/>
      <c r="AM204" s="57"/>
      <c r="AN204" s="57"/>
      <c r="AO204" s="57"/>
      <c r="AP204" s="57" t="s">
        <v>5</v>
      </c>
      <c r="AQ204" s="57"/>
      <c r="AR204" s="57"/>
      <c r="AS204" s="57"/>
      <c r="AT204" s="57"/>
      <c r="AU204" s="57" t="s">
        <v>4</v>
      </c>
      <c r="AV204" s="57"/>
      <c r="AW204" s="57"/>
      <c r="AX204" s="57"/>
      <c r="AY204" s="57"/>
      <c r="AZ204" s="57" t="s">
        <v>118</v>
      </c>
      <c r="BA204" s="57"/>
      <c r="BB204" s="57"/>
      <c r="BC204" s="57"/>
      <c r="BD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c r="AA205" s="57">
        <v>4</v>
      </c>
      <c r="AB205" s="57"/>
      <c r="AC205" s="57"/>
      <c r="AD205" s="57"/>
      <c r="AE205" s="57"/>
      <c r="AF205" s="57">
        <v>5</v>
      </c>
      <c r="AG205" s="57"/>
      <c r="AH205" s="57"/>
      <c r="AI205" s="57"/>
      <c r="AJ205" s="57"/>
      <c r="AK205" s="57">
        <v>6</v>
      </c>
      <c r="AL205" s="57"/>
      <c r="AM205" s="57"/>
      <c r="AN205" s="57"/>
      <c r="AO205" s="57"/>
      <c r="AP205" s="57">
        <v>7</v>
      </c>
      <c r="AQ205" s="57"/>
      <c r="AR205" s="57"/>
      <c r="AS205" s="57"/>
      <c r="AT205" s="57"/>
      <c r="AU205" s="57">
        <v>8</v>
      </c>
      <c r="AV205" s="57"/>
      <c r="AW205" s="57"/>
      <c r="AX205" s="57"/>
      <c r="AY205" s="57"/>
      <c r="AZ205" s="57">
        <v>9</v>
      </c>
      <c r="BA205" s="57"/>
      <c r="BB205" s="57"/>
      <c r="BC205" s="57"/>
      <c r="BD205" s="57"/>
    </row>
    <row r="206" spans="1:79" s="2" customFormat="1" ht="12" hidden="1" customHeight="1" x14ac:dyDescent="0.2">
      <c r="A206" s="60" t="s">
        <v>90</v>
      </c>
      <c r="B206" s="60"/>
      <c r="C206" s="60"/>
      <c r="D206" s="60"/>
      <c r="E206" s="60"/>
      <c r="F206" s="60"/>
      <c r="G206" s="99" t="s">
        <v>78</v>
      </c>
      <c r="H206" s="99"/>
      <c r="I206" s="99"/>
      <c r="J206" s="99"/>
      <c r="K206" s="99"/>
      <c r="L206" s="99"/>
      <c r="M206" s="99"/>
      <c r="N206" s="99"/>
      <c r="O206" s="99"/>
      <c r="P206" s="99"/>
      <c r="Q206" s="99"/>
      <c r="R206" s="99"/>
      <c r="S206" s="99"/>
      <c r="T206" s="99" t="s">
        <v>100</v>
      </c>
      <c r="U206" s="99"/>
      <c r="V206" s="99"/>
      <c r="W206" s="99"/>
      <c r="X206" s="99"/>
      <c r="Y206" s="99"/>
      <c r="Z206" s="99"/>
      <c r="AA206" s="59" t="s">
        <v>81</v>
      </c>
      <c r="AB206" s="59"/>
      <c r="AC206" s="59"/>
      <c r="AD206" s="59"/>
      <c r="AE206" s="59"/>
      <c r="AF206" s="59" t="s">
        <v>82</v>
      </c>
      <c r="AG206" s="59"/>
      <c r="AH206" s="59"/>
      <c r="AI206" s="59"/>
      <c r="AJ206" s="59"/>
      <c r="AK206" s="69" t="s">
        <v>153</v>
      </c>
      <c r="AL206" s="69"/>
      <c r="AM206" s="69"/>
      <c r="AN206" s="69"/>
      <c r="AO206" s="69"/>
      <c r="AP206" s="59" t="s">
        <v>83</v>
      </c>
      <c r="AQ206" s="59"/>
      <c r="AR206" s="59"/>
      <c r="AS206" s="59"/>
      <c r="AT206" s="59"/>
      <c r="AU206" s="59" t="s">
        <v>84</v>
      </c>
      <c r="AV206" s="59"/>
      <c r="AW206" s="59"/>
      <c r="AX206" s="59"/>
      <c r="AY206" s="59"/>
      <c r="AZ206" s="69" t="s">
        <v>153</v>
      </c>
      <c r="BA206" s="69"/>
      <c r="BB206" s="69"/>
      <c r="BC206" s="69"/>
      <c r="BD206" s="69"/>
      <c r="CA206" s="2" t="s">
        <v>54</v>
      </c>
    </row>
    <row r="207" spans="1:79" s="136" customFormat="1" ht="76.5" customHeight="1" x14ac:dyDescent="0.2">
      <c r="A207" s="170">
        <v>1</v>
      </c>
      <c r="B207" s="170"/>
      <c r="C207" s="170"/>
      <c r="D207" s="170"/>
      <c r="E207" s="170"/>
      <c r="F207" s="170"/>
      <c r="G207" s="130" t="s">
        <v>865</v>
      </c>
      <c r="H207" s="131"/>
      <c r="I207" s="131"/>
      <c r="J207" s="131"/>
      <c r="K207" s="131"/>
      <c r="L207" s="131"/>
      <c r="M207" s="131"/>
      <c r="N207" s="131"/>
      <c r="O207" s="131"/>
      <c r="P207" s="131"/>
      <c r="Q207" s="131"/>
      <c r="R207" s="131"/>
      <c r="S207" s="132"/>
      <c r="T207" s="178" t="s">
        <v>883</v>
      </c>
      <c r="U207" s="131"/>
      <c r="V207" s="131"/>
      <c r="W207" s="131"/>
      <c r="X207" s="131"/>
      <c r="Y207" s="131"/>
      <c r="Z207" s="132"/>
      <c r="AA207" s="177">
        <v>0</v>
      </c>
      <c r="AB207" s="177"/>
      <c r="AC207" s="177"/>
      <c r="AD207" s="177"/>
      <c r="AE207" s="177"/>
      <c r="AF207" s="177">
        <v>0</v>
      </c>
      <c r="AG207" s="177"/>
      <c r="AH207" s="177"/>
      <c r="AI207" s="177"/>
      <c r="AJ207" s="177"/>
      <c r="AK207" s="177">
        <f>IF(ISNUMBER(AA207),AA207,0)+IF(ISNUMBER(AF207),AF207,0)</f>
        <v>0</v>
      </c>
      <c r="AL207" s="177"/>
      <c r="AM207" s="177"/>
      <c r="AN207" s="177"/>
      <c r="AO207" s="177"/>
      <c r="AP207" s="177">
        <v>0</v>
      </c>
      <c r="AQ207" s="177"/>
      <c r="AR207" s="177"/>
      <c r="AS207" s="177"/>
      <c r="AT207" s="177"/>
      <c r="AU207" s="177">
        <v>0</v>
      </c>
      <c r="AV207" s="177"/>
      <c r="AW207" s="177"/>
      <c r="AX207" s="177"/>
      <c r="AY207" s="177"/>
      <c r="AZ207" s="177">
        <f>IF(ISNUMBER(AP207),AP207,0)+IF(ISNUMBER(AU207),AU207,0)</f>
        <v>0</v>
      </c>
      <c r="BA207" s="177"/>
      <c r="BB207" s="177"/>
      <c r="BC207" s="177"/>
      <c r="BD207" s="177"/>
      <c r="CA207" s="136" t="s">
        <v>55</v>
      </c>
    </row>
    <row r="208" spans="1:79" s="136" customFormat="1" ht="76.5" customHeight="1" x14ac:dyDescent="0.2">
      <c r="A208" s="170">
        <v>2</v>
      </c>
      <c r="B208" s="170"/>
      <c r="C208" s="170"/>
      <c r="D208" s="170"/>
      <c r="E208" s="170"/>
      <c r="F208" s="170"/>
      <c r="G208" s="130" t="s">
        <v>865</v>
      </c>
      <c r="H208" s="131"/>
      <c r="I208" s="131"/>
      <c r="J208" s="131"/>
      <c r="K208" s="131"/>
      <c r="L208" s="131"/>
      <c r="M208" s="131"/>
      <c r="N208" s="131"/>
      <c r="O208" s="131"/>
      <c r="P208" s="131"/>
      <c r="Q208" s="131"/>
      <c r="R208" s="131"/>
      <c r="S208" s="132"/>
      <c r="T208" s="178" t="s">
        <v>884</v>
      </c>
      <c r="U208" s="131"/>
      <c r="V208" s="131"/>
      <c r="W208" s="131"/>
      <c r="X208" s="131"/>
      <c r="Y208" s="131"/>
      <c r="Z208" s="132"/>
      <c r="AA208" s="177">
        <v>7059500</v>
      </c>
      <c r="AB208" s="177"/>
      <c r="AC208" s="177"/>
      <c r="AD208" s="177"/>
      <c r="AE208" s="177"/>
      <c r="AF208" s="177">
        <v>0</v>
      </c>
      <c r="AG208" s="177"/>
      <c r="AH208" s="177"/>
      <c r="AI208" s="177"/>
      <c r="AJ208" s="177"/>
      <c r="AK208" s="177">
        <f>IF(ISNUMBER(AA208),AA208,0)+IF(ISNUMBER(AF208),AF208,0)</f>
        <v>7059500</v>
      </c>
      <c r="AL208" s="177"/>
      <c r="AM208" s="177"/>
      <c r="AN208" s="177"/>
      <c r="AO208" s="177"/>
      <c r="AP208" s="177">
        <v>7801450</v>
      </c>
      <c r="AQ208" s="177"/>
      <c r="AR208" s="177"/>
      <c r="AS208" s="177"/>
      <c r="AT208" s="177"/>
      <c r="AU208" s="177">
        <v>0</v>
      </c>
      <c r="AV208" s="177"/>
      <c r="AW208" s="177"/>
      <c r="AX208" s="177"/>
      <c r="AY208" s="177"/>
      <c r="AZ208" s="177">
        <f>IF(ISNUMBER(AP208),AP208,0)+IF(ISNUMBER(AU208),AU208,0)</f>
        <v>7801450</v>
      </c>
      <c r="BA208" s="177"/>
      <c r="BB208" s="177"/>
      <c r="BC208" s="177"/>
      <c r="BD208" s="177"/>
    </row>
    <row r="209" spans="1:79" s="9" customFormat="1" x14ac:dyDescent="0.2">
      <c r="A209" s="119"/>
      <c r="B209" s="119"/>
      <c r="C209" s="119"/>
      <c r="D209" s="119"/>
      <c r="E209" s="119"/>
      <c r="F209" s="119"/>
      <c r="G209" s="137" t="s">
        <v>179</v>
      </c>
      <c r="H209" s="138"/>
      <c r="I209" s="138"/>
      <c r="J209" s="138"/>
      <c r="K209" s="138"/>
      <c r="L209" s="138"/>
      <c r="M209" s="138"/>
      <c r="N209" s="138"/>
      <c r="O209" s="138"/>
      <c r="P209" s="138"/>
      <c r="Q209" s="138"/>
      <c r="R209" s="138"/>
      <c r="S209" s="139"/>
      <c r="T209" s="179"/>
      <c r="U209" s="138"/>
      <c r="V209" s="138"/>
      <c r="W209" s="138"/>
      <c r="X209" s="138"/>
      <c r="Y209" s="138"/>
      <c r="Z209" s="139"/>
      <c r="AA209" s="176">
        <v>7059500</v>
      </c>
      <c r="AB209" s="176"/>
      <c r="AC209" s="176"/>
      <c r="AD209" s="176"/>
      <c r="AE209" s="176"/>
      <c r="AF209" s="176">
        <v>0</v>
      </c>
      <c r="AG209" s="176"/>
      <c r="AH209" s="176"/>
      <c r="AI209" s="176"/>
      <c r="AJ209" s="176"/>
      <c r="AK209" s="176">
        <f>IF(ISNUMBER(AA209),AA209,0)+IF(ISNUMBER(AF209),AF209,0)</f>
        <v>7059500</v>
      </c>
      <c r="AL209" s="176"/>
      <c r="AM209" s="176"/>
      <c r="AN209" s="176"/>
      <c r="AO209" s="176"/>
      <c r="AP209" s="176">
        <v>7801450</v>
      </c>
      <c r="AQ209" s="176"/>
      <c r="AR209" s="176"/>
      <c r="AS209" s="176"/>
      <c r="AT209" s="176"/>
      <c r="AU209" s="176">
        <v>0</v>
      </c>
      <c r="AV209" s="176"/>
      <c r="AW209" s="176"/>
      <c r="AX209" s="176"/>
      <c r="AY209" s="176"/>
      <c r="AZ209" s="176">
        <f>IF(ISNUMBER(AP209),AP209,0)+IF(ISNUMBER(AU209),AU209,0)</f>
        <v>7801450</v>
      </c>
      <c r="BA209" s="176"/>
      <c r="BB209" s="176"/>
      <c r="BC209" s="176"/>
      <c r="BD209" s="176"/>
    </row>
    <row r="212" spans="1:79" ht="14.25" customHeight="1" x14ac:dyDescent="0.2">
      <c r="A212" s="67" t="s">
        <v>447</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78" t="s">
        <v>340</v>
      </c>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row>
    <row r="214" spans="1:79" ht="23.1" customHeight="1" x14ac:dyDescent="0.2">
      <c r="A214" s="57" t="s">
        <v>159</v>
      </c>
      <c r="B214" s="57"/>
      <c r="C214" s="57"/>
      <c r="D214" s="57"/>
      <c r="E214" s="57"/>
      <c r="F214" s="57"/>
      <c r="G214" s="57"/>
      <c r="H214" s="57"/>
      <c r="I214" s="57"/>
      <c r="J214" s="57"/>
      <c r="K214" s="57"/>
      <c r="L214" s="57"/>
      <c r="M214" s="57"/>
      <c r="N214" s="86" t="s">
        <v>160</v>
      </c>
      <c r="O214" s="87"/>
      <c r="P214" s="87"/>
      <c r="Q214" s="87"/>
      <c r="R214" s="87"/>
      <c r="S214" s="87"/>
      <c r="T214" s="87"/>
      <c r="U214" s="88"/>
      <c r="V214" s="86" t="s">
        <v>161</v>
      </c>
      <c r="W214" s="87"/>
      <c r="X214" s="87"/>
      <c r="Y214" s="87"/>
      <c r="Z214" s="88"/>
      <c r="AA214" s="57" t="s">
        <v>341</v>
      </c>
      <c r="AB214" s="57"/>
      <c r="AC214" s="57"/>
      <c r="AD214" s="57"/>
      <c r="AE214" s="57"/>
      <c r="AF214" s="57"/>
      <c r="AG214" s="57"/>
      <c r="AH214" s="57"/>
      <c r="AI214" s="57"/>
      <c r="AJ214" s="57" t="s">
        <v>342</v>
      </c>
      <c r="AK214" s="57"/>
      <c r="AL214" s="57"/>
      <c r="AM214" s="57"/>
      <c r="AN214" s="57"/>
      <c r="AO214" s="57"/>
      <c r="AP214" s="57"/>
      <c r="AQ214" s="57"/>
      <c r="AR214" s="57"/>
      <c r="AS214" s="57" t="s">
        <v>343</v>
      </c>
      <c r="AT214" s="57"/>
      <c r="AU214" s="57"/>
      <c r="AV214" s="57"/>
      <c r="AW214" s="57"/>
      <c r="AX214" s="57"/>
      <c r="AY214" s="57"/>
      <c r="AZ214" s="57"/>
      <c r="BA214" s="57"/>
      <c r="BB214" s="57" t="s">
        <v>344</v>
      </c>
      <c r="BC214" s="57"/>
      <c r="BD214" s="57"/>
      <c r="BE214" s="57"/>
      <c r="BF214" s="57"/>
      <c r="BG214" s="57"/>
      <c r="BH214" s="57"/>
      <c r="BI214" s="57"/>
      <c r="BJ214" s="57"/>
      <c r="BK214" s="57" t="s">
        <v>346</v>
      </c>
      <c r="BL214" s="57"/>
      <c r="BM214" s="57"/>
      <c r="BN214" s="57"/>
      <c r="BO214" s="57"/>
      <c r="BP214" s="57"/>
      <c r="BQ214" s="57"/>
      <c r="BR214" s="57"/>
      <c r="BS214" s="57"/>
    </row>
    <row r="215" spans="1:79" ht="95.25" customHeight="1" x14ac:dyDescent="0.2">
      <c r="A215" s="57"/>
      <c r="B215" s="57"/>
      <c r="C215" s="57"/>
      <c r="D215" s="57"/>
      <c r="E215" s="57"/>
      <c r="F215" s="57"/>
      <c r="G215" s="57"/>
      <c r="H215" s="57"/>
      <c r="I215" s="57"/>
      <c r="J215" s="57"/>
      <c r="K215" s="57"/>
      <c r="L215" s="57"/>
      <c r="M215" s="57"/>
      <c r="N215" s="89"/>
      <c r="O215" s="90"/>
      <c r="P215" s="90"/>
      <c r="Q215" s="90"/>
      <c r="R215" s="90"/>
      <c r="S215" s="90"/>
      <c r="T215" s="90"/>
      <c r="U215" s="91"/>
      <c r="V215" s="89"/>
      <c r="W215" s="90"/>
      <c r="X215" s="90"/>
      <c r="Y215" s="90"/>
      <c r="Z215" s="91"/>
      <c r="AA215" s="74" t="s">
        <v>164</v>
      </c>
      <c r="AB215" s="74"/>
      <c r="AC215" s="74"/>
      <c r="AD215" s="74"/>
      <c r="AE215" s="74"/>
      <c r="AF215" s="74" t="s">
        <v>165</v>
      </c>
      <c r="AG215" s="74"/>
      <c r="AH215" s="74"/>
      <c r="AI215" s="74"/>
      <c r="AJ215" s="74" t="s">
        <v>164</v>
      </c>
      <c r="AK215" s="74"/>
      <c r="AL215" s="74"/>
      <c r="AM215" s="74"/>
      <c r="AN215" s="74"/>
      <c r="AO215" s="74" t="s">
        <v>165</v>
      </c>
      <c r="AP215" s="74"/>
      <c r="AQ215" s="74"/>
      <c r="AR215" s="74"/>
      <c r="AS215" s="74" t="s">
        <v>164</v>
      </c>
      <c r="AT215" s="74"/>
      <c r="AU215" s="74"/>
      <c r="AV215" s="74"/>
      <c r="AW215" s="74"/>
      <c r="AX215" s="74" t="s">
        <v>165</v>
      </c>
      <c r="AY215" s="74"/>
      <c r="AZ215" s="74"/>
      <c r="BA215" s="74"/>
      <c r="BB215" s="74" t="s">
        <v>164</v>
      </c>
      <c r="BC215" s="74"/>
      <c r="BD215" s="74"/>
      <c r="BE215" s="74"/>
      <c r="BF215" s="74"/>
      <c r="BG215" s="74" t="s">
        <v>165</v>
      </c>
      <c r="BH215" s="74"/>
      <c r="BI215" s="74"/>
      <c r="BJ215" s="74"/>
      <c r="BK215" s="74" t="s">
        <v>164</v>
      </c>
      <c r="BL215" s="74"/>
      <c r="BM215" s="74"/>
      <c r="BN215" s="74"/>
      <c r="BO215" s="74"/>
      <c r="BP215" s="74" t="s">
        <v>165</v>
      </c>
      <c r="BQ215" s="74"/>
      <c r="BR215" s="74"/>
      <c r="BS215" s="74"/>
    </row>
    <row r="216" spans="1:79" ht="15" customHeight="1" x14ac:dyDescent="0.2">
      <c r="A216" s="57">
        <v>1</v>
      </c>
      <c r="B216" s="57"/>
      <c r="C216" s="57"/>
      <c r="D216" s="57"/>
      <c r="E216" s="57"/>
      <c r="F216" s="57"/>
      <c r="G216" s="57"/>
      <c r="H216" s="57"/>
      <c r="I216" s="57"/>
      <c r="J216" s="57"/>
      <c r="K216" s="57"/>
      <c r="L216" s="57"/>
      <c r="M216" s="57"/>
      <c r="N216" s="51">
        <v>2</v>
      </c>
      <c r="O216" s="52"/>
      <c r="P216" s="52"/>
      <c r="Q216" s="52"/>
      <c r="R216" s="52"/>
      <c r="S216" s="52"/>
      <c r="T216" s="52"/>
      <c r="U216" s="53"/>
      <c r="V216" s="57">
        <v>3</v>
      </c>
      <c r="W216" s="57"/>
      <c r="X216" s="57"/>
      <c r="Y216" s="57"/>
      <c r="Z216" s="57"/>
      <c r="AA216" s="57">
        <v>4</v>
      </c>
      <c r="AB216" s="57"/>
      <c r="AC216" s="57"/>
      <c r="AD216" s="57"/>
      <c r="AE216" s="57"/>
      <c r="AF216" s="57">
        <v>5</v>
      </c>
      <c r="AG216" s="57"/>
      <c r="AH216" s="57"/>
      <c r="AI216" s="57"/>
      <c r="AJ216" s="57">
        <v>6</v>
      </c>
      <c r="AK216" s="57"/>
      <c r="AL216" s="57"/>
      <c r="AM216" s="57"/>
      <c r="AN216" s="57"/>
      <c r="AO216" s="57">
        <v>7</v>
      </c>
      <c r="AP216" s="57"/>
      <c r="AQ216" s="57"/>
      <c r="AR216" s="57"/>
      <c r="AS216" s="57">
        <v>8</v>
      </c>
      <c r="AT216" s="57"/>
      <c r="AU216" s="57"/>
      <c r="AV216" s="57"/>
      <c r="AW216" s="57"/>
      <c r="AX216" s="57">
        <v>9</v>
      </c>
      <c r="AY216" s="57"/>
      <c r="AZ216" s="57"/>
      <c r="BA216" s="57"/>
      <c r="BB216" s="57">
        <v>10</v>
      </c>
      <c r="BC216" s="57"/>
      <c r="BD216" s="57"/>
      <c r="BE216" s="57"/>
      <c r="BF216" s="57"/>
      <c r="BG216" s="57">
        <v>11</v>
      </c>
      <c r="BH216" s="57"/>
      <c r="BI216" s="57"/>
      <c r="BJ216" s="57"/>
      <c r="BK216" s="57">
        <v>12</v>
      </c>
      <c r="BL216" s="57"/>
      <c r="BM216" s="57"/>
      <c r="BN216" s="57"/>
      <c r="BO216" s="57"/>
      <c r="BP216" s="57">
        <v>13</v>
      </c>
      <c r="BQ216" s="57"/>
      <c r="BR216" s="57"/>
      <c r="BS216" s="57"/>
    </row>
    <row r="217" spans="1:79" s="2" customFormat="1" ht="12" hidden="1" customHeight="1" x14ac:dyDescent="0.2">
      <c r="A217" s="99" t="s">
        <v>177</v>
      </c>
      <c r="B217" s="99"/>
      <c r="C217" s="99"/>
      <c r="D217" s="99"/>
      <c r="E217" s="99"/>
      <c r="F217" s="99"/>
      <c r="G217" s="99"/>
      <c r="H217" s="99"/>
      <c r="I217" s="99"/>
      <c r="J217" s="99"/>
      <c r="K217" s="99"/>
      <c r="L217" s="99"/>
      <c r="M217" s="99"/>
      <c r="N217" s="60" t="s">
        <v>162</v>
      </c>
      <c r="O217" s="60"/>
      <c r="P217" s="60"/>
      <c r="Q217" s="60"/>
      <c r="R217" s="60"/>
      <c r="S217" s="60"/>
      <c r="T217" s="60"/>
      <c r="U217" s="60"/>
      <c r="V217" s="60" t="s">
        <v>163</v>
      </c>
      <c r="W217" s="60"/>
      <c r="X217" s="60"/>
      <c r="Y217" s="60"/>
      <c r="Z217" s="60"/>
      <c r="AA217" s="59" t="s">
        <v>86</v>
      </c>
      <c r="AB217" s="59"/>
      <c r="AC217" s="59"/>
      <c r="AD217" s="59"/>
      <c r="AE217" s="59"/>
      <c r="AF217" s="59" t="s">
        <v>87</v>
      </c>
      <c r="AG217" s="59"/>
      <c r="AH217" s="59"/>
      <c r="AI217" s="59"/>
      <c r="AJ217" s="59" t="s">
        <v>88</v>
      </c>
      <c r="AK217" s="59"/>
      <c r="AL217" s="59"/>
      <c r="AM217" s="59"/>
      <c r="AN217" s="59"/>
      <c r="AO217" s="59" t="s">
        <v>89</v>
      </c>
      <c r="AP217" s="59"/>
      <c r="AQ217" s="59"/>
      <c r="AR217" s="59"/>
      <c r="AS217" s="59" t="s">
        <v>79</v>
      </c>
      <c r="AT217" s="59"/>
      <c r="AU217" s="59"/>
      <c r="AV217" s="59"/>
      <c r="AW217" s="59"/>
      <c r="AX217" s="59" t="s">
        <v>80</v>
      </c>
      <c r="AY217" s="59"/>
      <c r="AZ217" s="59"/>
      <c r="BA217" s="59"/>
      <c r="BB217" s="59" t="s">
        <v>81</v>
      </c>
      <c r="BC217" s="59"/>
      <c r="BD217" s="59"/>
      <c r="BE217" s="59"/>
      <c r="BF217" s="59"/>
      <c r="BG217" s="59" t="s">
        <v>82</v>
      </c>
      <c r="BH217" s="59"/>
      <c r="BI217" s="59"/>
      <c r="BJ217" s="59"/>
      <c r="BK217" s="59" t="s">
        <v>83</v>
      </c>
      <c r="BL217" s="59"/>
      <c r="BM217" s="59"/>
      <c r="BN217" s="59"/>
      <c r="BO217" s="59"/>
      <c r="BP217" s="59" t="s">
        <v>84</v>
      </c>
      <c r="BQ217" s="59"/>
      <c r="BR217" s="59"/>
      <c r="BS217" s="59"/>
      <c r="CA217" s="2" t="s">
        <v>56</v>
      </c>
    </row>
    <row r="218" spans="1:79" s="9" customFormat="1" ht="12.75" customHeight="1" x14ac:dyDescent="0.2">
      <c r="A218" s="180" t="s">
        <v>179</v>
      </c>
      <c r="B218" s="180"/>
      <c r="C218" s="180"/>
      <c r="D218" s="180"/>
      <c r="E218" s="180"/>
      <c r="F218" s="180"/>
      <c r="G218" s="180"/>
      <c r="H218" s="180"/>
      <c r="I218" s="180"/>
      <c r="J218" s="180"/>
      <c r="K218" s="180"/>
      <c r="L218" s="180"/>
      <c r="M218" s="180"/>
      <c r="N218" s="118"/>
      <c r="O218" s="116"/>
      <c r="P218" s="116"/>
      <c r="Q218" s="116"/>
      <c r="R218" s="116"/>
      <c r="S218" s="116"/>
      <c r="T218" s="116"/>
      <c r="U218" s="117"/>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2"/>
      <c r="BQ218" s="183"/>
      <c r="BR218" s="183"/>
      <c r="BS218" s="184"/>
      <c r="CA218" s="9" t="s">
        <v>57</v>
      </c>
    </row>
    <row r="221" spans="1:79" ht="35.25" customHeight="1" x14ac:dyDescent="0.2">
      <c r="A221" s="67" t="s">
        <v>448</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61" t="s">
        <v>434</v>
      </c>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row>
    <row r="226" spans="1:79" ht="14.25" customHeight="1" x14ac:dyDescent="0.2">
      <c r="A226" s="67" t="s">
        <v>419</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62" t="s">
        <v>340</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42.95" customHeight="1" x14ac:dyDescent="0.2">
      <c r="A228" s="74" t="s">
        <v>166</v>
      </c>
      <c r="B228" s="74"/>
      <c r="C228" s="74"/>
      <c r="D228" s="74"/>
      <c r="E228" s="74"/>
      <c r="F228" s="74"/>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167</v>
      </c>
      <c r="AF228" s="57"/>
      <c r="AG228" s="57"/>
      <c r="AH228" s="57"/>
      <c r="AI228" s="57"/>
      <c r="AJ228" s="57"/>
      <c r="AK228" s="57" t="s">
        <v>168</v>
      </c>
      <c r="AL228" s="57"/>
      <c r="AM228" s="57"/>
      <c r="AN228" s="57"/>
      <c r="AO228" s="57"/>
      <c r="AP228" s="57"/>
      <c r="AQ228" s="57" t="s">
        <v>169</v>
      </c>
      <c r="AR228" s="57"/>
      <c r="AS228" s="57"/>
      <c r="AT228" s="57"/>
      <c r="AU228" s="57"/>
      <c r="AV228" s="57"/>
      <c r="AW228" s="57" t="s">
        <v>120</v>
      </c>
      <c r="AX228" s="57"/>
      <c r="AY228" s="57"/>
      <c r="AZ228" s="57"/>
      <c r="BA228" s="57"/>
      <c r="BB228" s="57"/>
      <c r="BC228" s="57"/>
      <c r="BD228" s="57"/>
      <c r="BE228" s="57"/>
      <c r="BF228" s="57"/>
      <c r="BG228" s="57" t="s">
        <v>170</v>
      </c>
      <c r="BH228" s="57"/>
      <c r="BI228" s="57"/>
      <c r="BJ228" s="57"/>
      <c r="BK228" s="57"/>
      <c r="BL228" s="57"/>
    </row>
    <row r="229" spans="1:79" ht="39.950000000000003" customHeight="1" x14ac:dyDescent="0.2">
      <c r="A229" s="74"/>
      <c r="B229" s="74"/>
      <c r="C229" s="74"/>
      <c r="D229" s="74"/>
      <c r="E229" s="74"/>
      <c r="F229" s="74"/>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t="s">
        <v>18</v>
      </c>
      <c r="AX229" s="57"/>
      <c r="AY229" s="57"/>
      <c r="AZ229" s="57"/>
      <c r="BA229" s="57"/>
      <c r="BB229" s="57" t="s">
        <v>17</v>
      </c>
      <c r="BC229" s="57"/>
      <c r="BD229" s="57"/>
      <c r="BE229" s="57"/>
      <c r="BF229" s="57"/>
      <c r="BG229" s="57"/>
      <c r="BH229" s="57"/>
      <c r="BI229" s="57"/>
      <c r="BJ229" s="57"/>
      <c r="BK229" s="57"/>
      <c r="BL229" s="57"/>
    </row>
    <row r="230" spans="1:79" ht="15" customHeight="1" x14ac:dyDescent="0.2">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57">
        <v>8</v>
      </c>
      <c r="AX230" s="57"/>
      <c r="AY230" s="57"/>
      <c r="AZ230" s="57"/>
      <c r="BA230" s="57"/>
      <c r="BB230" s="57">
        <v>9</v>
      </c>
      <c r="BC230" s="57"/>
      <c r="BD230" s="57"/>
      <c r="BE230" s="57"/>
      <c r="BF230" s="57"/>
      <c r="BG230" s="57">
        <v>10</v>
      </c>
      <c r="BH230" s="57"/>
      <c r="BI230" s="57"/>
      <c r="BJ230" s="57"/>
      <c r="BK230" s="57"/>
      <c r="BL230" s="57"/>
    </row>
    <row r="231" spans="1:79" s="2" customFormat="1" ht="12" hidden="1" customHeight="1" x14ac:dyDescent="0.2">
      <c r="A231" s="60" t="s">
        <v>85</v>
      </c>
      <c r="B231" s="60"/>
      <c r="C231" s="60"/>
      <c r="D231" s="60"/>
      <c r="E231" s="60"/>
      <c r="F231" s="60"/>
      <c r="G231" s="99" t="s">
        <v>78</v>
      </c>
      <c r="H231" s="99"/>
      <c r="I231" s="99"/>
      <c r="J231" s="99"/>
      <c r="K231" s="99"/>
      <c r="L231" s="99"/>
      <c r="M231" s="99"/>
      <c r="N231" s="99"/>
      <c r="O231" s="99"/>
      <c r="P231" s="99"/>
      <c r="Q231" s="99"/>
      <c r="R231" s="99"/>
      <c r="S231" s="99"/>
      <c r="T231" s="59" t="s">
        <v>101</v>
      </c>
      <c r="U231" s="59"/>
      <c r="V231" s="59"/>
      <c r="W231" s="59"/>
      <c r="X231" s="59"/>
      <c r="Y231" s="59"/>
      <c r="Z231" s="59" t="s">
        <v>102</v>
      </c>
      <c r="AA231" s="59"/>
      <c r="AB231" s="59"/>
      <c r="AC231" s="59"/>
      <c r="AD231" s="59"/>
      <c r="AE231" s="59" t="s">
        <v>103</v>
      </c>
      <c r="AF231" s="59"/>
      <c r="AG231" s="59"/>
      <c r="AH231" s="59"/>
      <c r="AI231" s="59"/>
      <c r="AJ231" s="59"/>
      <c r="AK231" s="59" t="s">
        <v>104</v>
      </c>
      <c r="AL231" s="59"/>
      <c r="AM231" s="59"/>
      <c r="AN231" s="59"/>
      <c r="AO231" s="59"/>
      <c r="AP231" s="59"/>
      <c r="AQ231" s="100" t="s">
        <v>122</v>
      </c>
      <c r="AR231" s="59"/>
      <c r="AS231" s="59"/>
      <c r="AT231" s="59"/>
      <c r="AU231" s="59"/>
      <c r="AV231" s="59"/>
      <c r="AW231" s="59" t="s">
        <v>105</v>
      </c>
      <c r="AX231" s="59"/>
      <c r="AY231" s="59"/>
      <c r="AZ231" s="59"/>
      <c r="BA231" s="59"/>
      <c r="BB231" s="59" t="s">
        <v>106</v>
      </c>
      <c r="BC231" s="59"/>
      <c r="BD231" s="59"/>
      <c r="BE231" s="59"/>
      <c r="BF231" s="59"/>
      <c r="BG231" s="100" t="s">
        <v>123</v>
      </c>
      <c r="BH231" s="59"/>
      <c r="BI231" s="59"/>
      <c r="BJ231" s="59"/>
      <c r="BK231" s="59"/>
      <c r="BL231" s="59"/>
      <c r="CA231" s="2" t="s">
        <v>58</v>
      </c>
    </row>
    <row r="232" spans="1:79" s="136" customFormat="1" ht="25.5" customHeight="1" x14ac:dyDescent="0.2">
      <c r="A232" s="170">
        <v>2210</v>
      </c>
      <c r="B232" s="170"/>
      <c r="C232" s="170"/>
      <c r="D232" s="170"/>
      <c r="E232" s="170"/>
      <c r="F232" s="170"/>
      <c r="G232" s="130" t="s">
        <v>357</v>
      </c>
      <c r="H232" s="131"/>
      <c r="I232" s="131"/>
      <c r="J232" s="131"/>
      <c r="K232" s="131"/>
      <c r="L232" s="131"/>
      <c r="M232" s="131"/>
      <c r="N232" s="131"/>
      <c r="O232" s="131"/>
      <c r="P232" s="131"/>
      <c r="Q232" s="131"/>
      <c r="R232" s="131"/>
      <c r="S232" s="132"/>
      <c r="T232" s="177">
        <v>303000</v>
      </c>
      <c r="U232" s="177"/>
      <c r="V232" s="177"/>
      <c r="W232" s="177"/>
      <c r="X232" s="177"/>
      <c r="Y232" s="177"/>
      <c r="Z232" s="177">
        <v>294136.8</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294136.8</v>
      </c>
      <c r="BH232" s="177"/>
      <c r="BI232" s="177"/>
      <c r="BJ232" s="177"/>
      <c r="BK232" s="177"/>
      <c r="BL232" s="177"/>
      <c r="CA232" s="136" t="s">
        <v>59</v>
      </c>
    </row>
    <row r="233" spans="1:79" s="136" customFormat="1" ht="12.75" customHeight="1" x14ac:dyDescent="0.2">
      <c r="A233" s="170">
        <v>2240</v>
      </c>
      <c r="B233" s="170"/>
      <c r="C233" s="170"/>
      <c r="D233" s="170"/>
      <c r="E233" s="170"/>
      <c r="F233" s="170"/>
      <c r="G233" s="130" t="s">
        <v>358</v>
      </c>
      <c r="H233" s="131"/>
      <c r="I233" s="131"/>
      <c r="J233" s="131"/>
      <c r="K233" s="131"/>
      <c r="L233" s="131"/>
      <c r="M233" s="131"/>
      <c r="N233" s="131"/>
      <c r="O233" s="131"/>
      <c r="P233" s="131"/>
      <c r="Q233" s="131"/>
      <c r="R233" s="131"/>
      <c r="S233" s="132"/>
      <c r="T233" s="177">
        <v>2372000</v>
      </c>
      <c r="U233" s="177"/>
      <c r="V233" s="177"/>
      <c r="W233" s="177"/>
      <c r="X233" s="177"/>
      <c r="Y233" s="177"/>
      <c r="Z233" s="177">
        <v>1372328.3</v>
      </c>
      <c r="AA233" s="177"/>
      <c r="AB233" s="177"/>
      <c r="AC233" s="177"/>
      <c r="AD233" s="177"/>
      <c r="AE233" s="177">
        <v>0</v>
      </c>
      <c r="AF233" s="177"/>
      <c r="AG233" s="177"/>
      <c r="AH233" s="177"/>
      <c r="AI233" s="177"/>
      <c r="AJ233" s="177"/>
      <c r="AK233" s="177">
        <v>0</v>
      </c>
      <c r="AL233" s="177"/>
      <c r="AM233" s="177"/>
      <c r="AN233" s="177"/>
      <c r="AO233" s="177"/>
      <c r="AP233" s="177"/>
      <c r="AQ233" s="177">
        <f>IF(ISNUMBER(AK233),AK233,0)-IF(ISNUMBER(AE233),AE233,0)</f>
        <v>0</v>
      </c>
      <c r="AR233" s="177"/>
      <c r="AS233" s="177"/>
      <c r="AT233" s="177"/>
      <c r="AU233" s="177"/>
      <c r="AV233" s="177"/>
      <c r="AW233" s="177">
        <v>0</v>
      </c>
      <c r="AX233" s="177"/>
      <c r="AY233" s="177"/>
      <c r="AZ233" s="177"/>
      <c r="BA233" s="177"/>
      <c r="BB233" s="177">
        <v>0</v>
      </c>
      <c r="BC233" s="177"/>
      <c r="BD233" s="177"/>
      <c r="BE233" s="177"/>
      <c r="BF233" s="177"/>
      <c r="BG233" s="177">
        <f>IF(ISNUMBER(Z233),Z233,0)+IF(ISNUMBER(AK233),AK233,0)</f>
        <v>1372328.3</v>
      </c>
      <c r="BH233" s="177"/>
      <c r="BI233" s="177"/>
      <c r="BJ233" s="177"/>
      <c r="BK233" s="177"/>
      <c r="BL233" s="177"/>
    </row>
    <row r="234" spans="1:79" s="9" customFormat="1" ht="12.75" customHeight="1" x14ac:dyDescent="0.2">
      <c r="A234" s="119"/>
      <c r="B234" s="119"/>
      <c r="C234" s="119"/>
      <c r="D234" s="119"/>
      <c r="E234" s="119"/>
      <c r="F234" s="119"/>
      <c r="G234" s="137" t="s">
        <v>179</v>
      </c>
      <c r="H234" s="138"/>
      <c r="I234" s="138"/>
      <c r="J234" s="138"/>
      <c r="K234" s="138"/>
      <c r="L234" s="138"/>
      <c r="M234" s="138"/>
      <c r="N234" s="138"/>
      <c r="O234" s="138"/>
      <c r="P234" s="138"/>
      <c r="Q234" s="138"/>
      <c r="R234" s="138"/>
      <c r="S234" s="139"/>
      <c r="T234" s="176">
        <v>2675000</v>
      </c>
      <c r="U234" s="176"/>
      <c r="V234" s="176"/>
      <c r="W234" s="176"/>
      <c r="X234" s="176"/>
      <c r="Y234" s="176"/>
      <c r="Z234" s="176">
        <v>1666465.1</v>
      </c>
      <c r="AA234" s="176"/>
      <c r="AB234" s="176"/>
      <c r="AC234" s="176"/>
      <c r="AD234" s="176"/>
      <c r="AE234" s="176">
        <v>0</v>
      </c>
      <c r="AF234" s="176"/>
      <c r="AG234" s="176"/>
      <c r="AH234" s="176"/>
      <c r="AI234" s="176"/>
      <c r="AJ234" s="176"/>
      <c r="AK234" s="176">
        <v>0</v>
      </c>
      <c r="AL234" s="176"/>
      <c r="AM234" s="176"/>
      <c r="AN234" s="176"/>
      <c r="AO234" s="176"/>
      <c r="AP234" s="176"/>
      <c r="AQ234" s="176">
        <f>IF(ISNUMBER(AK234),AK234,0)-IF(ISNUMBER(AE234),AE234,0)</f>
        <v>0</v>
      </c>
      <c r="AR234" s="176"/>
      <c r="AS234" s="176"/>
      <c r="AT234" s="176"/>
      <c r="AU234" s="176"/>
      <c r="AV234" s="176"/>
      <c r="AW234" s="176">
        <v>0</v>
      </c>
      <c r="AX234" s="176"/>
      <c r="AY234" s="176"/>
      <c r="AZ234" s="176"/>
      <c r="BA234" s="176"/>
      <c r="BB234" s="176">
        <v>0</v>
      </c>
      <c r="BC234" s="176"/>
      <c r="BD234" s="176"/>
      <c r="BE234" s="176"/>
      <c r="BF234" s="176"/>
      <c r="BG234" s="176">
        <f>IF(ISNUMBER(Z234),Z234,0)+IF(ISNUMBER(AK234),AK234,0)</f>
        <v>1666465.1</v>
      </c>
      <c r="BH234" s="176"/>
      <c r="BI234" s="176"/>
      <c r="BJ234" s="176"/>
      <c r="BK234" s="176"/>
      <c r="BL234" s="176"/>
    </row>
    <row r="236" spans="1:79" ht="14.25" customHeight="1" x14ac:dyDescent="0.2">
      <c r="A236" s="67" t="s">
        <v>435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62" t="s">
        <v>340</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79" ht="18" customHeight="1" x14ac:dyDescent="0.2">
      <c r="A238" s="57" t="s">
        <v>166</v>
      </c>
      <c r="B238" s="57"/>
      <c r="C238" s="57"/>
      <c r="D238" s="57"/>
      <c r="E238" s="57"/>
      <c r="F238" s="57"/>
      <c r="G238" s="57" t="s">
        <v>20</v>
      </c>
      <c r="H238" s="57"/>
      <c r="I238" s="57"/>
      <c r="J238" s="57"/>
      <c r="K238" s="57"/>
      <c r="L238" s="57"/>
      <c r="M238" s="57"/>
      <c r="N238" s="57"/>
      <c r="O238" s="57"/>
      <c r="P238" s="57"/>
      <c r="Q238" s="57" t="s">
        <v>422</v>
      </c>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t="s">
        <v>432</v>
      </c>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42.95" customHeight="1" x14ac:dyDescent="0.2">
      <c r="A239" s="57"/>
      <c r="B239" s="57"/>
      <c r="C239" s="57"/>
      <c r="D239" s="57"/>
      <c r="E239" s="57"/>
      <c r="F239" s="57"/>
      <c r="G239" s="57"/>
      <c r="H239" s="57"/>
      <c r="I239" s="57"/>
      <c r="J239" s="57"/>
      <c r="K239" s="57"/>
      <c r="L239" s="57"/>
      <c r="M239" s="57"/>
      <c r="N239" s="57"/>
      <c r="O239" s="57"/>
      <c r="P239" s="57"/>
      <c r="Q239" s="57" t="s">
        <v>171</v>
      </c>
      <c r="R239" s="57"/>
      <c r="S239" s="57"/>
      <c r="T239" s="57"/>
      <c r="U239" s="57"/>
      <c r="V239" s="74" t="s">
        <v>172</v>
      </c>
      <c r="W239" s="74"/>
      <c r="X239" s="74"/>
      <c r="Y239" s="74"/>
      <c r="Z239" s="57" t="s">
        <v>173</v>
      </c>
      <c r="AA239" s="57"/>
      <c r="AB239" s="57"/>
      <c r="AC239" s="57"/>
      <c r="AD239" s="57"/>
      <c r="AE239" s="57"/>
      <c r="AF239" s="57"/>
      <c r="AG239" s="57"/>
      <c r="AH239" s="57"/>
      <c r="AI239" s="57"/>
      <c r="AJ239" s="57" t="s">
        <v>174</v>
      </c>
      <c r="AK239" s="57"/>
      <c r="AL239" s="57"/>
      <c r="AM239" s="57"/>
      <c r="AN239" s="57"/>
      <c r="AO239" s="57" t="s">
        <v>21</v>
      </c>
      <c r="AP239" s="57"/>
      <c r="AQ239" s="57"/>
      <c r="AR239" s="57"/>
      <c r="AS239" s="57"/>
      <c r="AT239" s="74" t="s">
        <v>175</v>
      </c>
      <c r="AU239" s="74"/>
      <c r="AV239" s="74"/>
      <c r="AW239" s="74"/>
      <c r="AX239" s="57" t="s">
        <v>173</v>
      </c>
      <c r="AY239" s="57"/>
      <c r="AZ239" s="57"/>
      <c r="BA239" s="57"/>
      <c r="BB239" s="57"/>
      <c r="BC239" s="57"/>
      <c r="BD239" s="57"/>
      <c r="BE239" s="57"/>
      <c r="BF239" s="57"/>
      <c r="BG239" s="57"/>
      <c r="BH239" s="57" t="s">
        <v>176</v>
      </c>
      <c r="BI239" s="57"/>
      <c r="BJ239" s="57"/>
      <c r="BK239" s="57"/>
      <c r="BL239" s="57"/>
    </row>
    <row r="240" spans="1:79" ht="63"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74"/>
      <c r="W240" s="74"/>
      <c r="X240" s="74"/>
      <c r="Y240" s="74"/>
      <c r="Z240" s="57" t="s">
        <v>18</v>
      </c>
      <c r="AA240" s="57"/>
      <c r="AB240" s="57"/>
      <c r="AC240" s="57"/>
      <c r="AD240" s="57"/>
      <c r="AE240" s="57" t="s">
        <v>17</v>
      </c>
      <c r="AF240" s="57"/>
      <c r="AG240" s="57"/>
      <c r="AH240" s="57"/>
      <c r="AI240" s="57"/>
      <c r="AJ240" s="57"/>
      <c r="AK240" s="57"/>
      <c r="AL240" s="57"/>
      <c r="AM240" s="57"/>
      <c r="AN240" s="57"/>
      <c r="AO240" s="57"/>
      <c r="AP240" s="57"/>
      <c r="AQ240" s="57"/>
      <c r="AR240" s="57"/>
      <c r="AS240" s="57"/>
      <c r="AT240" s="74"/>
      <c r="AU240" s="74"/>
      <c r="AV240" s="74"/>
      <c r="AW240" s="74"/>
      <c r="AX240" s="57" t="s">
        <v>18</v>
      </c>
      <c r="AY240" s="57"/>
      <c r="AZ240" s="57"/>
      <c r="BA240" s="57"/>
      <c r="BB240" s="57"/>
      <c r="BC240" s="57" t="s">
        <v>17</v>
      </c>
      <c r="BD240" s="57"/>
      <c r="BE240" s="57"/>
      <c r="BF240" s="57"/>
      <c r="BG240" s="57"/>
      <c r="BH240" s="57"/>
      <c r="BI240" s="57"/>
      <c r="BJ240" s="57"/>
      <c r="BK240" s="57"/>
      <c r="BL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v>3</v>
      </c>
      <c r="R241" s="57"/>
      <c r="S241" s="57"/>
      <c r="T241" s="57"/>
      <c r="U241" s="57"/>
      <c r="V241" s="57">
        <v>4</v>
      </c>
      <c r="W241" s="57"/>
      <c r="X241" s="57"/>
      <c r="Y241" s="57"/>
      <c r="Z241" s="57">
        <v>5</v>
      </c>
      <c r="AA241" s="57"/>
      <c r="AB241" s="57"/>
      <c r="AC241" s="57"/>
      <c r="AD241" s="57"/>
      <c r="AE241" s="57">
        <v>6</v>
      </c>
      <c r="AF241" s="57"/>
      <c r="AG241" s="57"/>
      <c r="AH241" s="57"/>
      <c r="AI241" s="57"/>
      <c r="AJ241" s="57">
        <v>7</v>
      </c>
      <c r="AK241" s="57"/>
      <c r="AL241" s="57"/>
      <c r="AM241" s="57"/>
      <c r="AN241" s="57"/>
      <c r="AO241" s="57">
        <v>8</v>
      </c>
      <c r="AP241" s="57"/>
      <c r="AQ241" s="57"/>
      <c r="AR241" s="57"/>
      <c r="AS241" s="57"/>
      <c r="AT241" s="57">
        <v>9</v>
      </c>
      <c r="AU241" s="57"/>
      <c r="AV241" s="57"/>
      <c r="AW241" s="57"/>
      <c r="AX241" s="57">
        <v>10</v>
      </c>
      <c r="AY241" s="57"/>
      <c r="AZ241" s="57"/>
      <c r="BA241" s="57"/>
      <c r="BB241" s="57"/>
      <c r="BC241" s="57">
        <v>11</v>
      </c>
      <c r="BD241" s="57"/>
      <c r="BE241" s="57"/>
      <c r="BF241" s="57"/>
      <c r="BG241" s="57"/>
      <c r="BH241" s="57">
        <v>12</v>
      </c>
      <c r="BI241" s="57"/>
      <c r="BJ241" s="57"/>
      <c r="BK241" s="57"/>
      <c r="BL241" s="57"/>
    </row>
    <row r="242" spans="1:79" s="2" customFormat="1" ht="12" hidden="1" customHeight="1" x14ac:dyDescent="0.2">
      <c r="A242" s="60" t="s">
        <v>85</v>
      </c>
      <c r="B242" s="60"/>
      <c r="C242" s="60"/>
      <c r="D242" s="60"/>
      <c r="E242" s="60"/>
      <c r="F242" s="60"/>
      <c r="G242" s="99" t="s">
        <v>78</v>
      </c>
      <c r="H242" s="99"/>
      <c r="I242" s="99"/>
      <c r="J242" s="99"/>
      <c r="K242" s="99"/>
      <c r="L242" s="99"/>
      <c r="M242" s="99"/>
      <c r="N242" s="99"/>
      <c r="O242" s="99"/>
      <c r="P242" s="99"/>
      <c r="Q242" s="59" t="s">
        <v>101</v>
      </c>
      <c r="R242" s="59"/>
      <c r="S242" s="59"/>
      <c r="T242" s="59"/>
      <c r="U242" s="59"/>
      <c r="V242" s="59" t="s">
        <v>102</v>
      </c>
      <c r="W242" s="59"/>
      <c r="X242" s="59"/>
      <c r="Y242" s="59"/>
      <c r="Z242" s="59" t="s">
        <v>103</v>
      </c>
      <c r="AA242" s="59"/>
      <c r="AB242" s="59"/>
      <c r="AC242" s="59"/>
      <c r="AD242" s="59"/>
      <c r="AE242" s="59" t="s">
        <v>104</v>
      </c>
      <c r="AF242" s="59"/>
      <c r="AG242" s="59"/>
      <c r="AH242" s="59"/>
      <c r="AI242" s="59"/>
      <c r="AJ242" s="100" t="s">
        <v>124</v>
      </c>
      <c r="AK242" s="59"/>
      <c r="AL242" s="59"/>
      <c r="AM242" s="59"/>
      <c r="AN242" s="59"/>
      <c r="AO242" s="59" t="s">
        <v>105</v>
      </c>
      <c r="AP242" s="59"/>
      <c r="AQ242" s="59"/>
      <c r="AR242" s="59"/>
      <c r="AS242" s="59"/>
      <c r="AT242" s="100" t="s">
        <v>125</v>
      </c>
      <c r="AU242" s="59"/>
      <c r="AV242" s="59"/>
      <c r="AW242" s="59"/>
      <c r="AX242" s="59" t="s">
        <v>106</v>
      </c>
      <c r="AY242" s="59"/>
      <c r="AZ242" s="59"/>
      <c r="BA242" s="59"/>
      <c r="BB242" s="59"/>
      <c r="BC242" s="59" t="s">
        <v>107</v>
      </c>
      <c r="BD242" s="59"/>
      <c r="BE242" s="59"/>
      <c r="BF242" s="59"/>
      <c r="BG242" s="59"/>
      <c r="BH242" s="100" t="s">
        <v>124</v>
      </c>
      <c r="BI242" s="59"/>
      <c r="BJ242" s="59"/>
      <c r="BK242" s="59"/>
      <c r="BL242" s="59"/>
      <c r="CA242" s="2" t="s">
        <v>60</v>
      </c>
    </row>
    <row r="243" spans="1:79" s="136" customFormat="1" ht="25.5" customHeight="1" x14ac:dyDescent="0.2">
      <c r="A243" s="170">
        <v>2210</v>
      </c>
      <c r="B243" s="170"/>
      <c r="C243" s="170"/>
      <c r="D243" s="170"/>
      <c r="E243" s="170"/>
      <c r="F243" s="170"/>
      <c r="G243" s="130" t="s">
        <v>357</v>
      </c>
      <c r="H243" s="131"/>
      <c r="I243" s="131"/>
      <c r="J243" s="131"/>
      <c r="K243" s="131"/>
      <c r="L243" s="131"/>
      <c r="M243" s="131"/>
      <c r="N243" s="131"/>
      <c r="O243" s="131"/>
      <c r="P243" s="132"/>
      <c r="Q243" s="177">
        <v>305200</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305200</v>
      </c>
      <c r="AK243" s="177"/>
      <c r="AL243" s="177"/>
      <c r="AM243" s="177"/>
      <c r="AN243" s="177"/>
      <c r="AO243" s="177">
        <v>300000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300000</v>
      </c>
      <c r="BI243" s="177"/>
      <c r="BJ243" s="177"/>
      <c r="BK243" s="177"/>
      <c r="BL243" s="177"/>
      <c r="CA243" s="136" t="s">
        <v>61</v>
      </c>
    </row>
    <row r="244" spans="1:79" s="136" customFormat="1" ht="25.5" customHeight="1" x14ac:dyDescent="0.2">
      <c r="A244" s="170">
        <v>2240</v>
      </c>
      <c r="B244" s="170"/>
      <c r="C244" s="170"/>
      <c r="D244" s="170"/>
      <c r="E244" s="170"/>
      <c r="F244" s="170"/>
      <c r="G244" s="130" t="s">
        <v>358</v>
      </c>
      <c r="H244" s="131"/>
      <c r="I244" s="131"/>
      <c r="J244" s="131"/>
      <c r="K244" s="131"/>
      <c r="L244" s="131"/>
      <c r="M244" s="131"/>
      <c r="N244" s="131"/>
      <c r="O244" s="131"/>
      <c r="P244" s="132"/>
      <c r="Q244" s="177">
        <v>8079550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8079550</v>
      </c>
      <c r="AK244" s="177"/>
      <c r="AL244" s="177"/>
      <c r="AM244" s="177"/>
      <c r="AN244" s="177"/>
      <c r="AO244" s="177">
        <v>2085000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2085000</v>
      </c>
      <c r="BI244" s="177"/>
      <c r="BJ244" s="177"/>
      <c r="BK244" s="177"/>
      <c r="BL244" s="177"/>
    </row>
    <row r="245" spans="1:79" s="136" customFormat="1" ht="12.75" customHeight="1" x14ac:dyDescent="0.2">
      <c r="A245" s="170">
        <v>2800</v>
      </c>
      <c r="B245" s="170"/>
      <c r="C245" s="170"/>
      <c r="D245" s="170"/>
      <c r="E245" s="170"/>
      <c r="F245" s="170"/>
      <c r="G245" s="130" t="s">
        <v>366</v>
      </c>
      <c r="H245" s="131"/>
      <c r="I245" s="131"/>
      <c r="J245" s="131"/>
      <c r="K245" s="131"/>
      <c r="L245" s="131"/>
      <c r="M245" s="131"/>
      <c r="N245" s="131"/>
      <c r="O245" s="131"/>
      <c r="P245" s="132"/>
      <c r="Q245" s="177">
        <v>500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500</v>
      </c>
      <c r="AK245" s="177"/>
      <c r="AL245" s="177"/>
      <c r="AM245" s="177"/>
      <c r="AN245" s="177"/>
      <c r="AO245" s="177">
        <v>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0</v>
      </c>
      <c r="BI245" s="177"/>
      <c r="BJ245" s="177"/>
      <c r="BK245" s="177"/>
      <c r="BL245" s="177"/>
    </row>
    <row r="246" spans="1:79" s="9" customFormat="1" ht="12.75" customHeight="1" x14ac:dyDescent="0.2">
      <c r="A246" s="119"/>
      <c r="B246" s="119"/>
      <c r="C246" s="119"/>
      <c r="D246" s="119"/>
      <c r="E246" s="119"/>
      <c r="F246" s="119"/>
      <c r="G246" s="137" t="s">
        <v>179</v>
      </c>
      <c r="H246" s="138"/>
      <c r="I246" s="138"/>
      <c r="J246" s="138"/>
      <c r="K246" s="138"/>
      <c r="L246" s="138"/>
      <c r="M246" s="138"/>
      <c r="N246" s="138"/>
      <c r="O246" s="138"/>
      <c r="P246" s="139"/>
      <c r="Q246" s="176">
        <v>8385250</v>
      </c>
      <c r="R246" s="176"/>
      <c r="S246" s="176"/>
      <c r="T246" s="176"/>
      <c r="U246" s="176"/>
      <c r="V246" s="176">
        <v>0</v>
      </c>
      <c r="W246" s="176"/>
      <c r="X246" s="176"/>
      <c r="Y246" s="176"/>
      <c r="Z246" s="176">
        <v>0</v>
      </c>
      <c r="AA246" s="176"/>
      <c r="AB246" s="176"/>
      <c r="AC246" s="176"/>
      <c r="AD246" s="176"/>
      <c r="AE246" s="176">
        <v>0</v>
      </c>
      <c r="AF246" s="176"/>
      <c r="AG246" s="176"/>
      <c r="AH246" s="176"/>
      <c r="AI246" s="176"/>
      <c r="AJ246" s="176">
        <f>IF(ISNUMBER(Q246),Q246,0)-IF(ISNUMBER(Z246),Z246,0)</f>
        <v>8385250</v>
      </c>
      <c r="AK246" s="176"/>
      <c r="AL246" s="176"/>
      <c r="AM246" s="176"/>
      <c r="AN246" s="176"/>
      <c r="AO246" s="176">
        <v>2385000</v>
      </c>
      <c r="AP246" s="176"/>
      <c r="AQ246" s="176"/>
      <c r="AR246" s="176"/>
      <c r="AS246" s="176"/>
      <c r="AT246" s="176">
        <f>IF(ISNUMBER(V246),V246,0)-IF(ISNUMBER(Z246),Z246,0)-IF(ISNUMBER(AE246),AE246,0)</f>
        <v>0</v>
      </c>
      <c r="AU246" s="176"/>
      <c r="AV246" s="176"/>
      <c r="AW246" s="176"/>
      <c r="AX246" s="176">
        <v>0</v>
      </c>
      <c r="AY246" s="176"/>
      <c r="AZ246" s="176"/>
      <c r="BA246" s="176"/>
      <c r="BB246" s="176"/>
      <c r="BC246" s="176">
        <v>0</v>
      </c>
      <c r="BD246" s="176"/>
      <c r="BE246" s="176"/>
      <c r="BF246" s="176"/>
      <c r="BG246" s="176"/>
      <c r="BH246" s="176">
        <f>IF(ISNUMBER(AO246),AO246,0)-IF(ISNUMBER(AX246),AX246,0)</f>
        <v>2385000</v>
      </c>
      <c r="BI246" s="176"/>
      <c r="BJ246" s="176"/>
      <c r="BK246" s="176"/>
      <c r="BL246" s="176"/>
    </row>
    <row r="248" spans="1:79" ht="14.25" customHeight="1" x14ac:dyDescent="0.2">
      <c r="A248" s="67" t="s">
        <v>423</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x14ac:dyDescent="0.2">
      <c r="A249" s="62" t="s">
        <v>340</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79" ht="42.95" customHeight="1" x14ac:dyDescent="0.2">
      <c r="A250" s="74" t="s">
        <v>166</v>
      </c>
      <c r="B250" s="74"/>
      <c r="C250" s="74"/>
      <c r="D250" s="74"/>
      <c r="E250" s="74"/>
      <c r="F250" s="74"/>
      <c r="G250" s="57" t="s">
        <v>20</v>
      </c>
      <c r="H250" s="57"/>
      <c r="I250" s="57"/>
      <c r="J250" s="57"/>
      <c r="K250" s="57"/>
      <c r="L250" s="57"/>
      <c r="M250" s="57"/>
      <c r="N250" s="57"/>
      <c r="O250" s="57"/>
      <c r="P250" s="57"/>
      <c r="Q250" s="57"/>
      <c r="R250" s="57"/>
      <c r="S250" s="57"/>
      <c r="T250" s="57" t="s">
        <v>16</v>
      </c>
      <c r="U250" s="57"/>
      <c r="V250" s="57"/>
      <c r="W250" s="57"/>
      <c r="X250" s="57"/>
      <c r="Y250" s="57"/>
      <c r="Z250" s="57" t="s">
        <v>15</v>
      </c>
      <c r="AA250" s="57"/>
      <c r="AB250" s="57"/>
      <c r="AC250" s="57"/>
      <c r="AD250" s="57"/>
      <c r="AE250" s="57" t="s">
        <v>420</v>
      </c>
      <c r="AF250" s="57"/>
      <c r="AG250" s="57"/>
      <c r="AH250" s="57"/>
      <c r="AI250" s="57"/>
      <c r="AJ250" s="57"/>
      <c r="AK250" s="57" t="s">
        <v>424</v>
      </c>
      <c r="AL250" s="57"/>
      <c r="AM250" s="57"/>
      <c r="AN250" s="57"/>
      <c r="AO250" s="57"/>
      <c r="AP250" s="57"/>
      <c r="AQ250" s="57" t="s">
        <v>436</v>
      </c>
      <c r="AR250" s="57"/>
      <c r="AS250" s="57"/>
      <c r="AT250" s="57"/>
      <c r="AU250" s="57"/>
      <c r="AV250" s="57"/>
      <c r="AW250" s="57" t="s">
        <v>19</v>
      </c>
      <c r="AX250" s="57"/>
      <c r="AY250" s="57"/>
      <c r="AZ250" s="57"/>
      <c r="BA250" s="57"/>
      <c r="BB250" s="57"/>
      <c r="BC250" s="57"/>
      <c r="BD250" s="57"/>
      <c r="BE250" s="57" t="s">
        <v>190</v>
      </c>
      <c r="BF250" s="57"/>
      <c r="BG250" s="57"/>
      <c r="BH250" s="57"/>
      <c r="BI250" s="57"/>
      <c r="BJ250" s="57"/>
      <c r="BK250" s="57"/>
      <c r="BL250" s="57"/>
    </row>
    <row r="251" spans="1:79" ht="21.75" customHeight="1" x14ac:dyDescent="0.2">
      <c r="A251" s="74"/>
      <c r="B251" s="74"/>
      <c r="C251" s="74"/>
      <c r="D251" s="74"/>
      <c r="E251" s="74"/>
      <c r="F251" s="74"/>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v>4</v>
      </c>
      <c r="AA252" s="57"/>
      <c r="AB252" s="57"/>
      <c r="AC252" s="57"/>
      <c r="AD252" s="57"/>
      <c r="AE252" s="57">
        <v>5</v>
      </c>
      <c r="AF252" s="57"/>
      <c r="AG252" s="57"/>
      <c r="AH252" s="57"/>
      <c r="AI252" s="57"/>
      <c r="AJ252" s="57"/>
      <c r="AK252" s="57">
        <v>6</v>
      </c>
      <c r="AL252" s="57"/>
      <c r="AM252" s="57"/>
      <c r="AN252" s="57"/>
      <c r="AO252" s="57"/>
      <c r="AP252" s="57"/>
      <c r="AQ252" s="57">
        <v>7</v>
      </c>
      <c r="AR252" s="57"/>
      <c r="AS252" s="57"/>
      <c r="AT252" s="57"/>
      <c r="AU252" s="57"/>
      <c r="AV252" s="57"/>
      <c r="AW252" s="60">
        <v>8</v>
      </c>
      <c r="AX252" s="60"/>
      <c r="AY252" s="60"/>
      <c r="AZ252" s="60"/>
      <c r="BA252" s="60"/>
      <c r="BB252" s="60"/>
      <c r="BC252" s="60"/>
      <c r="BD252" s="60"/>
      <c r="BE252" s="60">
        <v>9</v>
      </c>
      <c r="BF252" s="60"/>
      <c r="BG252" s="60"/>
      <c r="BH252" s="60"/>
      <c r="BI252" s="60"/>
      <c r="BJ252" s="60"/>
      <c r="BK252" s="60"/>
      <c r="BL252" s="60"/>
    </row>
    <row r="253" spans="1:79" s="2" customFormat="1" ht="18.75" hidden="1" customHeight="1" x14ac:dyDescent="0.2">
      <c r="A253" s="60" t="s">
        <v>85</v>
      </c>
      <c r="B253" s="60"/>
      <c r="C253" s="60"/>
      <c r="D253" s="60"/>
      <c r="E253" s="60"/>
      <c r="F253" s="60"/>
      <c r="G253" s="99" t="s">
        <v>78</v>
      </c>
      <c r="H253" s="99"/>
      <c r="I253" s="99"/>
      <c r="J253" s="99"/>
      <c r="K253" s="99"/>
      <c r="L253" s="99"/>
      <c r="M253" s="99"/>
      <c r="N253" s="99"/>
      <c r="O253" s="99"/>
      <c r="P253" s="99"/>
      <c r="Q253" s="99"/>
      <c r="R253" s="99"/>
      <c r="S253" s="99"/>
      <c r="T253" s="59" t="s">
        <v>101</v>
      </c>
      <c r="U253" s="59"/>
      <c r="V253" s="59"/>
      <c r="W253" s="59"/>
      <c r="X253" s="59"/>
      <c r="Y253" s="59"/>
      <c r="Z253" s="59" t="s">
        <v>102</v>
      </c>
      <c r="AA253" s="59"/>
      <c r="AB253" s="59"/>
      <c r="AC253" s="59"/>
      <c r="AD253" s="59"/>
      <c r="AE253" s="59" t="s">
        <v>103</v>
      </c>
      <c r="AF253" s="59"/>
      <c r="AG253" s="59"/>
      <c r="AH253" s="59"/>
      <c r="AI253" s="59"/>
      <c r="AJ253" s="59"/>
      <c r="AK253" s="59" t="s">
        <v>104</v>
      </c>
      <c r="AL253" s="59"/>
      <c r="AM253" s="59"/>
      <c r="AN253" s="59"/>
      <c r="AO253" s="59"/>
      <c r="AP253" s="59"/>
      <c r="AQ253" s="59" t="s">
        <v>105</v>
      </c>
      <c r="AR253" s="59"/>
      <c r="AS253" s="59"/>
      <c r="AT253" s="59"/>
      <c r="AU253" s="59"/>
      <c r="AV253" s="59"/>
      <c r="AW253" s="99" t="s">
        <v>108</v>
      </c>
      <c r="AX253" s="99"/>
      <c r="AY253" s="99"/>
      <c r="AZ253" s="99"/>
      <c r="BA253" s="99"/>
      <c r="BB253" s="99"/>
      <c r="BC253" s="99"/>
      <c r="BD253" s="99"/>
      <c r="BE253" s="99" t="s">
        <v>109</v>
      </c>
      <c r="BF253" s="99"/>
      <c r="BG253" s="99"/>
      <c r="BH253" s="99"/>
      <c r="BI253" s="99"/>
      <c r="BJ253" s="99"/>
      <c r="BK253" s="99"/>
      <c r="BL253" s="99"/>
      <c r="CA253" s="2" t="s">
        <v>62</v>
      </c>
    </row>
    <row r="254" spans="1:79" s="136" customFormat="1" ht="25.5" customHeight="1" x14ac:dyDescent="0.2">
      <c r="A254" s="170">
        <v>2210</v>
      </c>
      <c r="B254" s="170"/>
      <c r="C254" s="170"/>
      <c r="D254" s="170"/>
      <c r="E254" s="170"/>
      <c r="F254" s="170"/>
      <c r="G254" s="130" t="s">
        <v>357</v>
      </c>
      <c r="H254" s="131"/>
      <c r="I254" s="131"/>
      <c r="J254" s="131"/>
      <c r="K254" s="131"/>
      <c r="L254" s="131"/>
      <c r="M254" s="131"/>
      <c r="N254" s="131"/>
      <c r="O254" s="131"/>
      <c r="P254" s="131"/>
      <c r="Q254" s="131"/>
      <c r="R254" s="131"/>
      <c r="S254" s="132"/>
      <c r="T254" s="177">
        <v>303000</v>
      </c>
      <c r="U254" s="177"/>
      <c r="V254" s="177"/>
      <c r="W254" s="177"/>
      <c r="X254" s="177"/>
      <c r="Y254" s="177"/>
      <c r="Z254" s="177">
        <v>294136.8</v>
      </c>
      <c r="AA254" s="177"/>
      <c r="AB254" s="177"/>
      <c r="AC254" s="177"/>
      <c r="AD254" s="177"/>
      <c r="AE254" s="177">
        <v>0</v>
      </c>
      <c r="AF254" s="177"/>
      <c r="AG254" s="177"/>
      <c r="AH254" s="177"/>
      <c r="AI254" s="177"/>
      <c r="AJ254" s="177"/>
      <c r="AK254" s="177">
        <v>0</v>
      </c>
      <c r="AL254" s="177"/>
      <c r="AM254" s="177"/>
      <c r="AN254" s="177"/>
      <c r="AO254" s="177"/>
      <c r="AP254" s="177"/>
      <c r="AQ254" s="177">
        <v>0</v>
      </c>
      <c r="AR254" s="177"/>
      <c r="AS254" s="177"/>
      <c r="AT254" s="177"/>
      <c r="AU254" s="177"/>
      <c r="AV254" s="177"/>
      <c r="AW254" s="185"/>
      <c r="AX254" s="185"/>
      <c r="AY254" s="185"/>
      <c r="AZ254" s="185"/>
      <c r="BA254" s="185"/>
      <c r="BB254" s="185"/>
      <c r="BC254" s="185"/>
      <c r="BD254" s="185"/>
      <c r="BE254" s="185"/>
      <c r="BF254" s="185"/>
      <c r="BG254" s="185"/>
      <c r="BH254" s="185"/>
      <c r="BI254" s="185"/>
      <c r="BJ254" s="185"/>
      <c r="BK254" s="185"/>
      <c r="BL254" s="185"/>
      <c r="CA254" s="136" t="s">
        <v>63</v>
      </c>
    </row>
    <row r="255" spans="1:79" s="136" customFormat="1" ht="12.75" customHeight="1" x14ac:dyDescent="0.2">
      <c r="A255" s="170">
        <v>2240</v>
      </c>
      <c r="B255" s="170"/>
      <c r="C255" s="170"/>
      <c r="D255" s="170"/>
      <c r="E255" s="170"/>
      <c r="F255" s="170"/>
      <c r="G255" s="130" t="s">
        <v>358</v>
      </c>
      <c r="H255" s="131"/>
      <c r="I255" s="131"/>
      <c r="J255" s="131"/>
      <c r="K255" s="131"/>
      <c r="L255" s="131"/>
      <c r="M255" s="131"/>
      <c r="N255" s="131"/>
      <c r="O255" s="131"/>
      <c r="P255" s="131"/>
      <c r="Q255" s="131"/>
      <c r="R255" s="131"/>
      <c r="S255" s="132"/>
      <c r="T255" s="177">
        <v>2372000</v>
      </c>
      <c r="U255" s="177"/>
      <c r="V255" s="177"/>
      <c r="W255" s="177"/>
      <c r="X255" s="177"/>
      <c r="Y255" s="177"/>
      <c r="Z255" s="177">
        <v>1372328.3</v>
      </c>
      <c r="AA255" s="177"/>
      <c r="AB255" s="177"/>
      <c r="AC255" s="177"/>
      <c r="AD255" s="177"/>
      <c r="AE255" s="177">
        <v>0</v>
      </c>
      <c r="AF255" s="177"/>
      <c r="AG255" s="177"/>
      <c r="AH255" s="177"/>
      <c r="AI255" s="177"/>
      <c r="AJ255" s="177"/>
      <c r="AK255" s="177">
        <v>0</v>
      </c>
      <c r="AL255" s="177"/>
      <c r="AM255" s="177"/>
      <c r="AN255" s="177"/>
      <c r="AO255" s="177"/>
      <c r="AP255" s="177"/>
      <c r="AQ255" s="177">
        <v>0</v>
      </c>
      <c r="AR255" s="177"/>
      <c r="AS255" s="177"/>
      <c r="AT255" s="177"/>
      <c r="AU255" s="177"/>
      <c r="AV255" s="177"/>
      <c r="AW255" s="185"/>
      <c r="AX255" s="185"/>
      <c r="AY255" s="185"/>
      <c r="AZ255" s="185"/>
      <c r="BA255" s="185"/>
      <c r="BB255" s="185"/>
      <c r="BC255" s="185"/>
      <c r="BD255" s="185"/>
      <c r="BE255" s="185"/>
      <c r="BF255" s="185"/>
      <c r="BG255" s="185"/>
      <c r="BH255" s="185"/>
      <c r="BI255" s="185"/>
      <c r="BJ255" s="185"/>
      <c r="BK255" s="185"/>
      <c r="BL255" s="185"/>
    </row>
    <row r="256" spans="1:79" s="9" customFormat="1" ht="12.75" customHeight="1" x14ac:dyDescent="0.2">
      <c r="A256" s="119"/>
      <c r="B256" s="119"/>
      <c r="C256" s="119"/>
      <c r="D256" s="119"/>
      <c r="E256" s="119"/>
      <c r="F256" s="119"/>
      <c r="G256" s="137" t="s">
        <v>179</v>
      </c>
      <c r="H256" s="138"/>
      <c r="I256" s="138"/>
      <c r="J256" s="138"/>
      <c r="K256" s="138"/>
      <c r="L256" s="138"/>
      <c r="M256" s="138"/>
      <c r="N256" s="138"/>
      <c r="O256" s="138"/>
      <c r="P256" s="138"/>
      <c r="Q256" s="138"/>
      <c r="R256" s="138"/>
      <c r="S256" s="139"/>
      <c r="T256" s="176">
        <v>2675000</v>
      </c>
      <c r="U256" s="176"/>
      <c r="V256" s="176"/>
      <c r="W256" s="176"/>
      <c r="X256" s="176"/>
      <c r="Y256" s="176"/>
      <c r="Z256" s="176">
        <v>1666465.1</v>
      </c>
      <c r="AA256" s="176"/>
      <c r="AB256" s="176"/>
      <c r="AC256" s="176"/>
      <c r="AD256" s="176"/>
      <c r="AE256" s="176">
        <v>0</v>
      </c>
      <c r="AF256" s="176"/>
      <c r="AG256" s="176"/>
      <c r="AH256" s="176"/>
      <c r="AI256" s="176"/>
      <c r="AJ256" s="176"/>
      <c r="AK256" s="176">
        <v>0</v>
      </c>
      <c r="AL256" s="176"/>
      <c r="AM256" s="176"/>
      <c r="AN256" s="176"/>
      <c r="AO256" s="176"/>
      <c r="AP256" s="176"/>
      <c r="AQ256" s="176">
        <v>0</v>
      </c>
      <c r="AR256" s="176"/>
      <c r="AS256" s="176"/>
      <c r="AT256" s="176"/>
      <c r="AU256" s="176"/>
      <c r="AV256" s="176"/>
      <c r="AW256" s="180"/>
      <c r="AX256" s="180"/>
      <c r="AY256" s="180"/>
      <c r="AZ256" s="180"/>
      <c r="BA256" s="180"/>
      <c r="BB256" s="180"/>
      <c r="BC256" s="180"/>
      <c r="BD256" s="180"/>
      <c r="BE256" s="180"/>
      <c r="BF256" s="180"/>
      <c r="BG256" s="180"/>
      <c r="BH256" s="180"/>
      <c r="BI256" s="180"/>
      <c r="BJ256" s="180"/>
      <c r="BK256" s="180"/>
      <c r="BL256" s="180"/>
    </row>
    <row r="258" spans="1:64" ht="14.25" customHeight="1" x14ac:dyDescent="0.2">
      <c r="A258" s="67" t="s">
        <v>425</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ht="30" customHeight="1" x14ac:dyDescent="0.2">
      <c r="A259" s="148" t="s">
        <v>888</v>
      </c>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67" t="s">
        <v>449</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14.25" x14ac:dyDescent="0.2">
      <c r="A263" s="67" t="s">
        <v>426</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64" ht="30" customHeight="1" x14ac:dyDescent="0.2">
      <c r="A264" s="148" t="s">
        <v>889</v>
      </c>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152" t="s">
        <v>334</v>
      </c>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40"/>
      <c r="AC268" s="40"/>
      <c r="AD268" s="40"/>
      <c r="AE268" s="40"/>
      <c r="AF268" s="40"/>
      <c r="AG268" s="40"/>
      <c r="AH268" s="43"/>
      <c r="AI268" s="43"/>
      <c r="AJ268" s="43"/>
      <c r="AK268" s="43"/>
      <c r="AL268" s="43"/>
      <c r="AM268" s="43"/>
      <c r="AN268" s="43"/>
      <c r="AO268" s="43"/>
      <c r="AP268" s="43"/>
      <c r="AQ268" s="40"/>
      <c r="AR268" s="40"/>
      <c r="AS268" s="40"/>
      <c r="AT268" s="40"/>
      <c r="AU268" s="153" t="s">
        <v>336</v>
      </c>
      <c r="AV268" s="151"/>
      <c r="AW268" s="151"/>
      <c r="AX268" s="151"/>
      <c r="AY268" s="151"/>
      <c r="AZ268" s="151"/>
      <c r="BA268" s="151"/>
      <c r="BB268" s="151"/>
      <c r="BC268" s="151"/>
      <c r="BD268" s="151"/>
      <c r="BE268" s="151"/>
      <c r="BF268" s="151"/>
    </row>
    <row r="269" spans="1:64" ht="12.75" customHeight="1" x14ac:dyDescent="0.2">
      <c r="AB269" s="41"/>
      <c r="AC269" s="41"/>
      <c r="AD269" s="41"/>
      <c r="AE269" s="41"/>
      <c r="AF269" s="41"/>
      <c r="AG269" s="41"/>
      <c r="AH269" s="45" t="s">
        <v>2</v>
      </c>
      <c r="AI269" s="45"/>
      <c r="AJ269" s="45"/>
      <c r="AK269" s="45"/>
      <c r="AL269" s="45"/>
      <c r="AM269" s="45"/>
      <c r="AN269" s="45"/>
      <c r="AO269" s="45"/>
      <c r="AP269" s="45"/>
      <c r="AQ269" s="41"/>
      <c r="AR269" s="41"/>
      <c r="AS269" s="41"/>
      <c r="AT269" s="41"/>
      <c r="AU269" s="45" t="s">
        <v>205</v>
      </c>
      <c r="AV269" s="45"/>
      <c r="AW269" s="45"/>
      <c r="AX269" s="45"/>
      <c r="AY269" s="45"/>
      <c r="AZ269" s="45"/>
      <c r="BA269" s="45"/>
      <c r="BB269" s="45"/>
      <c r="BC269" s="45"/>
      <c r="BD269" s="45"/>
      <c r="BE269" s="45"/>
      <c r="BF269" s="45"/>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
      <c r="A271" s="152" t="s">
        <v>335</v>
      </c>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41"/>
      <c r="AC271" s="41"/>
      <c r="AD271" s="41"/>
      <c r="AE271" s="41"/>
      <c r="AF271" s="41"/>
      <c r="AG271" s="41"/>
      <c r="AH271" s="44"/>
      <c r="AI271" s="44"/>
      <c r="AJ271" s="44"/>
      <c r="AK271" s="44"/>
      <c r="AL271" s="44"/>
      <c r="AM271" s="44"/>
      <c r="AN271" s="44"/>
      <c r="AO271" s="44"/>
      <c r="AP271" s="44"/>
      <c r="AQ271" s="41"/>
      <c r="AR271" s="41"/>
      <c r="AS271" s="41"/>
      <c r="AT271" s="41"/>
      <c r="AU271" s="154" t="s">
        <v>337</v>
      </c>
      <c r="AV271" s="151"/>
      <c r="AW271" s="151"/>
      <c r="AX271" s="151"/>
      <c r="AY271" s="151"/>
      <c r="AZ271" s="151"/>
      <c r="BA271" s="151"/>
      <c r="BB271" s="151"/>
      <c r="BC271" s="151"/>
      <c r="BD271" s="151"/>
      <c r="BE271" s="151"/>
      <c r="BF271" s="151"/>
    </row>
    <row r="272" spans="1:64" ht="12" customHeight="1" x14ac:dyDescent="0.2">
      <c r="AB272" s="41"/>
      <c r="AC272" s="41"/>
      <c r="AD272" s="41"/>
      <c r="AE272" s="41"/>
      <c r="AF272" s="41"/>
      <c r="AG272" s="41"/>
      <c r="AH272" s="45" t="s">
        <v>2</v>
      </c>
      <c r="AI272" s="45"/>
      <c r="AJ272" s="45"/>
      <c r="AK272" s="45"/>
      <c r="AL272" s="45"/>
      <c r="AM272" s="45"/>
      <c r="AN272" s="45"/>
      <c r="AO272" s="45"/>
      <c r="AP272" s="45"/>
      <c r="AQ272" s="41"/>
      <c r="AR272" s="41"/>
      <c r="AS272" s="41"/>
      <c r="AT272" s="41"/>
      <c r="AU272" s="45" t="s">
        <v>205</v>
      </c>
      <c r="AV272" s="45"/>
      <c r="AW272" s="45"/>
      <c r="AX272" s="45"/>
      <c r="AY272" s="45"/>
      <c r="AZ272" s="45"/>
      <c r="BA272" s="45"/>
      <c r="BB272" s="45"/>
      <c r="BC272" s="45"/>
      <c r="BD272" s="45"/>
      <c r="BE272" s="45"/>
      <c r="BF272" s="45"/>
    </row>
  </sheetData>
  <mergeCells count="1853">
    <mergeCell ref="BE256:BL256"/>
    <mergeCell ref="T256:Y256"/>
    <mergeCell ref="Z256:AD256"/>
    <mergeCell ref="AE256:AJ256"/>
    <mergeCell ref="AK256:AP256"/>
    <mergeCell ref="AQ256:AV256"/>
    <mergeCell ref="AW256:BD256"/>
    <mergeCell ref="A255:F255"/>
    <mergeCell ref="G255:S255"/>
    <mergeCell ref="T255:Y255"/>
    <mergeCell ref="Z255:AD255"/>
    <mergeCell ref="AE255:AJ255"/>
    <mergeCell ref="AK255:AP255"/>
    <mergeCell ref="AQ255:AV255"/>
    <mergeCell ref="BH246:BL246"/>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X244:BB244"/>
    <mergeCell ref="BC244:BG244"/>
    <mergeCell ref="BH244:BL244"/>
    <mergeCell ref="A245:F245"/>
    <mergeCell ref="G245:P245"/>
    <mergeCell ref="Q245:U245"/>
    <mergeCell ref="V245:Y245"/>
    <mergeCell ref="Z245:AD245"/>
    <mergeCell ref="AE245:AI245"/>
    <mergeCell ref="AJ245:AN245"/>
    <mergeCell ref="A244:F244"/>
    <mergeCell ref="G244:P244"/>
    <mergeCell ref="Q244:U244"/>
    <mergeCell ref="V244:Y244"/>
    <mergeCell ref="Z244:AD244"/>
    <mergeCell ref="AE244:AI244"/>
    <mergeCell ref="AJ244:AN244"/>
    <mergeCell ref="AO244:AS244"/>
    <mergeCell ref="AT244:AW244"/>
    <mergeCell ref="BG234:BL234"/>
    <mergeCell ref="Z234:AD234"/>
    <mergeCell ref="AE234:AJ234"/>
    <mergeCell ref="AK234:AP234"/>
    <mergeCell ref="AQ234:AV234"/>
    <mergeCell ref="AW234:BA234"/>
    <mergeCell ref="BB234:BF234"/>
    <mergeCell ref="A233:F233"/>
    <mergeCell ref="G233:S233"/>
    <mergeCell ref="T233:Y233"/>
    <mergeCell ref="Z233:AD233"/>
    <mergeCell ref="AE233:AJ233"/>
    <mergeCell ref="AK233:AP233"/>
    <mergeCell ref="AQ233:AV233"/>
    <mergeCell ref="AW233:BA233"/>
    <mergeCell ref="BB233:BF233"/>
    <mergeCell ref="AP209:AT209"/>
    <mergeCell ref="AU209:AY209"/>
    <mergeCell ref="AZ209:BD209"/>
    <mergeCell ref="AK208:AO208"/>
    <mergeCell ref="AP208:AT208"/>
    <mergeCell ref="AU208:AY208"/>
    <mergeCell ref="AZ208:BD208"/>
    <mergeCell ref="A209:F209"/>
    <mergeCell ref="G209:S209"/>
    <mergeCell ref="T209:Z209"/>
    <mergeCell ref="AA209:AE209"/>
    <mergeCell ref="AF209:AJ209"/>
    <mergeCell ref="AK209:AO209"/>
    <mergeCell ref="A208:F208"/>
    <mergeCell ref="G208:S208"/>
    <mergeCell ref="T208:Z208"/>
    <mergeCell ref="AA208:AE208"/>
    <mergeCell ref="AF208:AJ208"/>
    <mergeCell ref="BE199:BI199"/>
    <mergeCell ref="BJ199:BN199"/>
    <mergeCell ref="BO199:BS199"/>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4:BD254"/>
    <mergeCell ref="BE254:BL254"/>
    <mergeCell ref="A258:BL258"/>
    <mergeCell ref="A259:BL259"/>
    <mergeCell ref="A262:BL262"/>
    <mergeCell ref="A263:BL263"/>
    <mergeCell ref="AW255:BD255"/>
    <mergeCell ref="BE255:BL255"/>
    <mergeCell ref="A256:F256"/>
    <mergeCell ref="G256:S256"/>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32:AP232"/>
    <mergeCell ref="AQ232:AV232"/>
    <mergeCell ref="AW232:BA232"/>
    <mergeCell ref="BB232:BF232"/>
    <mergeCell ref="BG232:BL232"/>
    <mergeCell ref="A236:BL236"/>
    <mergeCell ref="BG233:BL233"/>
    <mergeCell ref="A234:F234"/>
    <mergeCell ref="G234:S234"/>
    <mergeCell ref="T234:Y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9:AT149"/>
    <mergeCell ref="AU149:AY149"/>
    <mergeCell ref="AZ149:BD149"/>
    <mergeCell ref="BE149:BI149"/>
    <mergeCell ref="A170:BL170"/>
    <mergeCell ref="A171:BR171"/>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3:BX123"/>
    <mergeCell ref="A144:BL144"/>
    <mergeCell ref="A145:C146"/>
    <mergeCell ref="D145:P146"/>
    <mergeCell ref="Q145:U146"/>
    <mergeCell ref="V145:AE146"/>
    <mergeCell ref="AF145:AT145"/>
    <mergeCell ref="AU145:BI145"/>
    <mergeCell ref="AF146:AJ146"/>
    <mergeCell ref="AK146:AO146"/>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80:AV80"/>
    <mergeCell ref="AW80:BA80"/>
    <mergeCell ref="BB80:BF80"/>
    <mergeCell ref="BG80:BK80"/>
    <mergeCell ref="A86:BL86"/>
    <mergeCell ref="A87:BK87"/>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60:BY60"/>
    <mergeCell ref="A66:BL66"/>
    <mergeCell ref="A67:BY67"/>
    <mergeCell ref="A68:E69"/>
    <mergeCell ref="F68:T69"/>
    <mergeCell ref="U68:AM68"/>
    <mergeCell ref="AN68:BF68"/>
    <mergeCell ref="BG68:BY68"/>
    <mergeCell ref="U69:Y69"/>
    <mergeCell ref="Z69:AD6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86 A112">
    <cfRule type="cellIs" dxfId="502" priority="89" stopIfTrue="1" operator="equal">
      <formula>A101</formula>
    </cfRule>
  </conditionalFormatting>
  <conditionalFormatting sqref="A123:C123 A149:C149">
    <cfRule type="cellIs" dxfId="501" priority="90" stopIfTrue="1" operator="equal">
      <formula>A122</formula>
    </cfRule>
    <cfRule type="cellIs" dxfId="500" priority="91" stopIfTrue="1" operator="equal">
      <formula>0</formula>
    </cfRule>
  </conditionalFormatting>
  <conditionalFormatting sqref="A103">
    <cfRule type="cellIs" dxfId="499" priority="88" stopIfTrue="1" operator="equal">
      <formula>A102</formula>
    </cfRule>
  </conditionalFormatting>
  <conditionalFormatting sqref="A104">
    <cfRule type="cellIs" dxfId="498" priority="87" stopIfTrue="1" operator="equal">
      <formula>A103</formula>
    </cfRule>
  </conditionalFormatting>
  <conditionalFormatting sqref="A115">
    <cfRule type="cellIs" dxfId="497" priority="1313" stopIfTrue="1" operator="equal">
      <formula>A112</formula>
    </cfRule>
  </conditionalFormatting>
  <conditionalFormatting sqref="A113">
    <cfRule type="cellIs" dxfId="496" priority="85" stopIfTrue="1" operator="equal">
      <formula>A112</formula>
    </cfRule>
  </conditionalFormatting>
  <conditionalFormatting sqref="A114">
    <cfRule type="cellIs" dxfId="495" priority="84" stopIfTrue="1" operator="equal">
      <formula>A113</formula>
    </cfRule>
  </conditionalFormatting>
  <conditionalFormatting sqref="A187">
    <cfRule type="cellIs" dxfId="494" priority="2" stopIfTrue="1" operator="equal">
      <formula>A186</formula>
    </cfRule>
  </conditionalFormatting>
  <conditionalFormatting sqref="A124:C124">
    <cfRule type="cellIs" dxfId="493" priority="81" stopIfTrue="1" operator="equal">
      <formula>A123</formula>
    </cfRule>
    <cfRule type="cellIs" dxfId="492" priority="82" stopIfTrue="1" operator="equal">
      <formula>0</formula>
    </cfRule>
  </conditionalFormatting>
  <conditionalFormatting sqref="A125:C125">
    <cfRule type="cellIs" dxfId="491" priority="79" stopIfTrue="1" operator="equal">
      <formula>A124</formula>
    </cfRule>
    <cfRule type="cellIs" dxfId="490" priority="80" stopIfTrue="1" operator="equal">
      <formula>0</formula>
    </cfRule>
  </conditionalFormatting>
  <conditionalFormatting sqref="A126:C126">
    <cfRule type="cellIs" dxfId="489" priority="77" stopIfTrue="1" operator="equal">
      <formula>A125</formula>
    </cfRule>
    <cfRule type="cellIs" dxfId="488" priority="78" stopIfTrue="1" operator="equal">
      <formula>0</formula>
    </cfRule>
  </conditionalFormatting>
  <conditionalFormatting sqref="A127:C127">
    <cfRule type="cellIs" dxfId="487" priority="75" stopIfTrue="1" operator="equal">
      <formula>A126</formula>
    </cfRule>
    <cfRule type="cellIs" dxfId="486" priority="76" stopIfTrue="1" operator="equal">
      <formula>0</formula>
    </cfRule>
  </conditionalFormatting>
  <conditionalFormatting sqref="A128:C128">
    <cfRule type="cellIs" dxfId="485" priority="73" stopIfTrue="1" operator="equal">
      <formula>A127</formula>
    </cfRule>
    <cfRule type="cellIs" dxfId="484" priority="74" stopIfTrue="1" operator="equal">
      <formula>0</formula>
    </cfRule>
  </conditionalFormatting>
  <conditionalFormatting sqref="A129:C129">
    <cfRule type="cellIs" dxfId="483" priority="71" stopIfTrue="1" operator="equal">
      <formula>A128</formula>
    </cfRule>
    <cfRule type="cellIs" dxfId="482" priority="72" stopIfTrue="1" operator="equal">
      <formula>0</formula>
    </cfRule>
  </conditionalFormatting>
  <conditionalFormatting sqref="A130:C130">
    <cfRule type="cellIs" dxfId="481" priority="69" stopIfTrue="1" operator="equal">
      <formula>A129</formula>
    </cfRule>
    <cfRule type="cellIs" dxfId="480" priority="70" stopIfTrue="1" operator="equal">
      <formula>0</formula>
    </cfRule>
  </conditionalFormatting>
  <conditionalFormatting sqref="A131:C131">
    <cfRule type="cellIs" dxfId="479" priority="67" stopIfTrue="1" operator="equal">
      <formula>A130</formula>
    </cfRule>
    <cfRule type="cellIs" dxfId="478" priority="68" stopIfTrue="1" operator="equal">
      <formula>0</formula>
    </cfRule>
  </conditionalFormatting>
  <conditionalFormatting sqref="A132:C132">
    <cfRule type="cellIs" dxfId="477" priority="65" stopIfTrue="1" operator="equal">
      <formula>A131</formula>
    </cfRule>
    <cfRule type="cellIs" dxfId="476" priority="66" stopIfTrue="1" operator="equal">
      <formula>0</formula>
    </cfRule>
  </conditionalFormatting>
  <conditionalFormatting sqref="A133:C133">
    <cfRule type="cellIs" dxfId="475" priority="63" stopIfTrue="1" operator="equal">
      <formula>A132</formula>
    </cfRule>
    <cfRule type="cellIs" dxfId="474" priority="64" stopIfTrue="1" operator="equal">
      <formula>0</formula>
    </cfRule>
  </conditionalFormatting>
  <conditionalFormatting sqref="A134:C134">
    <cfRule type="cellIs" dxfId="473" priority="61" stopIfTrue="1" operator="equal">
      <formula>A133</formula>
    </cfRule>
    <cfRule type="cellIs" dxfId="472" priority="62" stopIfTrue="1" operator="equal">
      <formula>0</formula>
    </cfRule>
  </conditionalFormatting>
  <conditionalFormatting sqref="A135:C135">
    <cfRule type="cellIs" dxfId="471" priority="59" stopIfTrue="1" operator="equal">
      <formula>A134</formula>
    </cfRule>
    <cfRule type="cellIs" dxfId="470" priority="60" stopIfTrue="1" operator="equal">
      <formula>0</formula>
    </cfRule>
  </conditionalFormatting>
  <conditionalFormatting sqref="A136:C136">
    <cfRule type="cellIs" dxfId="469" priority="57" stopIfTrue="1" operator="equal">
      <formula>A135</formula>
    </cfRule>
    <cfRule type="cellIs" dxfId="468" priority="58" stopIfTrue="1" operator="equal">
      <formula>0</formula>
    </cfRule>
  </conditionalFormatting>
  <conditionalFormatting sqref="A137:C137">
    <cfRule type="cellIs" dxfId="467" priority="55" stopIfTrue="1" operator="equal">
      <formula>A136</formula>
    </cfRule>
    <cfRule type="cellIs" dxfId="466" priority="56" stopIfTrue="1" operator="equal">
      <formula>0</formula>
    </cfRule>
  </conditionalFormatting>
  <conditionalFormatting sqref="A138:C138">
    <cfRule type="cellIs" dxfId="465" priority="53" stopIfTrue="1" operator="equal">
      <formula>A137</formula>
    </cfRule>
    <cfRule type="cellIs" dxfId="464" priority="54" stopIfTrue="1" operator="equal">
      <formula>0</formula>
    </cfRule>
  </conditionalFormatting>
  <conditionalFormatting sqref="A139:C139">
    <cfRule type="cellIs" dxfId="463" priority="51" stopIfTrue="1" operator="equal">
      <formula>A138</formula>
    </cfRule>
    <cfRule type="cellIs" dxfId="462" priority="52" stopIfTrue="1" operator="equal">
      <formula>0</formula>
    </cfRule>
  </conditionalFormatting>
  <conditionalFormatting sqref="A140:C140">
    <cfRule type="cellIs" dxfId="461" priority="49" stopIfTrue="1" operator="equal">
      <formula>A139</formula>
    </cfRule>
    <cfRule type="cellIs" dxfId="460" priority="50" stopIfTrue="1" operator="equal">
      <formula>0</formula>
    </cfRule>
  </conditionalFormatting>
  <conditionalFormatting sqref="A141:C141">
    <cfRule type="cellIs" dxfId="459" priority="47" stopIfTrue="1" operator="equal">
      <formula>A140</formula>
    </cfRule>
    <cfRule type="cellIs" dxfId="458" priority="48" stopIfTrue="1" operator="equal">
      <formula>0</formula>
    </cfRule>
  </conditionalFormatting>
  <conditionalFormatting sqref="A142:C142">
    <cfRule type="cellIs" dxfId="457" priority="45" stopIfTrue="1" operator="equal">
      <formula>A141</formula>
    </cfRule>
    <cfRule type="cellIs" dxfId="456" priority="46" stopIfTrue="1" operator="equal">
      <formula>0</formula>
    </cfRule>
  </conditionalFormatting>
  <conditionalFormatting sqref="A150:C150">
    <cfRule type="cellIs" dxfId="455" priority="41" stopIfTrue="1" operator="equal">
      <formula>A149</formula>
    </cfRule>
    <cfRule type="cellIs" dxfId="454" priority="42" stopIfTrue="1" operator="equal">
      <formula>0</formula>
    </cfRule>
  </conditionalFormatting>
  <conditionalFormatting sqref="A151:C151">
    <cfRule type="cellIs" dxfId="453" priority="39" stopIfTrue="1" operator="equal">
      <formula>A150</formula>
    </cfRule>
    <cfRule type="cellIs" dxfId="452" priority="40" stopIfTrue="1" operator="equal">
      <formula>0</formula>
    </cfRule>
  </conditionalFormatting>
  <conditionalFormatting sqref="A152:C152">
    <cfRule type="cellIs" dxfId="451" priority="37" stopIfTrue="1" operator="equal">
      <formula>A151</formula>
    </cfRule>
    <cfRule type="cellIs" dxfId="450" priority="38" stopIfTrue="1" operator="equal">
      <formula>0</formula>
    </cfRule>
  </conditionalFormatting>
  <conditionalFormatting sqref="A153:C153">
    <cfRule type="cellIs" dxfId="449" priority="35" stopIfTrue="1" operator="equal">
      <formula>A152</formula>
    </cfRule>
    <cfRule type="cellIs" dxfId="448" priority="36" stopIfTrue="1" operator="equal">
      <formula>0</formula>
    </cfRule>
  </conditionalFormatting>
  <conditionalFormatting sqref="A154:C154">
    <cfRule type="cellIs" dxfId="447" priority="33" stopIfTrue="1" operator="equal">
      <formula>A153</formula>
    </cfRule>
    <cfRule type="cellIs" dxfId="446" priority="34" stopIfTrue="1" operator="equal">
      <formula>0</formula>
    </cfRule>
  </conditionalFormatting>
  <conditionalFormatting sqref="A155:C155">
    <cfRule type="cellIs" dxfId="445" priority="31" stopIfTrue="1" operator="equal">
      <formula>A154</formula>
    </cfRule>
    <cfRule type="cellIs" dxfId="444" priority="32" stopIfTrue="1" operator="equal">
      <formula>0</formula>
    </cfRule>
  </conditionalFormatting>
  <conditionalFormatting sqref="A156:C156">
    <cfRule type="cellIs" dxfId="443" priority="29" stopIfTrue="1" operator="equal">
      <formula>A155</formula>
    </cfRule>
    <cfRule type="cellIs" dxfId="442" priority="30" stopIfTrue="1" operator="equal">
      <formula>0</formula>
    </cfRule>
  </conditionalFormatting>
  <conditionalFormatting sqref="A157:C157">
    <cfRule type="cellIs" dxfId="441" priority="27" stopIfTrue="1" operator="equal">
      <formula>A156</formula>
    </cfRule>
    <cfRule type="cellIs" dxfId="440" priority="28" stopIfTrue="1" operator="equal">
      <formula>0</formula>
    </cfRule>
  </conditionalFormatting>
  <conditionalFormatting sqref="A158:C158">
    <cfRule type="cellIs" dxfId="439" priority="25" stopIfTrue="1" operator="equal">
      <formula>A157</formula>
    </cfRule>
    <cfRule type="cellIs" dxfId="438" priority="26" stopIfTrue="1" operator="equal">
      <formula>0</formula>
    </cfRule>
  </conditionalFormatting>
  <conditionalFormatting sqref="A159:C159">
    <cfRule type="cellIs" dxfId="437" priority="23" stopIfTrue="1" operator="equal">
      <formula>A158</formula>
    </cfRule>
    <cfRule type="cellIs" dxfId="436" priority="24" stopIfTrue="1" operator="equal">
      <formula>0</formula>
    </cfRule>
  </conditionalFormatting>
  <conditionalFormatting sqref="A160:C160">
    <cfRule type="cellIs" dxfId="435" priority="21" stopIfTrue="1" operator="equal">
      <formula>A159</formula>
    </cfRule>
    <cfRule type="cellIs" dxfId="434" priority="22" stopIfTrue="1" operator="equal">
      <formula>0</formula>
    </cfRule>
  </conditionalFormatting>
  <conditionalFormatting sqref="A161:C161">
    <cfRule type="cellIs" dxfId="433" priority="19" stopIfTrue="1" operator="equal">
      <formula>A160</formula>
    </cfRule>
    <cfRule type="cellIs" dxfId="432" priority="20" stopIfTrue="1" operator="equal">
      <formula>0</formula>
    </cfRule>
  </conditionalFormatting>
  <conditionalFormatting sqref="A162:C162">
    <cfRule type="cellIs" dxfId="431" priority="17" stopIfTrue="1" operator="equal">
      <formula>A161</formula>
    </cfRule>
    <cfRule type="cellIs" dxfId="430" priority="18" stopIfTrue="1" operator="equal">
      <formula>0</formula>
    </cfRule>
  </conditionalFormatting>
  <conditionalFormatting sqref="A163:C163">
    <cfRule type="cellIs" dxfId="429" priority="15" stopIfTrue="1" operator="equal">
      <formula>A162</formula>
    </cfRule>
    <cfRule type="cellIs" dxfId="428" priority="16" stopIfTrue="1" operator="equal">
      <formula>0</formula>
    </cfRule>
  </conditionalFormatting>
  <conditionalFormatting sqref="A164:C164">
    <cfRule type="cellIs" dxfId="427" priority="13" stopIfTrue="1" operator="equal">
      <formula>A163</formula>
    </cfRule>
    <cfRule type="cellIs" dxfId="426" priority="14" stopIfTrue="1" operator="equal">
      <formula>0</formula>
    </cfRule>
  </conditionalFormatting>
  <conditionalFormatting sqref="A165:C165">
    <cfRule type="cellIs" dxfId="425" priority="11" stopIfTrue="1" operator="equal">
      <formula>A164</formula>
    </cfRule>
    <cfRule type="cellIs" dxfId="424" priority="12" stopIfTrue="1" operator="equal">
      <formula>0</formula>
    </cfRule>
  </conditionalFormatting>
  <conditionalFormatting sqref="A166:C166">
    <cfRule type="cellIs" dxfId="423" priority="9" stopIfTrue="1" operator="equal">
      <formula>A165</formula>
    </cfRule>
    <cfRule type="cellIs" dxfId="422" priority="10" stopIfTrue="1" operator="equal">
      <formula>0</formula>
    </cfRule>
  </conditionalFormatting>
  <conditionalFormatting sqref="A167:C167">
    <cfRule type="cellIs" dxfId="421" priority="7" stopIfTrue="1" operator="equal">
      <formula>A166</formula>
    </cfRule>
    <cfRule type="cellIs" dxfId="420" priority="8" stopIfTrue="1" operator="equal">
      <formula>0</formula>
    </cfRule>
  </conditionalFormatting>
  <conditionalFormatting sqref="A168:C168">
    <cfRule type="cellIs" dxfId="419" priority="5" stopIfTrue="1" operator="equal">
      <formula>A167</formula>
    </cfRule>
    <cfRule type="cellIs" dxfId="4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906</v>
      </c>
      <c r="C10" s="46"/>
      <c r="D10" s="46"/>
      <c r="E10" s="46"/>
      <c r="F10" s="46"/>
      <c r="G10" s="46"/>
      <c r="H10" s="46"/>
      <c r="I10" s="46"/>
      <c r="J10" s="46"/>
      <c r="K10" s="46"/>
      <c r="L10" s="46"/>
      <c r="N10" s="46" t="s">
        <v>907</v>
      </c>
      <c r="O10" s="46"/>
      <c r="P10" s="46"/>
      <c r="Q10" s="46"/>
      <c r="R10" s="46"/>
      <c r="S10" s="46"/>
      <c r="T10" s="46"/>
      <c r="U10" s="46"/>
      <c r="V10" s="46"/>
      <c r="W10" s="46"/>
      <c r="X10" s="46"/>
      <c r="Y10" s="46"/>
      <c r="Z10" s="31"/>
      <c r="AA10" s="46" t="s">
        <v>847</v>
      </c>
      <c r="AB10" s="46"/>
      <c r="AC10" s="46"/>
      <c r="AD10" s="46"/>
      <c r="AE10" s="46"/>
      <c r="AF10" s="46"/>
      <c r="AG10" s="46"/>
      <c r="AH10" s="46"/>
      <c r="AI10" s="46"/>
      <c r="AJ10" s="31"/>
      <c r="AK10" s="186" t="s">
        <v>255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901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902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903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0</v>
      </c>
      <c r="V30" s="159"/>
      <c r="W30" s="159"/>
      <c r="X30" s="159"/>
      <c r="Y30" s="159"/>
      <c r="Z30" s="159" t="s">
        <v>350</v>
      </c>
      <c r="AA30" s="159"/>
      <c r="AB30" s="159"/>
      <c r="AC30" s="159"/>
      <c r="AD30" s="159"/>
      <c r="AE30" s="160" t="s">
        <v>350</v>
      </c>
      <c r="AF30" s="161"/>
      <c r="AG30" s="161"/>
      <c r="AH30" s="162"/>
      <c r="AI30" s="160">
        <f>IF(ISNUMBER(U30),U30,0)+IF(ISNUMBER(Z30),Z30,0)</f>
        <v>0</v>
      </c>
      <c r="AJ30" s="161"/>
      <c r="AK30" s="161"/>
      <c r="AL30" s="161"/>
      <c r="AM30" s="162"/>
      <c r="AN30" s="160">
        <v>94800</v>
      </c>
      <c r="AO30" s="161"/>
      <c r="AP30" s="161"/>
      <c r="AQ30" s="161"/>
      <c r="AR30" s="162"/>
      <c r="AS30" s="160" t="s">
        <v>350</v>
      </c>
      <c r="AT30" s="161"/>
      <c r="AU30" s="161"/>
      <c r="AV30" s="161"/>
      <c r="AW30" s="162"/>
      <c r="AX30" s="160" t="s">
        <v>350</v>
      </c>
      <c r="AY30" s="161"/>
      <c r="AZ30" s="161"/>
      <c r="BA30" s="162"/>
      <c r="BB30" s="160">
        <f>IF(ISNUMBER(AN30),AN30,0)+IF(ISNUMBER(AS30),AS30,0)</f>
        <v>94800</v>
      </c>
      <c r="BC30" s="161"/>
      <c r="BD30" s="161"/>
      <c r="BE30" s="161"/>
      <c r="BF30" s="162"/>
      <c r="BG30" s="160">
        <v>100000</v>
      </c>
      <c r="BH30" s="161"/>
      <c r="BI30" s="161"/>
      <c r="BJ30" s="161"/>
      <c r="BK30" s="162"/>
      <c r="BL30" s="160" t="s">
        <v>350</v>
      </c>
      <c r="BM30" s="161"/>
      <c r="BN30" s="161"/>
      <c r="BO30" s="161"/>
      <c r="BP30" s="162"/>
      <c r="BQ30" s="160" t="s">
        <v>350</v>
      </c>
      <c r="BR30" s="161"/>
      <c r="BS30" s="161"/>
      <c r="BT30" s="162"/>
      <c r="BU30" s="160">
        <f>IF(ISNUMBER(BG30),BG30,0)+IF(ISNUMBER(BL30),BL30,0)</f>
        <v>100000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94800</v>
      </c>
      <c r="AO31" s="165"/>
      <c r="AP31" s="165"/>
      <c r="AQ31" s="165"/>
      <c r="AR31" s="166"/>
      <c r="AS31" s="164">
        <v>0</v>
      </c>
      <c r="AT31" s="165"/>
      <c r="AU31" s="165"/>
      <c r="AV31" s="165"/>
      <c r="AW31" s="166"/>
      <c r="AX31" s="164">
        <v>0</v>
      </c>
      <c r="AY31" s="165"/>
      <c r="AZ31" s="165"/>
      <c r="BA31" s="166"/>
      <c r="BB31" s="164">
        <f>IF(ISNUMBER(AN31),AN31,0)+IF(ISNUMBER(AS31),AS31,0)</f>
        <v>94800</v>
      </c>
      <c r="BC31" s="165"/>
      <c r="BD31" s="165"/>
      <c r="BE31" s="165"/>
      <c r="BF31" s="166"/>
      <c r="BG31" s="164">
        <v>100000</v>
      </c>
      <c r="BH31" s="165"/>
      <c r="BI31" s="165"/>
      <c r="BJ31" s="165"/>
      <c r="BK31" s="166"/>
      <c r="BL31" s="164">
        <v>0</v>
      </c>
      <c r="BM31" s="165"/>
      <c r="BN31" s="165"/>
      <c r="BO31" s="165"/>
      <c r="BP31" s="166"/>
      <c r="BQ31" s="164">
        <v>0</v>
      </c>
      <c r="BR31" s="165"/>
      <c r="BS31" s="165"/>
      <c r="BT31" s="166"/>
      <c r="BU31" s="164">
        <f>IF(ISNUMBER(BG31),BG31,0)+IF(ISNUMBER(BL31),BL31,0)</f>
        <v>100000</v>
      </c>
      <c r="BV31" s="165"/>
      <c r="BW31" s="165"/>
      <c r="BX31" s="165"/>
      <c r="BY31" s="166"/>
    </row>
    <row r="33" spans="1:79" ht="14.25" customHeight="1" x14ac:dyDescent="0.2">
      <c r="A33" s="83" t="s">
        <v>440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340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344</v>
      </c>
      <c r="Y35" s="52"/>
      <c r="Z35" s="52"/>
      <c r="AA35" s="52"/>
      <c r="AB35" s="52"/>
      <c r="AC35" s="52"/>
      <c r="AD35" s="52"/>
      <c r="AE35" s="52"/>
      <c r="AF35" s="52"/>
      <c r="AG35" s="52"/>
      <c r="AH35" s="52"/>
      <c r="AI35" s="52"/>
      <c r="AJ35" s="52"/>
      <c r="AK35" s="52"/>
      <c r="AL35" s="52"/>
      <c r="AM35" s="52"/>
      <c r="AN35" s="52"/>
      <c r="AO35" s="52"/>
      <c r="AP35" s="52"/>
      <c r="AQ35" s="53"/>
      <c r="AR35" s="57" t="s">
        <v>346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349</v>
      </c>
      <c r="F39" s="131"/>
      <c r="G39" s="131"/>
      <c r="H39" s="131"/>
      <c r="I39" s="131"/>
      <c r="J39" s="131"/>
      <c r="K39" s="131"/>
      <c r="L39" s="131"/>
      <c r="M39" s="131"/>
      <c r="N39" s="131"/>
      <c r="O39" s="131"/>
      <c r="P39" s="131"/>
      <c r="Q39" s="131"/>
      <c r="R39" s="131"/>
      <c r="S39" s="131"/>
      <c r="T39" s="131"/>
      <c r="U39" s="131"/>
      <c r="V39" s="131"/>
      <c r="W39" s="132"/>
      <c r="X39" s="160">
        <v>100000</v>
      </c>
      <c r="Y39" s="161"/>
      <c r="Z39" s="161"/>
      <c r="AA39" s="161"/>
      <c r="AB39" s="162"/>
      <c r="AC39" s="160" t="s">
        <v>350</v>
      </c>
      <c r="AD39" s="161"/>
      <c r="AE39" s="161"/>
      <c r="AF39" s="161"/>
      <c r="AG39" s="162"/>
      <c r="AH39" s="160" t="s">
        <v>350</v>
      </c>
      <c r="AI39" s="161"/>
      <c r="AJ39" s="161"/>
      <c r="AK39" s="161"/>
      <c r="AL39" s="162"/>
      <c r="AM39" s="160">
        <f>IF(ISNUMBER(X39),X39,0)+IF(ISNUMBER(AC39),AC39,0)</f>
        <v>100000</v>
      </c>
      <c r="AN39" s="161"/>
      <c r="AO39" s="161"/>
      <c r="AP39" s="161"/>
      <c r="AQ39" s="162"/>
      <c r="AR39" s="160">
        <v>100000</v>
      </c>
      <c r="AS39" s="161"/>
      <c r="AT39" s="161"/>
      <c r="AU39" s="161"/>
      <c r="AV39" s="162"/>
      <c r="AW39" s="160" t="s">
        <v>350</v>
      </c>
      <c r="AX39" s="161"/>
      <c r="AY39" s="161"/>
      <c r="AZ39" s="161"/>
      <c r="BA39" s="162"/>
      <c r="BB39" s="160" t="s">
        <v>350</v>
      </c>
      <c r="BC39" s="161"/>
      <c r="BD39" s="161"/>
      <c r="BE39" s="161"/>
      <c r="BF39" s="162"/>
      <c r="BG39" s="159">
        <f>IF(ISNUMBER(AR39),AR39,0)+IF(ISNUMBER(AW39),AW39,0)</f>
        <v>100000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100000</v>
      </c>
      <c r="Y40" s="165"/>
      <c r="Z40" s="165"/>
      <c r="AA40" s="165"/>
      <c r="AB40" s="166"/>
      <c r="AC40" s="164">
        <v>0</v>
      </c>
      <c r="AD40" s="165"/>
      <c r="AE40" s="165"/>
      <c r="AF40" s="165"/>
      <c r="AG40" s="166"/>
      <c r="AH40" s="164">
        <v>0</v>
      </c>
      <c r="AI40" s="165"/>
      <c r="AJ40" s="165"/>
      <c r="AK40" s="165"/>
      <c r="AL40" s="166"/>
      <c r="AM40" s="164">
        <f>IF(ISNUMBER(X40),X40,0)+IF(ISNUMBER(AC40),AC40,0)</f>
        <v>100000</v>
      </c>
      <c r="AN40" s="165"/>
      <c r="AO40" s="165"/>
      <c r="AP40" s="165"/>
      <c r="AQ40" s="166"/>
      <c r="AR40" s="164">
        <v>100000</v>
      </c>
      <c r="AS40" s="165"/>
      <c r="AT40" s="165"/>
      <c r="AU40" s="165"/>
      <c r="AV40" s="166"/>
      <c r="AW40" s="164">
        <v>0</v>
      </c>
      <c r="AX40" s="165"/>
      <c r="AY40" s="165"/>
      <c r="AZ40" s="165"/>
      <c r="BA40" s="166"/>
      <c r="BB40" s="164">
        <v>0</v>
      </c>
      <c r="BC40" s="165"/>
      <c r="BD40" s="165"/>
      <c r="BE40" s="165"/>
      <c r="BF40" s="166"/>
      <c r="BG40" s="163">
        <f>IF(ISNUMBER(AR40),AR40,0)+IF(ISNUMBER(AW40),AW40,0)</f>
        <v>100000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428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340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3" t="s">
        <v>149</v>
      </c>
      <c r="B46" s="94"/>
      <c r="C46" s="94"/>
      <c r="D46" s="95"/>
      <c r="E46" s="57" t="s">
        <v>20</v>
      </c>
      <c r="F46" s="57"/>
      <c r="G46" s="57"/>
      <c r="H46" s="57"/>
      <c r="I46" s="57"/>
      <c r="J46" s="57"/>
      <c r="K46" s="57"/>
      <c r="L46" s="57"/>
      <c r="M46" s="57"/>
      <c r="N46" s="57"/>
      <c r="O46" s="57"/>
      <c r="P46" s="57"/>
      <c r="Q46" s="57"/>
      <c r="R46" s="57"/>
      <c r="S46" s="57"/>
      <c r="T46" s="57"/>
      <c r="U46" s="51" t="s">
        <v>341</v>
      </c>
      <c r="V46" s="52"/>
      <c r="W46" s="52"/>
      <c r="X46" s="52"/>
      <c r="Y46" s="52"/>
      <c r="Z46" s="52"/>
      <c r="AA46" s="52"/>
      <c r="AB46" s="52"/>
      <c r="AC46" s="52"/>
      <c r="AD46" s="52"/>
      <c r="AE46" s="52"/>
      <c r="AF46" s="52"/>
      <c r="AG46" s="52"/>
      <c r="AH46" s="52"/>
      <c r="AI46" s="52"/>
      <c r="AJ46" s="52"/>
      <c r="AK46" s="52"/>
      <c r="AL46" s="52"/>
      <c r="AM46" s="53"/>
      <c r="AN46" s="51" t="s">
        <v>342</v>
      </c>
      <c r="AO46" s="52"/>
      <c r="AP46" s="52"/>
      <c r="AQ46" s="52"/>
      <c r="AR46" s="52"/>
      <c r="AS46" s="52"/>
      <c r="AT46" s="52"/>
      <c r="AU46" s="52"/>
      <c r="AV46" s="52"/>
      <c r="AW46" s="52"/>
      <c r="AX46" s="52"/>
      <c r="AY46" s="52"/>
      <c r="AZ46" s="52"/>
      <c r="BA46" s="52"/>
      <c r="BB46" s="52"/>
      <c r="BC46" s="52"/>
      <c r="BD46" s="52"/>
      <c r="BE46" s="52"/>
      <c r="BF46" s="53"/>
      <c r="BG46" s="51" t="s">
        <v>343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12.75" customHeight="1" x14ac:dyDescent="0.2">
      <c r="A50" s="156">
        <v>2800</v>
      </c>
      <c r="B50" s="157"/>
      <c r="C50" s="157"/>
      <c r="D50" s="158"/>
      <c r="E50" s="130" t="s">
        <v>366</v>
      </c>
      <c r="F50" s="131"/>
      <c r="G50" s="131"/>
      <c r="H50" s="131"/>
      <c r="I50" s="131"/>
      <c r="J50" s="131"/>
      <c r="K50" s="131"/>
      <c r="L50" s="131"/>
      <c r="M50" s="131"/>
      <c r="N50" s="131"/>
      <c r="O50" s="131"/>
      <c r="P50" s="131"/>
      <c r="Q50" s="131"/>
      <c r="R50" s="131"/>
      <c r="S50" s="131"/>
      <c r="T50" s="132"/>
      <c r="U50" s="160">
        <v>0</v>
      </c>
      <c r="V50" s="161"/>
      <c r="W50" s="161"/>
      <c r="X50" s="161"/>
      <c r="Y50" s="162"/>
      <c r="Z50" s="160">
        <v>0</v>
      </c>
      <c r="AA50" s="161"/>
      <c r="AB50" s="161"/>
      <c r="AC50" s="161"/>
      <c r="AD50" s="162"/>
      <c r="AE50" s="160">
        <v>0</v>
      </c>
      <c r="AF50" s="161"/>
      <c r="AG50" s="161"/>
      <c r="AH50" s="162"/>
      <c r="AI50" s="160">
        <f>IF(ISNUMBER(U50),U50,0)+IF(ISNUMBER(Z50),Z50,0)</f>
        <v>0</v>
      </c>
      <c r="AJ50" s="161"/>
      <c r="AK50" s="161"/>
      <c r="AL50" s="161"/>
      <c r="AM50" s="162"/>
      <c r="AN50" s="160">
        <v>94800</v>
      </c>
      <c r="AO50" s="161"/>
      <c r="AP50" s="161"/>
      <c r="AQ50" s="161"/>
      <c r="AR50" s="162"/>
      <c r="AS50" s="160">
        <v>0</v>
      </c>
      <c r="AT50" s="161"/>
      <c r="AU50" s="161"/>
      <c r="AV50" s="161"/>
      <c r="AW50" s="162"/>
      <c r="AX50" s="160">
        <v>0</v>
      </c>
      <c r="AY50" s="161"/>
      <c r="AZ50" s="161"/>
      <c r="BA50" s="162"/>
      <c r="BB50" s="160">
        <f>IF(ISNUMBER(AN50),AN50,0)+IF(ISNUMBER(AS50),AS50,0)</f>
        <v>94800</v>
      </c>
      <c r="BC50" s="161"/>
      <c r="BD50" s="161"/>
      <c r="BE50" s="161"/>
      <c r="BF50" s="162"/>
      <c r="BG50" s="160">
        <v>100000</v>
      </c>
      <c r="BH50" s="161"/>
      <c r="BI50" s="161"/>
      <c r="BJ50" s="161"/>
      <c r="BK50" s="162"/>
      <c r="BL50" s="160">
        <v>0</v>
      </c>
      <c r="BM50" s="161"/>
      <c r="BN50" s="161"/>
      <c r="BO50" s="161"/>
      <c r="BP50" s="162"/>
      <c r="BQ50" s="160">
        <v>0</v>
      </c>
      <c r="BR50" s="161"/>
      <c r="BS50" s="161"/>
      <c r="BT50" s="162"/>
      <c r="BU50" s="160">
        <f>IF(ISNUMBER(BG50),BG50,0)+IF(ISNUMBER(BL50),BL50,0)</f>
        <v>100000</v>
      </c>
      <c r="BV50" s="161"/>
      <c r="BW50" s="161"/>
      <c r="BX50" s="161"/>
      <c r="BY50" s="162"/>
      <c r="CA50" s="136" t="s">
        <v>34</v>
      </c>
    </row>
    <row r="51" spans="1:79" s="9" customFormat="1" ht="12.75" customHeight="1" x14ac:dyDescent="0.2">
      <c r="A51" s="118"/>
      <c r="B51" s="116"/>
      <c r="C51" s="116"/>
      <c r="D51" s="117"/>
      <c r="E51" s="137" t="s">
        <v>179</v>
      </c>
      <c r="F51" s="138"/>
      <c r="G51" s="138"/>
      <c r="H51" s="138"/>
      <c r="I51" s="138"/>
      <c r="J51" s="138"/>
      <c r="K51" s="138"/>
      <c r="L51" s="138"/>
      <c r="M51" s="138"/>
      <c r="N51" s="138"/>
      <c r="O51" s="138"/>
      <c r="P51" s="138"/>
      <c r="Q51" s="138"/>
      <c r="R51" s="138"/>
      <c r="S51" s="138"/>
      <c r="T51" s="139"/>
      <c r="U51" s="164">
        <v>0</v>
      </c>
      <c r="V51" s="165"/>
      <c r="W51" s="165"/>
      <c r="X51" s="165"/>
      <c r="Y51" s="166"/>
      <c r="Z51" s="164">
        <v>0</v>
      </c>
      <c r="AA51" s="165"/>
      <c r="AB51" s="165"/>
      <c r="AC51" s="165"/>
      <c r="AD51" s="166"/>
      <c r="AE51" s="164">
        <v>0</v>
      </c>
      <c r="AF51" s="165"/>
      <c r="AG51" s="165"/>
      <c r="AH51" s="166"/>
      <c r="AI51" s="164">
        <f>IF(ISNUMBER(U51),U51,0)+IF(ISNUMBER(Z51),Z51,0)</f>
        <v>0</v>
      </c>
      <c r="AJ51" s="165"/>
      <c r="AK51" s="165"/>
      <c r="AL51" s="165"/>
      <c r="AM51" s="166"/>
      <c r="AN51" s="164">
        <v>94800</v>
      </c>
      <c r="AO51" s="165"/>
      <c r="AP51" s="165"/>
      <c r="AQ51" s="165"/>
      <c r="AR51" s="166"/>
      <c r="AS51" s="164">
        <v>0</v>
      </c>
      <c r="AT51" s="165"/>
      <c r="AU51" s="165"/>
      <c r="AV51" s="165"/>
      <c r="AW51" s="166"/>
      <c r="AX51" s="164">
        <v>0</v>
      </c>
      <c r="AY51" s="165"/>
      <c r="AZ51" s="165"/>
      <c r="BA51" s="166"/>
      <c r="BB51" s="164">
        <f>IF(ISNUMBER(AN51),AN51,0)+IF(ISNUMBER(AS51),AS51,0)</f>
        <v>94800</v>
      </c>
      <c r="BC51" s="165"/>
      <c r="BD51" s="165"/>
      <c r="BE51" s="165"/>
      <c r="BF51" s="166"/>
      <c r="BG51" s="164">
        <v>100000</v>
      </c>
      <c r="BH51" s="165"/>
      <c r="BI51" s="165"/>
      <c r="BJ51" s="165"/>
      <c r="BK51" s="166"/>
      <c r="BL51" s="164">
        <v>0</v>
      </c>
      <c r="BM51" s="165"/>
      <c r="BN51" s="165"/>
      <c r="BO51" s="165"/>
      <c r="BP51" s="166"/>
      <c r="BQ51" s="164">
        <v>0</v>
      </c>
      <c r="BR51" s="165"/>
      <c r="BS51" s="165"/>
      <c r="BT51" s="166"/>
      <c r="BU51" s="164">
        <f>IF(ISNUMBER(BG51),BG51,0)+IF(ISNUMBER(BL51),BL51,0)</f>
        <v>100000</v>
      </c>
      <c r="BV51" s="165"/>
      <c r="BW51" s="165"/>
      <c r="BX51" s="165"/>
      <c r="BY51" s="166"/>
    </row>
    <row r="53" spans="1:79" ht="14.25" customHeight="1" x14ac:dyDescent="0.2">
      <c r="A53" s="67" t="s">
        <v>429</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340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3" t="s">
        <v>150</v>
      </c>
      <c r="B55" s="94"/>
      <c r="C55" s="94"/>
      <c r="D55" s="94"/>
      <c r="E55" s="95"/>
      <c r="F55" s="57" t="s">
        <v>20</v>
      </c>
      <c r="G55" s="57"/>
      <c r="H55" s="57"/>
      <c r="I55" s="57"/>
      <c r="J55" s="57"/>
      <c r="K55" s="57"/>
      <c r="L55" s="57"/>
      <c r="M55" s="57"/>
      <c r="N55" s="57"/>
      <c r="O55" s="57"/>
      <c r="P55" s="57"/>
      <c r="Q55" s="57"/>
      <c r="R55" s="57"/>
      <c r="S55" s="57"/>
      <c r="T55" s="57"/>
      <c r="U55" s="51" t="s">
        <v>341</v>
      </c>
      <c r="V55" s="52"/>
      <c r="W55" s="52"/>
      <c r="X55" s="52"/>
      <c r="Y55" s="52"/>
      <c r="Z55" s="52"/>
      <c r="AA55" s="52"/>
      <c r="AB55" s="52"/>
      <c r="AC55" s="52"/>
      <c r="AD55" s="52"/>
      <c r="AE55" s="52"/>
      <c r="AF55" s="52"/>
      <c r="AG55" s="52"/>
      <c r="AH55" s="52"/>
      <c r="AI55" s="52"/>
      <c r="AJ55" s="52"/>
      <c r="AK55" s="52"/>
      <c r="AL55" s="52"/>
      <c r="AM55" s="53"/>
      <c r="AN55" s="51" t="s">
        <v>342</v>
      </c>
      <c r="AO55" s="52"/>
      <c r="AP55" s="52"/>
      <c r="AQ55" s="52"/>
      <c r="AR55" s="52"/>
      <c r="AS55" s="52"/>
      <c r="AT55" s="52"/>
      <c r="AU55" s="52"/>
      <c r="AV55" s="52"/>
      <c r="AW55" s="52"/>
      <c r="AX55" s="52"/>
      <c r="AY55" s="52"/>
      <c r="AZ55" s="52"/>
      <c r="BA55" s="52"/>
      <c r="BB55" s="52"/>
      <c r="BC55" s="52"/>
      <c r="BD55" s="52"/>
      <c r="BE55" s="52"/>
      <c r="BF55" s="53"/>
      <c r="BG55" s="51" t="s">
        <v>343</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6"/>
      <c r="B56" s="97"/>
      <c r="C56" s="97"/>
      <c r="D56" s="97"/>
      <c r="E56" s="98"/>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18"/>
      <c r="B59" s="116"/>
      <c r="C59" s="116"/>
      <c r="D59" s="116"/>
      <c r="E59" s="117"/>
      <c r="F59" s="118" t="s">
        <v>179</v>
      </c>
      <c r="G59" s="116"/>
      <c r="H59" s="116"/>
      <c r="I59" s="116"/>
      <c r="J59" s="116"/>
      <c r="K59" s="116"/>
      <c r="L59" s="116"/>
      <c r="M59" s="116"/>
      <c r="N59" s="116"/>
      <c r="O59" s="116"/>
      <c r="P59" s="116"/>
      <c r="Q59" s="116"/>
      <c r="R59" s="116"/>
      <c r="S59" s="116"/>
      <c r="T59" s="117"/>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9" t="s">
        <v>36</v>
      </c>
    </row>
    <row r="61" spans="1:79" ht="14.25" customHeight="1" x14ac:dyDescent="0.2">
      <c r="A61" s="67" t="s">
        <v>441</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340</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3" t="s">
        <v>149</v>
      </c>
      <c r="B63" s="94"/>
      <c r="C63" s="94"/>
      <c r="D63" s="95"/>
      <c r="E63" s="86" t="s">
        <v>20</v>
      </c>
      <c r="F63" s="87"/>
      <c r="G63" s="87"/>
      <c r="H63" s="87"/>
      <c r="I63" s="87"/>
      <c r="J63" s="87"/>
      <c r="K63" s="87"/>
      <c r="L63" s="87"/>
      <c r="M63" s="87"/>
      <c r="N63" s="87"/>
      <c r="O63" s="87"/>
      <c r="P63" s="87"/>
      <c r="Q63" s="87"/>
      <c r="R63" s="87"/>
      <c r="S63" s="87"/>
      <c r="T63" s="87"/>
      <c r="U63" s="87"/>
      <c r="V63" s="87"/>
      <c r="W63" s="88"/>
      <c r="X63" s="51" t="s">
        <v>344</v>
      </c>
      <c r="Y63" s="52"/>
      <c r="Z63" s="52"/>
      <c r="AA63" s="52"/>
      <c r="AB63" s="52"/>
      <c r="AC63" s="52"/>
      <c r="AD63" s="52"/>
      <c r="AE63" s="52"/>
      <c r="AF63" s="52"/>
      <c r="AG63" s="52"/>
      <c r="AH63" s="52"/>
      <c r="AI63" s="52"/>
      <c r="AJ63" s="52"/>
      <c r="AK63" s="52"/>
      <c r="AL63" s="52"/>
      <c r="AM63" s="52"/>
      <c r="AN63" s="52"/>
      <c r="AO63" s="52"/>
      <c r="AP63" s="52"/>
      <c r="AQ63" s="53"/>
      <c r="AR63" s="57" t="s">
        <v>346</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6"/>
      <c r="B64" s="97"/>
      <c r="C64" s="97"/>
      <c r="D64" s="98"/>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6" t="s">
        <v>81</v>
      </c>
      <c r="Y66" s="107"/>
      <c r="Z66" s="107"/>
      <c r="AA66" s="107"/>
      <c r="AB66" s="108"/>
      <c r="AC66" s="106" t="s">
        <v>82</v>
      </c>
      <c r="AD66" s="107"/>
      <c r="AE66" s="107"/>
      <c r="AF66" s="107"/>
      <c r="AG66" s="108"/>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6" customFormat="1" ht="12.75" customHeight="1" x14ac:dyDescent="0.2">
      <c r="A67" s="156">
        <v>2800</v>
      </c>
      <c r="B67" s="157"/>
      <c r="C67" s="157"/>
      <c r="D67" s="158"/>
      <c r="E67" s="130" t="s">
        <v>366</v>
      </c>
      <c r="F67" s="131"/>
      <c r="G67" s="131"/>
      <c r="H67" s="131"/>
      <c r="I67" s="131"/>
      <c r="J67" s="131"/>
      <c r="K67" s="131"/>
      <c r="L67" s="131"/>
      <c r="M67" s="131"/>
      <c r="N67" s="131"/>
      <c r="O67" s="131"/>
      <c r="P67" s="131"/>
      <c r="Q67" s="131"/>
      <c r="R67" s="131"/>
      <c r="S67" s="131"/>
      <c r="T67" s="131"/>
      <c r="U67" s="131"/>
      <c r="V67" s="131"/>
      <c r="W67" s="132"/>
      <c r="X67" s="160">
        <v>100000</v>
      </c>
      <c r="Y67" s="161"/>
      <c r="Z67" s="161"/>
      <c r="AA67" s="161"/>
      <c r="AB67" s="162"/>
      <c r="AC67" s="160">
        <v>0</v>
      </c>
      <c r="AD67" s="161"/>
      <c r="AE67" s="161"/>
      <c r="AF67" s="161"/>
      <c r="AG67" s="162"/>
      <c r="AH67" s="160">
        <v>0</v>
      </c>
      <c r="AI67" s="161"/>
      <c r="AJ67" s="161"/>
      <c r="AK67" s="161"/>
      <c r="AL67" s="162"/>
      <c r="AM67" s="160">
        <f>IF(ISNUMBER(X67),X67,0)+IF(ISNUMBER(AC67),AC67,0)</f>
        <v>100000</v>
      </c>
      <c r="AN67" s="161"/>
      <c r="AO67" s="161"/>
      <c r="AP67" s="161"/>
      <c r="AQ67" s="162"/>
      <c r="AR67" s="160">
        <v>100000</v>
      </c>
      <c r="AS67" s="161"/>
      <c r="AT67" s="161"/>
      <c r="AU67" s="161"/>
      <c r="AV67" s="162"/>
      <c r="AW67" s="160">
        <v>0</v>
      </c>
      <c r="AX67" s="161"/>
      <c r="AY67" s="161"/>
      <c r="AZ67" s="161"/>
      <c r="BA67" s="162"/>
      <c r="BB67" s="160">
        <v>0</v>
      </c>
      <c r="BC67" s="161"/>
      <c r="BD67" s="161"/>
      <c r="BE67" s="161"/>
      <c r="BF67" s="162"/>
      <c r="BG67" s="159">
        <f>IF(ISNUMBER(AR67),AR67,0)+IF(ISNUMBER(AW67),AW67,0)</f>
        <v>100000</v>
      </c>
      <c r="BH67" s="159"/>
      <c r="BI67" s="159"/>
      <c r="BJ67" s="159"/>
      <c r="BK67" s="159"/>
      <c r="CA67" s="136" t="s">
        <v>38</v>
      </c>
    </row>
    <row r="68" spans="1:79" s="9" customFormat="1" ht="12.75" customHeight="1" x14ac:dyDescent="0.2">
      <c r="A68" s="118"/>
      <c r="B68" s="116"/>
      <c r="C68" s="116"/>
      <c r="D68" s="117"/>
      <c r="E68" s="137" t="s">
        <v>179</v>
      </c>
      <c r="F68" s="138"/>
      <c r="G68" s="138"/>
      <c r="H68" s="138"/>
      <c r="I68" s="138"/>
      <c r="J68" s="138"/>
      <c r="K68" s="138"/>
      <c r="L68" s="138"/>
      <c r="M68" s="138"/>
      <c r="N68" s="138"/>
      <c r="O68" s="138"/>
      <c r="P68" s="138"/>
      <c r="Q68" s="138"/>
      <c r="R68" s="138"/>
      <c r="S68" s="138"/>
      <c r="T68" s="138"/>
      <c r="U68" s="138"/>
      <c r="V68" s="138"/>
      <c r="W68" s="139"/>
      <c r="X68" s="164">
        <v>100000</v>
      </c>
      <c r="Y68" s="165"/>
      <c r="Z68" s="165"/>
      <c r="AA68" s="165"/>
      <c r="AB68" s="166"/>
      <c r="AC68" s="164">
        <v>0</v>
      </c>
      <c r="AD68" s="165"/>
      <c r="AE68" s="165"/>
      <c r="AF68" s="165"/>
      <c r="AG68" s="166"/>
      <c r="AH68" s="164">
        <v>0</v>
      </c>
      <c r="AI68" s="165"/>
      <c r="AJ68" s="165"/>
      <c r="AK68" s="165"/>
      <c r="AL68" s="166"/>
      <c r="AM68" s="164">
        <f>IF(ISNUMBER(X68),X68,0)+IF(ISNUMBER(AC68),AC68,0)</f>
        <v>100000</v>
      </c>
      <c r="AN68" s="165"/>
      <c r="AO68" s="165"/>
      <c r="AP68" s="165"/>
      <c r="AQ68" s="166"/>
      <c r="AR68" s="164">
        <v>100000</v>
      </c>
      <c r="AS68" s="165"/>
      <c r="AT68" s="165"/>
      <c r="AU68" s="165"/>
      <c r="AV68" s="166"/>
      <c r="AW68" s="164">
        <v>0</v>
      </c>
      <c r="AX68" s="165"/>
      <c r="AY68" s="165"/>
      <c r="AZ68" s="165"/>
      <c r="BA68" s="166"/>
      <c r="BB68" s="164">
        <v>0</v>
      </c>
      <c r="BC68" s="165"/>
      <c r="BD68" s="165"/>
      <c r="BE68" s="165"/>
      <c r="BF68" s="166"/>
      <c r="BG68" s="163">
        <f>IF(ISNUMBER(AR68),AR68,0)+IF(ISNUMBER(AW68),AW68,0)</f>
        <v>100000</v>
      </c>
      <c r="BH68" s="163"/>
      <c r="BI68" s="163"/>
      <c r="BJ68" s="163"/>
      <c r="BK68" s="163"/>
    </row>
    <row r="70" spans="1:79" ht="14.25" customHeight="1" x14ac:dyDescent="0.2">
      <c r="A70" s="67" t="s">
        <v>442</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340</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3" t="s">
        <v>150</v>
      </c>
      <c r="B72" s="94"/>
      <c r="C72" s="94"/>
      <c r="D72" s="94"/>
      <c r="E72" s="95"/>
      <c r="F72" s="86" t="s">
        <v>20</v>
      </c>
      <c r="G72" s="87"/>
      <c r="H72" s="87"/>
      <c r="I72" s="87"/>
      <c r="J72" s="87"/>
      <c r="K72" s="87"/>
      <c r="L72" s="87"/>
      <c r="M72" s="87"/>
      <c r="N72" s="87"/>
      <c r="O72" s="87"/>
      <c r="P72" s="87"/>
      <c r="Q72" s="87"/>
      <c r="R72" s="87"/>
      <c r="S72" s="87"/>
      <c r="T72" s="87"/>
      <c r="U72" s="87"/>
      <c r="V72" s="87"/>
      <c r="W72" s="88"/>
      <c r="X72" s="57" t="s">
        <v>344</v>
      </c>
      <c r="Y72" s="57"/>
      <c r="Z72" s="57"/>
      <c r="AA72" s="57"/>
      <c r="AB72" s="57"/>
      <c r="AC72" s="57"/>
      <c r="AD72" s="57"/>
      <c r="AE72" s="57"/>
      <c r="AF72" s="57"/>
      <c r="AG72" s="57"/>
      <c r="AH72" s="57"/>
      <c r="AI72" s="57"/>
      <c r="AJ72" s="57"/>
      <c r="AK72" s="57"/>
      <c r="AL72" s="57"/>
      <c r="AM72" s="57"/>
      <c r="AN72" s="57"/>
      <c r="AO72" s="57"/>
      <c r="AP72" s="57"/>
      <c r="AQ72" s="57"/>
      <c r="AR72" s="51" t="s">
        <v>346</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6"/>
      <c r="B73" s="97"/>
      <c r="C73" s="97"/>
      <c r="D73" s="97"/>
      <c r="E73" s="98"/>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18"/>
      <c r="B76" s="116"/>
      <c r="C76" s="116"/>
      <c r="D76" s="116"/>
      <c r="E76" s="117"/>
      <c r="F76" s="118" t="s">
        <v>179</v>
      </c>
      <c r="G76" s="116"/>
      <c r="H76" s="116"/>
      <c r="I76" s="116"/>
      <c r="J76" s="116"/>
      <c r="K76" s="116"/>
      <c r="L76" s="116"/>
      <c r="M76" s="116"/>
      <c r="N76" s="116"/>
      <c r="O76" s="116"/>
      <c r="P76" s="116"/>
      <c r="Q76" s="116"/>
      <c r="R76" s="116"/>
      <c r="S76" s="116"/>
      <c r="T76" s="116"/>
      <c r="U76" s="116"/>
      <c r="V76" s="116"/>
      <c r="W76" s="117"/>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430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340</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6" t="s">
        <v>7</v>
      </c>
      <c r="B82" s="87"/>
      <c r="C82" s="87"/>
      <c r="D82" s="86" t="s">
        <v>152</v>
      </c>
      <c r="E82" s="87"/>
      <c r="F82" s="87"/>
      <c r="G82" s="87"/>
      <c r="H82" s="87"/>
      <c r="I82" s="87"/>
      <c r="J82" s="87"/>
      <c r="K82" s="87"/>
      <c r="L82" s="87"/>
      <c r="M82" s="87"/>
      <c r="N82" s="87"/>
      <c r="O82" s="87"/>
      <c r="P82" s="87"/>
      <c r="Q82" s="87"/>
      <c r="R82" s="87"/>
      <c r="S82" s="87"/>
      <c r="T82" s="88"/>
      <c r="U82" s="51" t="s">
        <v>341</v>
      </c>
      <c r="V82" s="52"/>
      <c r="W82" s="52"/>
      <c r="X82" s="52"/>
      <c r="Y82" s="52"/>
      <c r="Z82" s="52"/>
      <c r="AA82" s="52"/>
      <c r="AB82" s="52"/>
      <c r="AC82" s="52"/>
      <c r="AD82" s="52"/>
      <c r="AE82" s="52"/>
      <c r="AF82" s="52"/>
      <c r="AG82" s="52"/>
      <c r="AH82" s="52"/>
      <c r="AI82" s="52"/>
      <c r="AJ82" s="52"/>
      <c r="AK82" s="52"/>
      <c r="AL82" s="52"/>
      <c r="AM82" s="53"/>
      <c r="AN82" s="51" t="s">
        <v>342</v>
      </c>
      <c r="AO82" s="52"/>
      <c r="AP82" s="52"/>
      <c r="AQ82" s="52"/>
      <c r="AR82" s="52"/>
      <c r="AS82" s="52"/>
      <c r="AT82" s="52"/>
      <c r="AU82" s="52"/>
      <c r="AV82" s="52"/>
      <c r="AW82" s="52"/>
      <c r="AX82" s="52"/>
      <c r="AY82" s="52"/>
      <c r="AZ82" s="52"/>
      <c r="BA82" s="52"/>
      <c r="BB82" s="52"/>
      <c r="BC82" s="52"/>
      <c r="BD82" s="52"/>
      <c r="BE82" s="52"/>
      <c r="BF82" s="53"/>
      <c r="BG82" s="57" t="s">
        <v>343</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6" customFormat="1" ht="51" customHeight="1" x14ac:dyDescent="0.2">
      <c r="A86" s="156">
        <v>1</v>
      </c>
      <c r="B86" s="157"/>
      <c r="C86" s="157"/>
      <c r="D86" s="130" t="s">
        <v>893</v>
      </c>
      <c r="E86" s="131"/>
      <c r="F86" s="131"/>
      <c r="G86" s="131"/>
      <c r="H86" s="131"/>
      <c r="I86" s="131"/>
      <c r="J86" s="131"/>
      <c r="K86" s="131"/>
      <c r="L86" s="131"/>
      <c r="M86" s="131"/>
      <c r="N86" s="131"/>
      <c r="O86" s="131"/>
      <c r="P86" s="131"/>
      <c r="Q86" s="131"/>
      <c r="R86" s="131"/>
      <c r="S86" s="131"/>
      <c r="T86" s="132"/>
      <c r="U86" s="160">
        <v>0</v>
      </c>
      <c r="V86" s="161"/>
      <c r="W86" s="161"/>
      <c r="X86" s="161"/>
      <c r="Y86" s="162"/>
      <c r="Z86" s="160">
        <v>0</v>
      </c>
      <c r="AA86" s="161"/>
      <c r="AB86" s="161"/>
      <c r="AC86" s="161"/>
      <c r="AD86" s="162"/>
      <c r="AE86" s="160">
        <v>0</v>
      </c>
      <c r="AF86" s="161"/>
      <c r="AG86" s="161"/>
      <c r="AH86" s="162"/>
      <c r="AI86" s="160">
        <f>IF(ISNUMBER(U86),U86,0)+IF(ISNUMBER(Z86),Z86,0)</f>
        <v>0</v>
      </c>
      <c r="AJ86" s="161"/>
      <c r="AK86" s="161"/>
      <c r="AL86" s="161"/>
      <c r="AM86" s="162"/>
      <c r="AN86" s="160">
        <v>33581</v>
      </c>
      <c r="AO86" s="161"/>
      <c r="AP86" s="161"/>
      <c r="AQ86" s="161"/>
      <c r="AR86" s="162"/>
      <c r="AS86" s="160">
        <v>0</v>
      </c>
      <c r="AT86" s="161"/>
      <c r="AU86" s="161"/>
      <c r="AV86" s="161"/>
      <c r="AW86" s="162"/>
      <c r="AX86" s="160">
        <v>0</v>
      </c>
      <c r="AY86" s="161"/>
      <c r="AZ86" s="161"/>
      <c r="BA86" s="162"/>
      <c r="BB86" s="160">
        <f>IF(ISNUMBER(AN86),AN86,0)+IF(ISNUMBER(AS86),AS86,0)</f>
        <v>33581</v>
      </c>
      <c r="BC86" s="161"/>
      <c r="BD86" s="161"/>
      <c r="BE86" s="161"/>
      <c r="BF86" s="162"/>
      <c r="BG86" s="160">
        <v>0</v>
      </c>
      <c r="BH86" s="161"/>
      <c r="BI86" s="161"/>
      <c r="BJ86" s="161"/>
      <c r="BK86" s="162"/>
      <c r="BL86" s="160">
        <v>0</v>
      </c>
      <c r="BM86" s="161"/>
      <c r="BN86" s="161"/>
      <c r="BO86" s="161"/>
      <c r="BP86" s="162"/>
      <c r="BQ86" s="160">
        <v>0</v>
      </c>
      <c r="BR86" s="161"/>
      <c r="BS86" s="161"/>
      <c r="BT86" s="162"/>
      <c r="BU86" s="160">
        <f>IF(ISNUMBER(BG86),BG86,0)+IF(ISNUMBER(BL86),BL86,0)</f>
        <v>0</v>
      </c>
      <c r="BV86" s="161"/>
      <c r="BW86" s="161"/>
      <c r="BX86" s="161"/>
      <c r="BY86" s="162"/>
      <c r="CA86" s="136" t="s">
        <v>42</v>
      </c>
    </row>
    <row r="87" spans="1:79" s="136" customFormat="1" ht="38.25" customHeight="1" x14ac:dyDescent="0.2">
      <c r="A87" s="156">
        <v>2</v>
      </c>
      <c r="B87" s="157"/>
      <c r="C87" s="157"/>
      <c r="D87" s="130" t="s">
        <v>894</v>
      </c>
      <c r="E87" s="131"/>
      <c r="F87" s="131"/>
      <c r="G87" s="131"/>
      <c r="H87" s="131"/>
      <c r="I87" s="131"/>
      <c r="J87" s="131"/>
      <c r="K87" s="131"/>
      <c r="L87" s="131"/>
      <c r="M87" s="131"/>
      <c r="N87" s="131"/>
      <c r="O87" s="131"/>
      <c r="P87" s="131"/>
      <c r="Q87" s="131"/>
      <c r="R87" s="131"/>
      <c r="S87" s="131"/>
      <c r="T87" s="132"/>
      <c r="U87" s="160">
        <v>0</v>
      </c>
      <c r="V87" s="161"/>
      <c r="W87" s="161"/>
      <c r="X87" s="161"/>
      <c r="Y87" s="162"/>
      <c r="Z87" s="160">
        <v>0</v>
      </c>
      <c r="AA87" s="161"/>
      <c r="AB87" s="161"/>
      <c r="AC87" s="161"/>
      <c r="AD87" s="162"/>
      <c r="AE87" s="160">
        <v>0</v>
      </c>
      <c r="AF87" s="161"/>
      <c r="AG87" s="161"/>
      <c r="AH87" s="162"/>
      <c r="AI87" s="160">
        <f>IF(ISNUMBER(U87),U87,0)+IF(ISNUMBER(Z87),Z87,0)</f>
        <v>0</v>
      </c>
      <c r="AJ87" s="161"/>
      <c r="AK87" s="161"/>
      <c r="AL87" s="161"/>
      <c r="AM87" s="162"/>
      <c r="AN87" s="160">
        <v>0</v>
      </c>
      <c r="AO87" s="161"/>
      <c r="AP87" s="161"/>
      <c r="AQ87" s="161"/>
      <c r="AR87" s="162"/>
      <c r="AS87" s="160">
        <v>0</v>
      </c>
      <c r="AT87" s="161"/>
      <c r="AU87" s="161"/>
      <c r="AV87" s="161"/>
      <c r="AW87" s="162"/>
      <c r="AX87" s="160">
        <v>0</v>
      </c>
      <c r="AY87" s="161"/>
      <c r="AZ87" s="161"/>
      <c r="BA87" s="162"/>
      <c r="BB87" s="160">
        <f>IF(ISNUMBER(AN87),AN87,0)+IF(ISNUMBER(AS87),AS87,0)</f>
        <v>0</v>
      </c>
      <c r="BC87" s="161"/>
      <c r="BD87" s="161"/>
      <c r="BE87" s="161"/>
      <c r="BF87" s="162"/>
      <c r="BG87" s="160">
        <v>0</v>
      </c>
      <c r="BH87" s="161"/>
      <c r="BI87" s="161"/>
      <c r="BJ87" s="161"/>
      <c r="BK87" s="162"/>
      <c r="BL87" s="160">
        <v>0</v>
      </c>
      <c r="BM87" s="161"/>
      <c r="BN87" s="161"/>
      <c r="BO87" s="161"/>
      <c r="BP87" s="162"/>
      <c r="BQ87" s="160">
        <v>0</v>
      </c>
      <c r="BR87" s="161"/>
      <c r="BS87" s="161"/>
      <c r="BT87" s="162"/>
      <c r="BU87" s="160">
        <f>IF(ISNUMBER(BG87),BG87,0)+IF(ISNUMBER(BL87),BL87,0)</f>
        <v>0</v>
      </c>
      <c r="BV87" s="161"/>
      <c r="BW87" s="161"/>
      <c r="BX87" s="161"/>
      <c r="BY87" s="162"/>
    </row>
    <row r="88" spans="1:79" s="136" customFormat="1" ht="38.25" customHeight="1" x14ac:dyDescent="0.2">
      <c r="A88" s="156">
        <v>3</v>
      </c>
      <c r="B88" s="157"/>
      <c r="C88" s="157"/>
      <c r="D88" s="130" t="s">
        <v>895</v>
      </c>
      <c r="E88" s="131"/>
      <c r="F88" s="131"/>
      <c r="G88" s="131"/>
      <c r="H88" s="131"/>
      <c r="I88" s="131"/>
      <c r="J88" s="131"/>
      <c r="K88" s="131"/>
      <c r="L88" s="131"/>
      <c r="M88" s="131"/>
      <c r="N88" s="131"/>
      <c r="O88" s="131"/>
      <c r="P88" s="131"/>
      <c r="Q88" s="131"/>
      <c r="R88" s="131"/>
      <c r="S88" s="131"/>
      <c r="T88" s="132"/>
      <c r="U88" s="160">
        <v>0</v>
      </c>
      <c r="V88" s="161"/>
      <c r="W88" s="161"/>
      <c r="X88" s="161"/>
      <c r="Y88" s="162"/>
      <c r="Z88" s="160">
        <v>0</v>
      </c>
      <c r="AA88" s="161"/>
      <c r="AB88" s="161"/>
      <c r="AC88" s="161"/>
      <c r="AD88" s="162"/>
      <c r="AE88" s="160">
        <v>0</v>
      </c>
      <c r="AF88" s="161"/>
      <c r="AG88" s="161"/>
      <c r="AH88" s="162"/>
      <c r="AI88" s="160">
        <f>IF(ISNUMBER(U88),U88,0)+IF(ISNUMBER(Z88),Z88,0)</f>
        <v>0</v>
      </c>
      <c r="AJ88" s="161"/>
      <c r="AK88" s="161"/>
      <c r="AL88" s="161"/>
      <c r="AM88" s="162"/>
      <c r="AN88" s="160">
        <v>61219</v>
      </c>
      <c r="AO88" s="161"/>
      <c r="AP88" s="161"/>
      <c r="AQ88" s="161"/>
      <c r="AR88" s="162"/>
      <c r="AS88" s="160">
        <v>0</v>
      </c>
      <c r="AT88" s="161"/>
      <c r="AU88" s="161"/>
      <c r="AV88" s="161"/>
      <c r="AW88" s="162"/>
      <c r="AX88" s="160">
        <v>0</v>
      </c>
      <c r="AY88" s="161"/>
      <c r="AZ88" s="161"/>
      <c r="BA88" s="162"/>
      <c r="BB88" s="160">
        <f>IF(ISNUMBER(AN88),AN88,0)+IF(ISNUMBER(AS88),AS88,0)</f>
        <v>61219</v>
      </c>
      <c r="BC88" s="161"/>
      <c r="BD88" s="161"/>
      <c r="BE88" s="161"/>
      <c r="BF88" s="162"/>
      <c r="BG88" s="160">
        <v>100000</v>
      </c>
      <c r="BH88" s="161"/>
      <c r="BI88" s="161"/>
      <c r="BJ88" s="161"/>
      <c r="BK88" s="162"/>
      <c r="BL88" s="160">
        <v>0</v>
      </c>
      <c r="BM88" s="161"/>
      <c r="BN88" s="161"/>
      <c r="BO88" s="161"/>
      <c r="BP88" s="162"/>
      <c r="BQ88" s="160">
        <v>0</v>
      </c>
      <c r="BR88" s="161"/>
      <c r="BS88" s="161"/>
      <c r="BT88" s="162"/>
      <c r="BU88" s="160">
        <f>IF(ISNUMBER(BG88),BG88,0)+IF(ISNUMBER(BL88),BL88,0)</f>
        <v>100000</v>
      </c>
      <c r="BV88" s="161"/>
      <c r="BW88" s="161"/>
      <c r="BX88" s="161"/>
      <c r="BY88" s="162"/>
    </row>
    <row r="89" spans="1:79" s="9" customFormat="1" ht="12.75" customHeight="1" x14ac:dyDescent="0.2">
      <c r="A89" s="118"/>
      <c r="B89" s="116"/>
      <c r="C89" s="116"/>
      <c r="D89" s="137" t="s">
        <v>179</v>
      </c>
      <c r="E89" s="138"/>
      <c r="F89" s="138"/>
      <c r="G89" s="138"/>
      <c r="H89" s="138"/>
      <c r="I89" s="138"/>
      <c r="J89" s="138"/>
      <c r="K89" s="138"/>
      <c r="L89" s="138"/>
      <c r="M89" s="138"/>
      <c r="N89" s="138"/>
      <c r="O89" s="138"/>
      <c r="P89" s="138"/>
      <c r="Q89" s="138"/>
      <c r="R89" s="138"/>
      <c r="S89" s="138"/>
      <c r="T89" s="139"/>
      <c r="U89" s="164">
        <v>0</v>
      </c>
      <c r="V89" s="165"/>
      <c r="W89" s="165"/>
      <c r="X89" s="165"/>
      <c r="Y89" s="166"/>
      <c r="Z89" s="164">
        <v>0</v>
      </c>
      <c r="AA89" s="165"/>
      <c r="AB89" s="165"/>
      <c r="AC89" s="165"/>
      <c r="AD89" s="166"/>
      <c r="AE89" s="164">
        <v>0</v>
      </c>
      <c r="AF89" s="165"/>
      <c r="AG89" s="165"/>
      <c r="AH89" s="166"/>
      <c r="AI89" s="164">
        <f>IF(ISNUMBER(U89),U89,0)+IF(ISNUMBER(Z89),Z89,0)</f>
        <v>0</v>
      </c>
      <c r="AJ89" s="165"/>
      <c r="AK89" s="165"/>
      <c r="AL89" s="165"/>
      <c r="AM89" s="166"/>
      <c r="AN89" s="164">
        <v>94800</v>
      </c>
      <c r="AO89" s="165"/>
      <c r="AP89" s="165"/>
      <c r="AQ89" s="165"/>
      <c r="AR89" s="166"/>
      <c r="AS89" s="164">
        <v>0</v>
      </c>
      <c r="AT89" s="165"/>
      <c r="AU89" s="165"/>
      <c r="AV89" s="165"/>
      <c r="AW89" s="166"/>
      <c r="AX89" s="164">
        <v>0</v>
      </c>
      <c r="AY89" s="165"/>
      <c r="AZ89" s="165"/>
      <c r="BA89" s="166"/>
      <c r="BB89" s="164">
        <f>IF(ISNUMBER(AN89),AN89,0)+IF(ISNUMBER(AS89),AS89,0)</f>
        <v>94800</v>
      </c>
      <c r="BC89" s="165"/>
      <c r="BD89" s="165"/>
      <c r="BE89" s="165"/>
      <c r="BF89" s="166"/>
      <c r="BG89" s="164">
        <v>100000</v>
      </c>
      <c r="BH89" s="165"/>
      <c r="BI89" s="165"/>
      <c r="BJ89" s="165"/>
      <c r="BK89" s="166"/>
      <c r="BL89" s="164">
        <v>0</v>
      </c>
      <c r="BM89" s="165"/>
      <c r="BN89" s="165"/>
      <c r="BO89" s="165"/>
      <c r="BP89" s="166"/>
      <c r="BQ89" s="164">
        <v>0</v>
      </c>
      <c r="BR89" s="165"/>
      <c r="BS89" s="165"/>
      <c r="BT89" s="166"/>
      <c r="BU89" s="164">
        <f>IF(ISNUMBER(BG89),BG89,0)+IF(ISNUMBER(BL89),BL89,0)</f>
        <v>100000</v>
      </c>
      <c r="BV89" s="165"/>
      <c r="BW89" s="165"/>
      <c r="BX89" s="165"/>
      <c r="BY89" s="166"/>
    </row>
    <row r="91" spans="1:79" ht="14.25" customHeight="1" x14ac:dyDescent="0.2">
      <c r="A91" s="67" t="s">
        <v>443</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340</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6" t="s">
        <v>7</v>
      </c>
      <c r="B93" s="87"/>
      <c r="C93" s="87"/>
      <c r="D93" s="86" t="s">
        <v>152</v>
      </c>
      <c r="E93" s="87"/>
      <c r="F93" s="87"/>
      <c r="G93" s="87"/>
      <c r="H93" s="87"/>
      <c r="I93" s="87"/>
      <c r="J93" s="87"/>
      <c r="K93" s="87"/>
      <c r="L93" s="87"/>
      <c r="M93" s="87"/>
      <c r="N93" s="87"/>
      <c r="O93" s="87"/>
      <c r="P93" s="87"/>
      <c r="Q93" s="87"/>
      <c r="R93" s="87"/>
      <c r="S93" s="87"/>
      <c r="T93" s="88"/>
      <c r="U93" s="57" t="s">
        <v>344</v>
      </c>
      <c r="V93" s="57"/>
      <c r="W93" s="57"/>
      <c r="X93" s="57"/>
      <c r="Y93" s="57"/>
      <c r="Z93" s="57"/>
      <c r="AA93" s="57"/>
      <c r="AB93" s="57"/>
      <c r="AC93" s="57"/>
      <c r="AD93" s="57"/>
      <c r="AE93" s="57"/>
      <c r="AF93" s="57"/>
      <c r="AG93" s="57"/>
      <c r="AH93" s="57"/>
      <c r="AI93" s="57"/>
      <c r="AJ93" s="57"/>
      <c r="AK93" s="57"/>
      <c r="AL93" s="57"/>
      <c r="AM93" s="57"/>
      <c r="AN93" s="57"/>
      <c r="AO93" s="57" t="s">
        <v>346</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6" customFormat="1" ht="51" customHeight="1" x14ac:dyDescent="0.2">
      <c r="A97" s="156">
        <v>1</v>
      </c>
      <c r="B97" s="157"/>
      <c r="C97" s="157"/>
      <c r="D97" s="130" t="s">
        <v>893</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136" customFormat="1" ht="38.25" customHeight="1" x14ac:dyDescent="0.2">
      <c r="A98" s="156">
        <v>2</v>
      </c>
      <c r="B98" s="157"/>
      <c r="C98" s="157"/>
      <c r="D98" s="130" t="s">
        <v>894</v>
      </c>
      <c r="E98" s="131"/>
      <c r="F98" s="131"/>
      <c r="G98" s="131"/>
      <c r="H98" s="131"/>
      <c r="I98" s="131"/>
      <c r="J98" s="131"/>
      <c r="K98" s="131"/>
      <c r="L98" s="131"/>
      <c r="M98" s="131"/>
      <c r="N98" s="131"/>
      <c r="O98" s="131"/>
      <c r="P98" s="131"/>
      <c r="Q98" s="131"/>
      <c r="R98" s="131"/>
      <c r="S98" s="131"/>
      <c r="T98" s="132"/>
      <c r="U98" s="160">
        <v>0</v>
      </c>
      <c r="V98" s="161"/>
      <c r="W98" s="161"/>
      <c r="X98" s="161"/>
      <c r="Y98" s="162"/>
      <c r="Z98" s="160">
        <v>0</v>
      </c>
      <c r="AA98" s="161"/>
      <c r="AB98" s="161"/>
      <c r="AC98" s="161"/>
      <c r="AD98" s="162"/>
      <c r="AE98" s="159">
        <v>0</v>
      </c>
      <c r="AF98" s="159"/>
      <c r="AG98" s="159"/>
      <c r="AH98" s="159"/>
      <c r="AI98" s="159"/>
      <c r="AJ98" s="170">
        <f>IF(ISNUMBER(U98),U98,0)+IF(ISNUMBER(Z98),Z98,0)</f>
        <v>0</v>
      </c>
      <c r="AK98" s="170"/>
      <c r="AL98" s="170"/>
      <c r="AM98" s="170"/>
      <c r="AN98" s="170"/>
      <c r="AO98" s="159">
        <v>0</v>
      </c>
      <c r="AP98" s="159"/>
      <c r="AQ98" s="159"/>
      <c r="AR98" s="159"/>
      <c r="AS98" s="159"/>
      <c r="AT98" s="170">
        <v>0</v>
      </c>
      <c r="AU98" s="170"/>
      <c r="AV98" s="170"/>
      <c r="AW98" s="170"/>
      <c r="AX98" s="170"/>
      <c r="AY98" s="159">
        <v>0</v>
      </c>
      <c r="AZ98" s="159"/>
      <c r="BA98" s="159"/>
      <c r="BB98" s="159"/>
      <c r="BC98" s="159"/>
      <c r="BD98" s="170">
        <f>IF(ISNUMBER(AO98),AO98,0)+IF(ISNUMBER(AT98),AT98,0)</f>
        <v>0</v>
      </c>
      <c r="BE98" s="170"/>
      <c r="BF98" s="170"/>
      <c r="BG98" s="170"/>
      <c r="BH98" s="170"/>
    </row>
    <row r="99" spans="1:79" s="136" customFormat="1" ht="38.25" customHeight="1" x14ac:dyDescent="0.2">
      <c r="A99" s="156">
        <v>3</v>
      </c>
      <c r="B99" s="157"/>
      <c r="C99" s="157"/>
      <c r="D99" s="130" t="s">
        <v>895</v>
      </c>
      <c r="E99" s="131"/>
      <c r="F99" s="131"/>
      <c r="G99" s="131"/>
      <c r="H99" s="131"/>
      <c r="I99" s="131"/>
      <c r="J99" s="131"/>
      <c r="K99" s="131"/>
      <c r="L99" s="131"/>
      <c r="M99" s="131"/>
      <c r="N99" s="131"/>
      <c r="O99" s="131"/>
      <c r="P99" s="131"/>
      <c r="Q99" s="131"/>
      <c r="R99" s="131"/>
      <c r="S99" s="131"/>
      <c r="T99" s="132"/>
      <c r="U99" s="160">
        <v>100000</v>
      </c>
      <c r="V99" s="161"/>
      <c r="W99" s="161"/>
      <c r="X99" s="161"/>
      <c r="Y99" s="162"/>
      <c r="Z99" s="160">
        <v>0</v>
      </c>
      <c r="AA99" s="161"/>
      <c r="AB99" s="161"/>
      <c r="AC99" s="161"/>
      <c r="AD99" s="162"/>
      <c r="AE99" s="159">
        <v>0</v>
      </c>
      <c r="AF99" s="159"/>
      <c r="AG99" s="159"/>
      <c r="AH99" s="159"/>
      <c r="AI99" s="159"/>
      <c r="AJ99" s="170">
        <f>IF(ISNUMBER(U99),U99,0)+IF(ISNUMBER(Z99),Z99,0)</f>
        <v>100000</v>
      </c>
      <c r="AK99" s="170"/>
      <c r="AL99" s="170"/>
      <c r="AM99" s="170"/>
      <c r="AN99" s="170"/>
      <c r="AO99" s="159">
        <v>100000</v>
      </c>
      <c r="AP99" s="159"/>
      <c r="AQ99" s="159"/>
      <c r="AR99" s="159"/>
      <c r="AS99" s="159"/>
      <c r="AT99" s="170">
        <v>0</v>
      </c>
      <c r="AU99" s="170"/>
      <c r="AV99" s="170"/>
      <c r="AW99" s="170"/>
      <c r="AX99" s="170"/>
      <c r="AY99" s="159">
        <v>0</v>
      </c>
      <c r="AZ99" s="159"/>
      <c r="BA99" s="159"/>
      <c r="BB99" s="159"/>
      <c r="BC99" s="159"/>
      <c r="BD99" s="170">
        <f>IF(ISNUMBER(AO99),AO99,0)+IF(ISNUMBER(AT99),AT99,0)</f>
        <v>100000</v>
      </c>
      <c r="BE99" s="170"/>
      <c r="BF99" s="170"/>
      <c r="BG99" s="170"/>
      <c r="BH99" s="170"/>
    </row>
    <row r="100" spans="1:79" s="9" customFormat="1" ht="12.75" customHeight="1" x14ac:dyDescent="0.2">
      <c r="A100" s="118"/>
      <c r="B100" s="116"/>
      <c r="C100" s="116"/>
      <c r="D100" s="137" t="s">
        <v>179</v>
      </c>
      <c r="E100" s="138"/>
      <c r="F100" s="138"/>
      <c r="G100" s="138"/>
      <c r="H100" s="138"/>
      <c r="I100" s="138"/>
      <c r="J100" s="138"/>
      <c r="K100" s="138"/>
      <c r="L100" s="138"/>
      <c r="M100" s="138"/>
      <c r="N100" s="138"/>
      <c r="O100" s="138"/>
      <c r="P100" s="138"/>
      <c r="Q100" s="138"/>
      <c r="R100" s="138"/>
      <c r="S100" s="138"/>
      <c r="T100" s="139"/>
      <c r="U100" s="164">
        <v>100000</v>
      </c>
      <c r="V100" s="165"/>
      <c r="W100" s="165"/>
      <c r="X100" s="165"/>
      <c r="Y100" s="166"/>
      <c r="Z100" s="164">
        <v>0</v>
      </c>
      <c r="AA100" s="165"/>
      <c r="AB100" s="165"/>
      <c r="AC100" s="165"/>
      <c r="AD100" s="166"/>
      <c r="AE100" s="163">
        <v>0</v>
      </c>
      <c r="AF100" s="163"/>
      <c r="AG100" s="163"/>
      <c r="AH100" s="163"/>
      <c r="AI100" s="163"/>
      <c r="AJ100" s="119">
        <f>IF(ISNUMBER(U100),U100,0)+IF(ISNUMBER(Z100),Z100,0)</f>
        <v>100000</v>
      </c>
      <c r="AK100" s="119"/>
      <c r="AL100" s="119"/>
      <c r="AM100" s="119"/>
      <c r="AN100" s="119"/>
      <c r="AO100" s="163">
        <v>100000</v>
      </c>
      <c r="AP100" s="163"/>
      <c r="AQ100" s="163"/>
      <c r="AR100" s="163"/>
      <c r="AS100" s="163"/>
      <c r="AT100" s="119">
        <v>0</v>
      </c>
      <c r="AU100" s="119"/>
      <c r="AV100" s="119"/>
      <c r="AW100" s="119"/>
      <c r="AX100" s="119"/>
      <c r="AY100" s="163">
        <v>0</v>
      </c>
      <c r="AZ100" s="163"/>
      <c r="BA100" s="163"/>
      <c r="BB100" s="163"/>
      <c r="BC100" s="163"/>
      <c r="BD100" s="119">
        <f>IF(ISNUMBER(AO100),AO100,0)+IF(ISNUMBER(AT100),AT100,0)</f>
        <v>100000</v>
      </c>
      <c r="BE100" s="119"/>
      <c r="BF100" s="119"/>
      <c r="BG100" s="119"/>
      <c r="BH100" s="11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431</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341</v>
      </c>
      <c r="AG105" s="52"/>
      <c r="AH105" s="52"/>
      <c r="AI105" s="52"/>
      <c r="AJ105" s="52"/>
      <c r="AK105" s="52"/>
      <c r="AL105" s="52"/>
      <c r="AM105" s="52"/>
      <c r="AN105" s="52"/>
      <c r="AO105" s="52"/>
      <c r="AP105" s="52"/>
      <c r="AQ105" s="52"/>
      <c r="AR105" s="52"/>
      <c r="AS105" s="52"/>
      <c r="AT105" s="53"/>
      <c r="AU105" s="51" t="s">
        <v>342</v>
      </c>
      <c r="AV105" s="52"/>
      <c r="AW105" s="52"/>
      <c r="AX105" s="52"/>
      <c r="AY105" s="52"/>
      <c r="AZ105" s="52"/>
      <c r="BA105" s="52"/>
      <c r="BB105" s="52"/>
      <c r="BC105" s="52"/>
      <c r="BD105" s="52"/>
      <c r="BE105" s="52"/>
      <c r="BF105" s="52"/>
      <c r="BG105" s="52"/>
      <c r="BH105" s="52"/>
      <c r="BI105" s="53"/>
      <c r="BJ105" s="51" t="s">
        <v>343</v>
      </c>
      <c r="BK105" s="52"/>
      <c r="BL105" s="52"/>
      <c r="BM105" s="52"/>
      <c r="BN105" s="52"/>
      <c r="BO105" s="52"/>
      <c r="BP105" s="52"/>
      <c r="BQ105" s="52"/>
      <c r="BR105" s="52"/>
      <c r="BS105" s="52"/>
      <c r="BT105" s="52"/>
      <c r="BU105" s="52"/>
      <c r="BV105" s="52"/>
      <c r="BW105" s="52"/>
      <c r="BX105" s="53"/>
    </row>
    <row r="106" spans="1:79" ht="32.25" customHeight="1" x14ac:dyDescent="0.2">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374</v>
      </c>
      <c r="AQ108" s="69"/>
      <c r="AR108" s="69"/>
      <c r="AS108" s="69"/>
      <c r="AT108" s="69"/>
      <c r="AU108" s="60" t="s">
        <v>141</v>
      </c>
      <c r="AV108" s="60"/>
      <c r="AW108" s="60"/>
      <c r="AX108" s="60"/>
      <c r="AY108" s="60"/>
      <c r="AZ108" s="59" t="s">
        <v>142</v>
      </c>
      <c r="BA108" s="59"/>
      <c r="BB108" s="59"/>
      <c r="BC108" s="59"/>
      <c r="BD108" s="59"/>
      <c r="BE108" s="69" t="s">
        <v>374</v>
      </c>
      <c r="BF108" s="69"/>
      <c r="BG108" s="69"/>
      <c r="BH108" s="69"/>
      <c r="BI108" s="69"/>
      <c r="BJ108" s="60" t="s">
        <v>133</v>
      </c>
      <c r="BK108" s="60"/>
      <c r="BL108" s="60"/>
      <c r="BM108" s="60"/>
      <c r="BN108" s="60"/>
      <c r="BO108" s="59" t="s">
        <v>134</v>
      </c>
      <c r="BP108" s="59"/>
      <c r="BQ108" s="59"/>
      <c r="BR108" s="59"/>
      <c r="BS108" s="59"/>
      <c r="BT108" s="69" t="s">
        <v>374</v>
      </c>
      <c r="BU108" s="69"/>
      <c r="BV108" s="69"/>
      <c r="BW108" s="69"/>
      <c r="BX108" s="69"/>
      <c r="CA108" t="s">
        <v>45</v>
      </c>
    </row>
    <row r="109" spans="1:79" s="9" customFormat="1" ht="15" customHeight="1" x14ac:dyDescent="0.2">
      <c r="A109" s="118">
        <v>0</v>
      </c>
      <c r="B109" s="116"/>
      <c r="C109" s="116"/>
      <c r="D109" s="171" t="s">
        <v>373</v>
      </c>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CA109" s="9" t="s">
        <v>46</v>
      </c>
    </row>
    <row r="110" spans="1:79" s="136" customFormat="1" ht="28.5" customHeight="1" x14ac:dyDescent="0.2">
      <c r="A110" s="156">
        <v>0</v>
      </c>
      <c r="B110" s="157"/>
      <c r="C110" s="157"/>
      <c r="D110" s="174" t="s">
        <v>896</v>
      </c>
      <c r="E110" s="131"/>
      <c r="F110" s="131"/>
      <c r="G110" s="131"/>
      <c r="H110" s="131"/>
      <c r="I110" s="131"/>
      <c r="J110" s="131"/>
      <c r="K110" s="131"/>
      <c r="L110" s="131"/>
      <c r="M110" s="131"/>
      <c r="N110" s="131"/>
      <c r="O110" s="131"/>
      <c r="P110" s="132"/>
      <c r="Q110" s="57" t="s">
        <v>222</v>
      </c>
      <c r="R110" s="57"/>
      <c r="S110" s="57"/>
      <c r="T110" s="57"/>
      <c r="U110" s="57"/>
      <c r="V110" s="57" t="s">
        <v>379</v>
      </c>
      <c r="W110" s="57"/>
      <c r="X110" s="57"/>
      <c r="Y110" s="57"/>
      <c r="Z110" s="57"/>
      <c r="AA110" s="57"/>
      <c r="AB110" s="57"/>
      <c r="AC110" s="57"/>
      <c r="AD110" s="57"/>
      <c r="AE110" s="57"/>
      <c r="AF110" s="175">
        <v>0</v>
      </c>
      <c r="AG110" s="175"/>
      <c r="AH110" s="175"/>
      <c r="AI110" s="175"/>
      <c r="AJ110" s="175"/>
      <c r="AK110" s="175">
        <v>0</v>
      </c>
      <c r="AL110" s="175"/>
      <c r="AM110" s="175"/>
      <c r="AN110" s="175"/>
      <c r="AO110" s="175"/>
      <c r="AP110" s="175">
        <v>0</v>
      </c>
      <c r="AQ110" s="175"/>
      <c r="AR110" s="175"/>
      <c r="AS110" s="175"/>
      <c r="AT110" s="175"/>
      <c r="AU110" s="175">
        <v>61219</v>
      </c>
      <c r="AV110" s="175"/>
      <c r="AW110" s="175"/>
      <c r="AX110" s="175"/>
      <c r="AY110" s="175"/>
      <c r="AZ110" s="175">
        <v>0</v>
      </c>
      <c r="BA110" s="175"/>
      <c r="BB110" s="175"/>
      <c r="BC110" s="175"/>
      <c r="BD110" s="175"/>
      <c r="BE110" s="175">
        <v>61219</v>
      </c>
      <c r="BF110" s="175"/>
      <c r="BG110" s="175"/>
      <c r="BH110" s="175"/>
      <c r="BI110" s="175"/>
      <c r="BJ110" s="175">
        <v>100000</v>
      </c>
      <c r="BK110" s="175"/>
      <c r="BL110" s="175"/>
      <c r="BM110" s="175"/>
      <c r="BN110" s="175"/>
      <c r="BO110" s="175">
        <v>0</v>
      </c>
      <c r="BP110" s="175"/>
      <c r="BQ110" s="175"/>
      <c r="BR110" s="175"/>
      <c r="BS110" s="175"/>
      <c r="BT110" s="175">
        <v>100000</v>
      </c>
      <c r="BU110" s="175"/>
      <c r="BV110" s="175"/>
      <c r="BW110" s="175"/>
      <c r="BX110" s="175"/>
    </row>
    <row r="111" spans="1:79" s="136" customFormat="1" ht="75" customHeight="1" x14ac:dyDescent="0.2">
      <c r="A111" s="156">
        <v>0</v>
      </c>
      <c r="B111" s="157"/>
      <c r="C111" s="157"/>
      <c r="D111" s="174" t="s">
        <v>893</v>
      </c>
      <c r="E111" s="131"/>
      <c r="F111" s="131"/>
      <c r="G111" s="131"/>
      <c r="H111" s="131"/>
      <c r="I111" s="131"/>
      <c r="J111" s="131"/>
      <c r="K111" s="131"/>
      <c r="L111" s="131"/>
      <c r="M111" s="131"/>
      <c r="N111" s="131"/>
      <c r="O111" s="131"/>
      <c r="P111" s="132"/>
      <c r="Q111" s="57" t="s">
        <v>222</v>
      </c>
      <c r="R111" s="57"/>
      <c r="S111" s="57"/>
      <c r="T111" s="57"/>
      <c r="U111" s="57"/>
      <c r="V111" s="57" t="s">
        <v>379</v>
      </c>
      <c r="W111" s="57"/>
      <c r="X111" s="57"/>
      <c r="Y111" s="57"/>
      <c r="Z111" s="57"/>
      <c r="AA111" s="57"/>
      <c r="AB111" s="57"/>
      <c r="AC111" s="57"/>
      <c r="AD111" s="57"/>
      <c r="AE111" s="57"/>
      <c r="AF111" s="175">
        <v>0</v>
      </c>
      <c r="AG111" s="175"/>
      <c r="AH111" s="175"/>
      <c r="AI111" s="175"/>
      <c r="AJ111" s="175"/>
      <c r="AK111" s="175">
        <v>0</v>
      </c>
      <c r="AL111" s="175"/>
      <c r="AM111" s="175"/>
      <c r="AN111" s="175"/>
      <c r="AO111" s="175"/>
      <c r="AP111" s="175">
        <v>0</v>
      </c>
      <c r="AQ111" s="175"/>
      <c r="AR111" s="175"/>
      <c r="AS111" s="175"/>
      <c r="AT111" s="175"/>
      <c r="AU111" s="175">
        <v>33581</v>
      </c>
      <c r="AV111" s="175"/>
      <c r="AW111" s="175"/>
      <c r="AX111" s="175"/>
      <c r="AY111" s="175"/>
      <c r="AZ111" s="175">
        <v>0</v>
      </c>
      <c r="BA111" s="175"/>
      <c r="BB111" s="175"/>
      <c r="BC111" s="175"/>
      <c r="BD111" s="175"/>
      <c r="BE111" s="175">
        <v>33581</v>
      </c>
      <c r="BF111" s="175"/>
      <c r="BG111" s="175"/>
      <c r="BH111" s="175"/>
      <c r="BI111" s="175"/>
      <c r="BJ111" s="175">
        <v>0</v>
      </c>
      <c r="BK111" s="175"/>
      <c r="BL111" s="175"/>
      <c r="BM111" s="175"/>
      <c r="BN111" s="175"/>
      <c r="BO111" s="175">
        <v>0</v>
      </c>
      <c r="BP111" s="175"/>
      <c r="BQ111" s="175"/>
      <c r="BR111" s="175"/>
      <c r="BS111" s="175"/>
      <c r="BT111" s="175">
        <v>0</v>
      </c>
      <c r="BU111" s="175"/>
      <c r="BV111" s="175"/>
      <c r="BW111" s="175"/>
      <c r="BX111" s="175"/>
    </row>
    <row r="112" spans="1:79" s="9" customFormat="1" ht="15" customHeight="1" x14ac:dyDescent="0.2">
      <c r="A112" s="118">
        <v>0</v>
      </c>
      <c r="B112" s="116"/>
      <c r="C112" s="116"/>
      <c r="D112" s="173" t="s">
        <v>381</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0</v>
      </c>
      <c r="B113" s="157"/>
      <c r="C113" s="157"/>
      <c r="D113" s="174" t="s">
        <v>897</v>
      </c>
      <c r="E113" s="131"/>
      <c r="F113" s="131"/>
      <c r="G113" s="131"/>
      <c r="H113" s="131"/>
      <c r="I113" s="131"/>
      <c r="J113" s="131"/>
      <c r="K113" s="131"/>
      <c r="L113" s="131"/>
      <c r="M113" s="131"/>
      <c r="N113" s="131"/>
      <c r="O113" s="131"/>
      <c r="P113" s="132"/>
      <c r="Q113" s="57" t="s">
        <v>376</v>
      </c>
      <c r="R113" s="57"/>
      <c r="S113" s="57"/>
      <c r="T113" s="57"/>
      <c r="U113" s="57"/>
      <c r="V113" s="174" t="s">
        <v>898</v>
      </c>
      <c r="W113" s="131"/>
      <c r="X113" s="131"/>
      <c r="Y113" s="131"/>
      <c r="Z113" s="131"/>
      <c r="AA113" s="131"/>
      <c r="AB113" s="131"/>
      <c r="AC113" s="131"/>
      <c r="AD113" s="131"/>
      <c r="AE113" s="132"/>
      <c r="AF113" s="175">
        <v>0</v>
      </c>
      <c r="AG113" s="175"/>
      <c r="AH113" s="175"/>
      <c r="AI113" s="175"/>
      <c r="AJ113" s="175"/>
      <c r="AK113" s="175">
        <v>0</v>
      </c>
      <c r="AL113" s="175"/>
      <c r="AM113" s="175"/>
      <c r="AN113" s="175"/>
      <c r="AO113" s="175"/>
      <c r="AP113" s="175">
        <v>0</v>
      </c>
      <c r="AQ113" s="175"/>
      <c r="AR113" s="175"/>
      <c r="AS113" s="175"/>
      <c r="AT113" s="175"/>
      <c r="AU113" s="175">
        <v>20</v>
      </c>
      <c r="AV113" s="175"/>
      <c r="AW113" s="175"/>
      <c r="AX113" s="175"/>
      <c r="AY113" s="175"/>
      <c r="AZ113" s="175">
        <v>0</v>
      </c>
      <c r="BA113" s="175"/>
      <c r="BB113" s="175"/>
      <c r="BC113" s="175"/>
      <c r="BD113" s="175"/>
      <c r="BE113" s="175">
        <v>20</v>
      </c>
      <c r="BF113" s="175"/>
      <c r="BG113" s="175"/>
      <c r="BH113" s="175"/>
      <c r="BI113" s="175"/>
      <c r="BJ113" s="175">
        <v>33</v>
      </c>
      <c r="BK113" s="175"/>
      <c r="BL113" s="175"/>
      <c r="BM113" s="175"/>
      <c r="BN113" s="175"/>
      <c r="BO113" s="175">
        <v>0</v>
      </c>
      <c r="BP113" s="175"/>
      <c r="BQ113" s="175"/>
      <c r="BR113" s="175"/>
      <c r="BS113" s="175"/>
      <c r="BT113" s="175">
        <v>33</v>
      </c>
      <c r="BU113" s="175"/>
      <c r="BV113" s="175"/>
      <c r="BW113" s="175"/>
      <c r="BX113" s="175"/>
    </row>
    <row r="114" spans="1:79" s="9" customFormat="1" ht="15" customHeight="1" x14ac:dyDescent="0.2">
      <c r="A114" s="118">
        <v>0</v>
      </c>
      <c r="B114" s="116"/>
      <c r="C114" s="116"/>
      <c r="D114" s="173" t="s">
        <v>386</v>
      </c>
      <c r="E114" s="138"/>
      <c r="F114" s="138"/>
      <c r="G114" s="138"/>
      <c r="H114" s="138"/>
      <c r="I114" s="138"/>
      <c r="J114" s="138"/>
      <c r="K114" s="138"/>
      <c r="L114" s="138"/>
      <c r="M114" s="138"/>
      <c r="N114" s="138"/>
      <c r="O114" s="138"/>
      <c r="P114" s="139"/>
      <c r="Q114" s="171"/>
      <c r="R114" s="171"/>
      <c r="S114" s="171"/>
      <c r="T114" s="171"/>
      <c r="U114" s="171"/>
      <c r="V114" s="173"/>
      <c r="W114" s="138"/>
      <c r="X114" s="138"/>
      <c r="Y114" s="138"/>
      <c r="Z114" s="138"/>
      <c r="AA114" s="138"/>
      <c r="AB114" s="138"/>
      <c r="AC114" s="138"/>
      <c r="AD114" s="138"/>
      <c r="AE114" s="139"/>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57" customHeight="1" x14ac:dyDescent="0.2">
      <c r="A115" s="156">
        <v>0</v>
      </c>
      <c r="B115" s="157"/>
      <c r="C115" s="157"/>
      <c r="D115" s="174" t="s">
        <v>899</v>
      </c>
      <c r="E115" s="131"/>
      <c r="F115" s="131"/>
      <c r="G115" s="131"/>
      <c r="H115" s="131"/>
      <c r="I115" s="131"/>
      <c r="J115" s="131"/>
      <c r="K115" s="131"/>
      <c r="L115" s="131"/>
      <c r="M115" s="131"/>
      <c r="N115" s="131"/>
      <c r="O115" s="131"/>
      <c r="P115" s="132"/>
      <c r="Q115" s="57" t="s">
        <v>376</v>
      </c>
      <c r="R115" s="57"/>
      <c r="S115" s="57"/>
      <c r="T115" s="57"/>
      <c r="U115" s="57"/>
      <c r="V115" s="174" t="s">
        <v>898</v>
      </c>
      <c r="W115" s="131"/>
      <c r="X115" s="131"/>
      <c r="Y115" s="131"/>
      <c r="Z115" s="131"/>
      <c r="AA115" s="131"/>
      <c r="AB115" s="131"/>
      <c r="AC115" s="131"/>
      <c r="AD115" s="131"/>
      <c r="AE115" s="132"/>
      <c r="AF115" s="175">
        <v>0</v>
      </c>
      <c r="AG115" s="175"/>
      <c r="AH115" s="175"/>
      <c r="AI115" s="175"/>
      <c r="AJ115" s="175"/>
      <c r="AK115" s="175">
        <v>0</v>
      </c>
      <c r="AL115" s="175"/>
      <c r="AM115" s="175"/>
      <c r="AN115" s="175"/>
      <c r="AO115" s="175"/>
      <c r="AP115" s="175">
        <v>0</v>
      </c>
      <c r="AQ115" s="175"/>
      <c r="AR115" s="175"/>
      <c r="AS115" s="175"/>
      <c r="AT115" s="175"/>
      <c r="AU115" s="175">
        <v>30</v>
      </c>
      <c r="AV115" s="175"/>
      <c r="AW115" s="175"/>
      <c r="AX115" s="175"/>
      <c r="AY115" s="175"/>
      <c r="AZ115" s="175">
        <v>0</v>
      </c>
      <c r="BA115" s="175"/>
      <c r="BB115" s="175"/>
      <c r="BC115" s="175"/>
      <c r="BD115" s="175"/>
      <c r="BE115" s="175">
        <v>30</v>
      </c>
      <c r="BF115" s="175"/>
      <c r="BG115" s="175"/>
      <c r="BH115" s="175"/>
      <c r="BI115" s="175"/>
      <c r="BJ115" s="175">
        <v>50</v>
      </c>
      <c r="BK115" s="175"/>
      <c r="BL115" s="175"/>
      <c r="BM115" s="175"/>
      <c r="BN115" s="175"/>
      <c r="BO115" s="175">
        <v>0</v>
      </c>
      <c r="BP115" s="175"/>
      <c r="BQ115" s="175"/>
      <c r="BR115" s="175"/>
      <c r="BS115" s="175"/>
      <c r="BT115" s="175">
        <v>50</v>
      </c>
      <c r="BU115" s="175"/>
      <c r="BV115" s="175"/>
      <c r="BW115" s="175"/>
      <c r="BX115" s="175"/>
    </row>
    <row r="116" spans="1:79" s="9" customFormat="1" ht="15" customHeight="1" x14ac:dyDescent="0.2">
      <c r="A116" s="118">
        <v>0</v>
      </c>
      <c r="B116" s="116"/>
      <c r="C116" s="116"/>
      <c r="D116" s="173" t="s">
        <v>392</v>
      </c>
      <c r="E116" s="138"/>
      <c r="F116" s="138"/>
      <c r="G116" s="138"/>
      <c r="H116" s="138"/>
      <c r="I116" s="138"/>
      <c r="J116" s="138"/>
      <c r="K116" s="138"/>
      <c r="L116" s="138"/>
      <c r="M116" s="138"/>
      <c r="N116" s="138"/>
      <c r="O116" s="138"/>
      <c r="P116" s="139"/>
      <c r="Q116" s="171"/>
      <c r="R116" s="171"/>
      <c r="S116" s="171"/>
      <c r="T116" s="171"/>
      <c r="U116" s="171"/>
      <c r="V116" s="173"/>
      <c r="W116" s="138"/>
      <c r="X116" s="138"/>
      <c r="Y116" s="138"/>
      <c r="Z116" s="138"/>
      <c r="AA116" s="138"/>
      <c r="AB116" s="138"/>
      <c r="AC116" s="138"/>
      <c r="AD116" s="138"/>
      <c r="AE116" s="13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42.75" customHeight="1" x14ac:dyDescent="0.2">
      <c r="A117" s="156">
        <v>0</v>
      </c>
      <c r="B117" s="157"/>
      <c r="C117" s="157"/>
      <c r="D117" s="174" t="s">
        <v>900</v>
      </c>
      <c r="E117" s="131"/>
      <c r="F117" s="131"/>
      <c r="G117" s="131"/>
      <c r="H117" s="131"/>
      <c r="I117" s="131"/>
      <c r="J117" s="131"/>
      <c r="K117" s="131"/>
      <c r="L117" s="131"/>
      <c r="M117" s="131"/>
      <c r="N117" s="131"/>
      <c r="O117" s="131"/>
      <c r="P117" s="132"/>
      <c r="Q117" s="57" t="s">
        <v>394</v>
      </c>
      <c r="R117" s="57"/>
      <c r="S117" s="57"/>
      <c r="T117" s="57"/>
      <c r="U117" s="57"/>
      <c r="V117" s="174" t="s">
        <v>898</v>
      </c>
      <c r="W117" s="131"/>
      <c r="X117" s="131"/>
      <c r="Y117" s="131"/>
      <c r="Z117" s="131"/>
      <c r="AA117" s="131"/>
      <c r="AB117" s="131"/>
      <c r="AC117" s="131"/>
      <c r="AD117" s="131"/>
      <c r="AE117" s="132"/>
      <c r="AF117" s="175">
        <v>0</v>
      </c>
      <c r="AG117" s="175"/>
      <c r="AH117" s="175"/>
      <c r="AI117" s="175"/>
      <c r="AJ117" s="175"/>
      <c r="AK117" s="175">
        <v>0</v>
      </c>
      <c r="AL117" s="175"/>
      <c r="AM117" s="175"/>
      <c r="AN117" s="175"/>
      <c r="AO117" s="175"/>
      <c r="AP117" s="175">
        <v>0</v>
      </c>
      <c r="AQ117" s="175"/>
      <c r="AR117" s="175"/>
      <c r="AS117" s="175"/>
      <c r="AT117" s="175"/>
      <c r="AU117" s="175">
        <v>100</v>
      </c>
      <c r="AV117" s="175"/>
      <c r="AW117" s="175"/>
      <c r="AX117" s="175"/>
      <c r="AY117" s="175"/>
      <c r="AZ117" s="175">
        <v>0</v>
      </c>
      <c r="BA117" s="175"/>
      <c r="BB117" s="175"/>
      <c r="BC117" s="175"/>
      <c r="BD117" s="175"/>
      <c r="BE117" s="175">
        <v>100</v>
      </c>
      <c r="BF117" s="175"/>
      <c r="BG117" s="175"/>
      <c r="BH117" s="175"/>
      <c r="BI117" s="175"/>
      <c r="BJ117" s="175">
        <v>100</v>
      </c>
      <c r="BK117" s="175"/>
      <c r="BL117" s="175"/>
      <c r="BM117" s="175"/>
      <c r="BN117" s="175"/>
      <c r="BO117" s="175">
        <v>0</v>
      </c>
      <c r="BP117" s="175"/>
      <c r="BQ117" s="175"/>
      <c r="BR117" s="175"/>
      <c r="BS117" s="175"/>
      <c r="BT117" s="175">
        <v>100</v>
      </c>
      <c r="BU117" s="175"/>
      <c r="BV117" s="175"/>
      <c r="BW117" s="175"/>
      <c r="BX117" s="175"/>
    </row>
    <row r="119" spans="1:79" ht="14.25" customHeight="1" x14ac:dyDescent="0.2">
      <c r="A119" s="67" t="s">
        <v>444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23.1" customHeight="1" x14ac:dyDescent="0.2">
      <c r="A120" s="86" t="s">
        <v>7</v>
      </c>
      <c r="B120" s="87"/>
      <c r="C120" s="87"/>
      <c r="D120" s="57" t="s">
        <v>10</v>
      </c>
      <c r="E120" s="57"/>
      <c r="F120" s="57"/>
      <c r="G120" s="57"/>
      <c r="H120" s="57"/>
      <c r="I120" s="57"/>
      <c r="J120" s="57"/>
      <c r="K120" s="57"/>
      <c r="L120" s="57"/>
      <c r="M120" s="57"/>
      <c r="N120" s="57"/>
      <c r="O120" s="57"/>
      <c r="P120" s="57"/>
      <c r="Q120" s="57" t="s">
        <v>9</v>
      </c>
      <c r="R120" s="57"/>
      <c r="S120" s="57"/>
      <c r="T120" s="57"/>
      <c r="U120" s="57"/>
      <c r="V120" s="57" t="s">
        <v>8</v>
      </c>
      <c r="W120" s="57"/>
      <c r="X120" s="57"/>
      <c r="Y120" s="57"/>
      <c r="Z120" s="57"/>
      <c r="AA120" s="57"/>
      <c r="AB120" s="57"/>
      <c r="AC120" s="57"/>
      <c r="AD120" s="57"/>
      <c r="AE120" s="57"/>
      <c r="AF120" s="51" t="s">
        <v>344</v>
      </c>
      <c r="AG120" s="52"/>
      <c r="AH120" s="52"/>
      <c r="AI120" s="52"/>
      <c r="AJ120" s="52"/>
      <c r="AK120" s="52"/>
      <c r="AL120" s="52"/>
      <c r="AM120" s="52"/>
      <c r="AN120" s="52"/>
      <c r="AO120" s="52"/>
      <c r="AP120" s="52"/>
      <c r="AQ120" s="52"/>
      <c r="AR120" s="52"/>
      <c r="AS120" s="52"/>
      <c r="AT120" s="53"/>
      <c r="AU120" s="51" t="s">
        <v>346</v>
      </c>
      <c r="AV120" s="52"/>
      <c r="AW120" s="52"/>
      <c r="AX120" s="52"/>
      <c r="AY120" s="52"/>
      <c r="AZ120" s="52"/>
      <c r="BA120" s="52"/>
      <c r="BB120" s="52"/>
      <c r="BC120" s="52"/>
      <c r="BD120" s="52"/>
      <c r="BE120" s="52"/>
      <c r="BF120" s="52"/>
      <c r="BG120" s="52"/>
      <c r="BH120" s="52"/>
      <c r="BI120" s="53"/>
    </row>
    <row r="121" spans="1:79" ht="28.5" customHeight="1" x14ac:dyDescent="0.2">
      <c r="A121" s="89"/>
      <c r="B121" s="90"/>
      <c r="C121" s="90"/>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t="s">
        <v>5</v>
      </c>
      <c r="AG121" s="57"/>
      <c r="AH121" s="57"/>
      <c r="AI121" s="57"/>
      <c r="AJ121" s="57"/>
      <c r="AK121" s="57" t="s">
        <v>4</v>
      </c>
      <c r="AL121" s="57"/>
      <c r="AM121" s="57"/>
      <c r="AN121" s="57"/>
      <c r="AO121" s="57"/>
      <c r="AP121" s="57" t="s">
        <v>154</v>
      </c>
      <c r="AQ121" s="57"/>
      <c r="AR121" s="57"/>
      <c r="AS121" s="57"/>
      <c r="AT121" s="57"/>
      <c r="AU121" s="57" t="s">
        <v>5</v>
      </c>
      <c r="AV121" s="57"/>
      <c r="AW121" s="57"/>
      <c r="AX121" s="57"/>
      <c r="AY121" s="57"/>
      <c r="AZ121" s="57" t="s">
        <v>4</v>
      </c>
      <c r="BA121" s="57"/>
      <c r="BB121" s="57"/>
      <c r="BC121" s="57"/>
      <c r="BD121" s="57"/>
      <c r="BE121" s="57" t="s">
        <v>112</v>
      </c>
      <c r="BF121" s="57"/>
      <c r="BG121" s="57"/>
      <c r="BH121" s="57"/>
      <c r="BI121" s="57"/>
    </row>
    <row r="122" spans="1:79" ht="15" customHeight="1" x14ac:dyDescent="0.2">
      <c r="A122" s="51">
        <v>1</v>
      </c>
      <c r="B122" s="52"/>
      <c r="C122" s="52"/>
      <c r="D122" s="57">
        <v>2</v>
      </c>
      <c r="E122" s="57"/>
      <c r="F122" s="57"/>
      <c r="G122" s="57"/>
      <c r="H122" s="57"/>
      <c r="I122" s="57"/>
      <c r="J122" s="57"/>
      <c r="K122" s="57"/>
      <c r="L122" s="57"/>
      <c r="M122" s="57"/>
      <c r="N122" s="57"/>
      <c r="O122" s="57"/>
      <c r="P122" s="57"/>
      <c r="Q122" s="57">
        <v>3</v>
      </c>
      <c r="R122" s="57"/>
      <c r="S122" s="57"/>
      <c r="T122" s="57"/>
      <c r="U122" s="57"/>
      <c r="V122" s="57">
        <v>4</v>
      </c>
      <c r="W122" s="57"/>
      <c r="X122" s="57"/>
      <c r="Y122" s="57"/>
      <c r="Z122" s="57"/>
      <c r="AA122" s="57"/>
      <c r="AB122" s="57"/>
      <c r="AC122" s="57"/>
      <c r="AD122" s="57"/>
      <c r="AE122" s="57"/>
      <c r="AF122" s="57">
        <v>5</v>
      </c>
      <c r="AG122" s="57"/>
      <c r="AH122" s="57"/>
      <c r="AI122" s="57"/>
      <c r="AJ122" s="57"/>
      <c r="AK122" s="57">
        <v>6</v>
      </c>
      <c r="AL122" s="57"/>
      <c r="AM122" s="57"/>
      <c r="AN122" s="57"/>
      <c r="AO122" s="57"/>
      <c r="AP122" s="57">
        <v>7</v>
      </c>
      <c r="AQ122" s="57"/>
      <c r="AR122" s="57"/>
      <c r="AS122" s="57"/>
      <c r="AT122" s="57"/>
      <c r="AU122" s="57">
        <v>8</v>
      </c>
      <c r="AV122" s="57"/>
      <c r="AW122" s="57"/>
      <c r="AX122" s="57"/>
      <c r="AY122" s="57"/>
      <c r="AZ122" s="57">
        <v>9</v>
      </c>
      <c r="BA122" s="57"/>
      <c r="BB122" s="57"/>
      <c r="BC122" s="57"/>
      <c r="BD122" s="57"/>
      <c r="BE122" s="57">
        <v>10</v>
      </c>
      <c r="BF122" s="57"/>
      <c r="BG122" s="57"/>
      <c r="BH122" s="57"/>
      <c r="BI122" s="57"/>
    </row>
    <row r="123" spans="1:79" ht="15.75" hidden="1" customHeight="1" x14ac:dyDescent="0.2">
      <c r="A123" s="54" t="s">
        <v>187</v>
      </c>
      <c r="B123" s="55"/>
      <c r="C123" s="55"/>
      <c r="D123" s="57" t="s">
        <v>78</v>
      </c>
      <c r="E123" s="57"/>
      <c r="F123" s="57"/>
      <c r="G123" s="57"/>
      <c r="H123" s="57"/>
      <c r="I123" s="57"/>
      <c r="J123" s="57"/>
      <c r="K123" s="57"/>
      <c r="L123" s="57"/>
      <c r="M123" s="57"/>
      <c r="N123" s="57"/>
      <c r="O123" s="57"/>
      <c r="P123" s="57"/>
      <c r="Q123" s="57" t="s">
        <v>91</v>
      </c>
      <c r="R123" s="57"/>
      <c r="S123" s="57"/>
      <c r="T123" s="57"/>
      <c r="U123" s="57"/>
      <c r="V123" s="57" t="s">
        <v>92</v>
      </c>
      <c r="W123" s="57"/>
      <c r="X123" s="57"/>
      <c r="Y123" s="57"/>
      <c r="Z123" s="57"/>
      <c r="AA123" s="57"/>
      <c r="AB123" s="57"/>
      <c r="AC123" s="57"/>
      <c r="AD123" s="57"/>
      <c r="AE123" s="57"/>
      <c r="AF123" s="60" t="s">
        <v>135</v>
      </c>
      <c r="AG123" s="60"/>
      <c r="AH123" s="60"/>
      <c r="AI123" s="60"/>
      <c r="AJ123" s="60"/>
      <c r="AK123" s="59" t="s">
        <v>136</v>
      </c>
      <c r="AL123" s="59"/>
      <c r="AM123" s="59"/>
      <c r="AN123" s="59"/>
      <c r="AO123" s="59"/>
      <c r="AP123" s="69" t="s">
        <v>374</v>
      </c>
      <c r="AQ123" s="69"/>
      <c r="AR123" s="69"/>
      <c r="AS123" s="69"/>
      <c r="AT123" s="69"/>
      <c r="AU123" s="60" t="s">
        <v>137</v>
      </c>
      <c r="AV123" s="60"/>
      <c r="AW123" s="60"/>
      <c r="AX123" s="60"/>
      <c r="AY123" s="60"/>
      <c r="AZ123" s="59" t="s">
        <v>138</v>
      </c>
      <c r="BA123" s="59"/>
      <c r="BB123" s="59"/>
      <c r="BC123" s="59"/>
      <c r="BD123" s="59"/>
      <c r="BE123" s="69" t="s">
        <v>374</v>
      </c>
      <c r="BF123" s="69"/>
      <c r="BG123" s="69"/>
      <c r="BH123" s="69"/>
      <c r="BI123" s="69"/>
      <c r="CA123" t="s">
        <v>47</v>
      </c>
    </row>
    <row r="124" spans="1:79" s="9" customFormat="1" ht="14.25" x14ac:dyDescent="0.2">
      <c r="A124" s="118">
        <v>0</v>
      </c>
      <c r="B124" s="116"/>
      <c r="C124" s="116"/>
      <c r="D124" s="171" t="s">
        <v>373</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CA124" s="9" t="s">
        <v>48</v>
      </c>
    </row>
    <row r="125" spans="1:79" s="136" customFormat="1" ht="28.5" customHeight="1" x14ac:dyDescent="0.2">
      <c r="A125" s="156">
        <v>0</v>
      </c>
      <c r="B125" s="157"/>
      <c r="C125" s="157"/>
      <c r="D125" s="174" t="s">
        <v>896</v>
      </c>
      <c r="E125" s="131"/>
      <c r="F125" s="131"/>
      <c r="G125" s="131"/>
      <c r="H125" s="131"/>
      <c r="I125" s="131"/>
      <c r="J125" s="131"/>
      <c r="K125" s="131"/>
      <c r="L125" s="131"/>
      <c r="M125" s="131"/>
      <c r="N125" s="131"/>
      <c r="O125" s="131"/>
      <c r="P125" s="132"/>
      <c r="Q125" s="57" t="s">
        <v>222</v>
      </c>
      <c r="R125" s="57"/>
      <c r="S125" s="57"/>
      <c r="T125" s="57"/>
      <c r="U125" s="57"/>
      <c r="V125" s="57" t="s">
        <v>379</v>
      </c>
      <c r="W125" s="57"/>
      <c r="X125" s="57"/>
      <c r="Y125" s="57"/>
      <c r="Z125" s="57"/>
      <c r="AA125" s="57"/>
      <c r="AB125" s="57"/>
      <c r="AC125" s="57"/>
      <c r="AD125" s="57"/>
      <c r="AE125" s="57"/>
      <c r="AF125" s="175">
        <v>100000</v>
      </c>
      <c r="AG125" s="175"/>
      <c r="AH125" s="175"/>
      <c r="AI125" s="175"/>
      <c r="AJ125" s="175"/>
      <c r="AK125" s="175">
        <v>0</v>
      </c>
      <c r="AL125" s="175"/>
      <c r="AM125" s="175"/>
      <c r="AN125" s="175"/>
      <c r="AO125" s="175"/>
      <c r="AP125" s="175">
        <v>100000</v>
      </c>
      <c r="AQ125" s="175"/>
      <c r="AR125" s="175"/>
      <c r="AS125" s="175"/>
      <c r="AT125" s="175"/>
      <c r="AU125" s="175">
        <v>100000</v>
      </c>
      <c r="AV125" s="175"/>
      <c r="AW125" s="175"/>
      <c r="AX125" s="175"/>
      <c r="AY125" s="175"/>
      <c r="AZ125" s="175">
        <v>0</v>
      </c>
      <c r="BA125" s="175"/>
      <c r="BB125" s="175"/>
      <c r="BC125" s="175"/>
      <c r="BD125" s="175"/>
      <c r="BE125" s="175">
        <v>100000</v>
      </c>
      <c r="BF125" s="175"/>
      <c r="BG125" s="175"/>
      <c r="BH125" s="175"/>
      <c r="BI125" s="175"/>
    </row>
    <row r="126" spans="1:79" s="136" customFormat="1" ht="75" customHeight="1" x14ac:dyDescent="0.2">
      <c r="A126" s="156">
        <v>0</v>
      </c>
      <c r="B126" s="157"/>
      <c r="C126" s="157"/>
      <c r="D126" s="174" t="s">
        <v>893</v>
      </c>
      <c r="E126" s="131"/>
      <c r="F126" s="131"/>
      <c r="G126" s="131"/>
      <c r="H126" s="131"/>
      <c r="I126" s="131"/>
      <c r="J126" s="131"/>
      <c r="K126" s="131"/>
      <c r="L126" s="131"/>
      <c r="M126" s="131"/>
      <c r="N126" s="131"/>
      <c r="O126" s="131"/>
      <c r="P126" s="132"/>
      <c r="Q126" s="57" t="s">
        <v>222</v>
      </c>
      <c r="R126" s="57"/>
      <c r="S126" s="57"/>
      <c r="T126" s="57"/>
      <c r="U126" s="57"/>
      <c r="V126" s="57" t="s">
        <v>379</v>
      </c>
      <c r="W126" s="57"/>
      <c r="X126" s="57"/>
      <c r="Y126" s="57"/>
      <c r="Z126" s="57"/>
      <c r="AA126" s="57"/>
      <c r="AB126" s="57"/>
      <c r="AC126" s="57"/>
      <c r="AD126" s="57"/>
      <c r="AE126" s="57"/>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18">
        <v>0</v>
      </c>
      <c r="B127" s="116"/>
      <c r="C127" s="116"/>
      <c r="D127" s="173" t="s">
        <v>381</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28.5" customHeight="1" x14ac:dyDescent="0.2">
      <c r="A128" s="156">
        <v>0</v>
      </c>
      <c r="B128" s="157"/>
      <c r="C128" s="157"/>
      <c r="D128" s="174" t="s">
        <v>897</v>
      </c>
      <c r="E128" s="131"/>
      <c r="F128" s="131"/>
      <c r="G128" s="131"/>
      <c r="H128" s="131"/>
      <c r="I128" s="131"/>
      <c r="J128" s="131"/>
      <c r="K128" s="131"/>
      <c r="L128" s="131"/>
      <c r="M128" s="131"/>
      <c r="N128" s="131"/>
      <c r="O128" s="131"/>
      <c r="P128" s="132"/>
      <c r="Q128" s="57" t="s">
        <v>376</v>
      </c>
      <c r="R128" s="57"/>
      <c r="S128" s="57"/>
      <c r="T128" s="57"/>
      <c r="U128" s="57"/>
      <c r="V128" s="174" t="s">
        <v>898</v>
      </c>
      <c r="W128" s="131"/>
      <c r="X128" s="131"/>
      <c r="Y128" s="131"/>
      <c r="Z128" s="131"/>
      <c r="AA128" s="131"/>
      <c r="AB128" s="131"/>
      <c r="AC128" s="131"/>
      <c r="AD128" s="131"/>
      <c r="AE128" s="132"/>
      <c r="AF128" s="175">
        <v>33</v>
      </c>
      <c r="AG128" s="175"/>
      <c r="AH128" s="175"/>
      <c r="AI128" s="175"/>
      <c r="AJ128" s="175"/>
      <c r="AK128" s="175">
        <v>0</v>
      </c>
      <c r="AL128" s="175"/>
      <c r="AM128" s="175"/>
      <c r="AN128" s="175"/>
      <c r="AO128" s="175"/>
      <c r="AP128" s="175">
        <v>33</v>
      </c>
      <c r="AQ128" s="175"/>
      <c r="AR128" s="175"/>
      <c r="AS128" s="175"/>
      <c r="AT128" s="175"/>
      <c r="AU128" s="175">
        <v>33</v>
      </c>
      <c r="AV128" s="175"/>
      <c r="AW128" s="175"/>
      <c r="AX128" s="175"/>
      <c r="AY128" s="175"/>
      <c r="AZ128" s="175">
        <v>0</v>
      </c>
      <c r="BA128" s="175"/>
      <c r="BB128" s="175"/>
      <c r="BC128" s="175"/>
      <c r="BD128" s="175"/>
      <c r="BE128" s="175">
        <v>33</v>
      </c>
      <c r="BF128" s="175"/>
      <c r="BG128" s="175"/>
      <c r="BH128" s="175"/>
      <c r="BI128" s="175"/>
    </row>
    <row r="129" spans="1:79" s="9" customFormat="1" ht="14.25" x14ac:dyDescent="0.2">
      <c r="A129" s="118">
        <v>0</v>
      </c>
      <c r="B129" s="116"/>
      <c r="C129" s="116"/>
      <c r="D129" s="173" t="s">
        <v>386</v>
      </c>
      <c r="E129" s="138"/>
      <c r="F129" s="138"/>
      <c r="G129" s="138"/>
      <c r="H129" s="138"/>
      <c r="I129" s="138"/>
      <c r="J129" s="138"/>
      <c r="K129" s="138"/>
      <c r="L129" s="138"/>
      <c r="M129" s="138"/>
      <c r="N129" s="138"/>
      <c r="O129" s="138"/>
      <c r="P129" s="139"/>
      <c r="Q129" s="171"/>
      <c r="R129" s="171"/>
      <c r="S129" s="171"/>
      <c r="T129" s="171"/>
      <c r="U129" s="171"/>
      <c r="V129" s="173"/>
      <c r="W129" s="138"/>
      <c r="X129" s="138"/>
      <c r="Y129" s="138"/>
      <c r="Z129" s="138"/>
      <c r="AA129" s="138"/>
      <c r="AB129" s="138"/>
      <c r="AC129" s="138"/>
      <c r="AD129" s="138"/>
      <c r="AE129" s="139"/>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57" customHeight="1" x14ac:dyDescent="0.2">
      <c r="A130" s="156">
        <v>0</v>
      </c>
      <c r="B130" s="157"/>
      <c r="C130" s="157"/>
      <c r="D130" s="174" t="s">
        <v>899</v>
      </c>
      <c r="E130" s="131"/>
      <c r="F130" s="131"/>
      <c r="G130" s="131"/>
      <c r="H130" s="131"/>
      <c r="I130" s="131"/>
      <c r="J130" s="131"/>
      <c r="K130" s="131"/>
      <c r="L130" s="131"/>
      <c r="M130" s="131"/>
      <c r="N130" s="131"/>
      <c r="O130" s="131"/>
      <c r="P130" s="132"/>
      <c r="Q130" s="57" t="s">
        <v>376</v>
      </c>
      <c r="R130" s="57"/>
      <c r="S130" s="57"/>
      <c r="T130" s="57"/>
      <c r="U130" s="57"/>
      <c r="V130" s="174" t="s">
        <v>898</v>
      </c>
      <c r="W130" s="131"/>
      <c r="X130" s="131"/>
      <c r="Y130" s="131"/>
      <c r="Z130" s="131"/>
      <c r="AA130" s="131"/>
      <c r="AB130" s="131"/>
      <c r="AC130" s="131"/>
      <c r="AD130" s="131"/>
      <c r="AE130" s="132"/>
      <c r="AF130" s="175">
        <v>50</v>
      </c>
      <c r="AG130" s="175"/>
      <c r="AH130" s="175"/>
      <c r="AI130" s="175"/>
      <c r="AJ130" s="175"/>
      <c r="AK130" s="175">
        <v>0</v>
      </c>
      <c r="AL130" s="175"/>
      <c r="AM130" s="175"/>
      <c r="AN130" s="175"/>
      <c r="AO130" s="175"/>
      <c r="AP130" s="175">
        <v>50</v>
      </c>
      <c r="AQ130" s="175"/>
      <c r="AR130" s="175"/>
      <c r="AS130" s="175"/>
      <c r="AT130" s="175"/>
      <c r="AU130" s="175">
        <v>50</v>
      </c>
      <c r="AV130" s="175"/>
      <c r="AW130" s="175"/>
      <c r="AX130" s="175"/>
      <c r="AY130" s="175"/>
      <c r="AZ130" s="175">
        <v>0</v>
      </c>
      <c r="BA130" s="175"/>
      <c r="BB130" s="175"/>
      <c r="BC130" s="175"/>
      <c r="BD130" s="175"/>
      <c r="BE130" s="175">
        <v>50</v>
      </c>
      <c r="BF130" s="175"/>
      <c r="BG130" s="175"/>
      <c r="BH130" s="175"/>
      <c r="BI130" s="175"/>
    </row>
    <row r="131" spans="1:79" s="9" customFormat="1" ht="14.25" x14ac:dyDescent="0.2">
      <c r="A131" s="118">
        <v>0</v>
      </c>
      <c r="B131" s="116"/>
      <c r="C131" s="116"/>
      <c r="D131" s="173" t="s">
        <v>392</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9" s="136" customFormat="1" ht="42.75" customHeight="1" x14ac:dyDescent="0.2">
      <c r="A132" s="156">
        <v>0</v>
      </c>
      <c r="B132" s="157"/>
      <c r="C132" s="157"/>
      <c r="D132" s="174" t="s">
        <v>900</v>
      </c>
      <c r="E132" s="131"/>
      <c r="F132" s="131"/>
      <c r="G132" s="131"/>
      <c r="H132" s="131"/>
      <c r="I132" s="131"/>
      <c r="J132" s="131"/>
      <c r="K132" s="131"/>
      <c r="L132" s="131"/>
      <c r="M132" s="131"/>
      <c r="N132" s="131"/>
      <c r="O132" s="131"/>
      <c r="P132" s="132"/>
      <c r="Q132" s="57" t="s">
        <v>394</v>
      </c>
      <c r="R132" s="57"/>
      <c r="S132" s="57"/>
      <c r="T132" s="57"/>
      <c r="U132" s="57"/>
      <c r="V132" s="174" t="s">
        <v>898</v>
      </c>
      <c r="W132" s="131"/>
      <c r="X132" s="131"/>
      <c r="Y132" s="131"/>
      <c r="Z132" s="131"/>
      <c r="AA132" s="131"/>
      <c r="AB132" s="131"/>
      <c r="AC132" s="131"/>
      <c r="AD132" s="131"/>
      <c r="AE132" s="132"/>
      <c r="AF132" s="175">
        <v>100</v>
      </c>
      <c r="AG132" s="175"/>
      <c r="AH132" s="175"/>
      <c r="AI132" s="175"/>
      <c r="AJ132" s="175"/>
      <c r="AK132" s="175">
        <v>0</v>
      </c>
      <c r="AL132" s="175"/>
      <c r="AM132" s="175"/>
      <c r="AN132" s="175"/>
      <c r="AO132" s="175"/>
      <c r="AP132" s="175">
        <v>100</v>
      </c>
      <c r="AQ132" s="175"/>
      <c r="AR132" s="175"/>
      <c r="AS132" s="175"/>
      <c r="AT132" s="175"/>
      <c r="AU132" s="175">
        <v>100</v>
      </c>
      <c r="AV132" s="175"/>
      <c r="AW132" s="175"/>
      <c r="AX132" s="175"/>
      <c r="AY132" s="175"/>
      <c r="AZ132" s="175">
        <v>0</v>
      </c>
      <c r="BA132" s="175"/>
      <c r="BB132" s="175"/>
      <c r="BC132" s="175"/>
      <c r="BD132" s="175"/>
      <c r="BE132" s="175">
        <v>100</v>
      </c>
      <c r="BF132" s="175"/>
      <c r="BG132" s="175"/>
      <c r="BH132" s="175"/>
      <c r="BI132" s="175"/>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340</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6" t="s">
        <v>20</v>
      </c>
      <c r="B136" s="87"/>
      <c r="C136" s="87"/>
      <c r="D136" s="87"/>
      <c r="E136" s="87"/>
      <c r="F136" s="87"/>
      <c r="G136" s="87"/>
      <c r="H136" s="87"/>
      <c r="I136" s="87"/>
      <c r="J136" s="87"/>
      <c r="K136" s="87"/>
      <c r="L136" s="87"/>
      <c r="M136" s="87"/>
      <c r="N136" s="87"/>
      <c r="O136" s="87"/>
      <c r="P136" s="87"/>
      <c r="Q136" s="87"/>
      <c r="R136" s="87"/>
      <c r="S136" s="87"/>
      <c r="T136" s="88"/>
      <c r="U136" s="57" t="s">
        <v>341</v>
      </c>
      <c r="V136" s="57"/>
      <c r="W136" s="57"/>
      <c r="X136" s="57"/>
      <c r="Y136" s="57"/>
      <c r="Z136" s="57"/>
      <c r="AA136" s="57"/>
      <c r="AB136" s="57"/>
      <c r="AC136" s="57"/>
      <c r="AD136" s="57"/>
      <c r="AE136" s="57" t="s">
        <v>342</v>
      </c>
      <c r="AF136" s="57"/>
      <c r="AG136" s="57"/>
      <c r="AH136" s="57"/>
      <c r="AI136" s="57"/>
      <c r="AJ136" s="57"/>
      <c r="AK136" s="57"/>
      <c r="AL136" s="57"/>
      <c r="AM136" s="57"/>
      <c r="AN136" s="57"/>
      <c r="AO136" s="57" t="s">
        <v>343</v>
      </c>
      <c r="AP136" s="57"/>
      <c r="AQ136" s="57"/>
      <c r="AR136" s="57"/>
      <c r="AS136" s="57"/>
      <c r="AT136" s="57"/>
      <c r="AU136" s="57"/>
      <c r="AV136" s="57"/>
      <c r="AW136" s="57"/>
      <c r="AX136" s="57"/>
      <c r="AY136" s="57" t="s">
        <v>344</v>
      </c>
      <c r="AZ136" s="57"/>
      <c r="BA136" s="57"/>
      <c r="BB136" s="57"/>
      <c r="BC136" s="57"/>
      <c r="BD136" s="57"/>
      <c r="BE136" s="57"/>
      <c r="BF136" s="57"/>
      <c r="BG136" s="57"/>
      <c r="BH136" s="57"/>
      <c r="BI136" s="57" t="s">
        <v>346</v>
      </c>
      <c r="BJ136" s="57"/>
      <c r="BK136" s="57"/>
      <c r="BL136" s="57"/>
      <c r="BM136" s="57"/>
      <c r="BN136" s="57"/>
      <c r="BO136" s="57"/>
      <c r="BP136" s="57"/>
      <c r="BQ136" s="57"/>
      <c r="BR136" s="57"/>
    </row>
    <row r="137" spans="1:79" ht="30" customHeight="1" x14ac:dyDescent="0.2">
      <c r="A137" s="89"/>
      <c r="B137" s="90"/>
      <c r="C137" s="90"/>
      <c r="D137" s="90"/>
      <c r="E137" s="90"/>
      <c r="F137" s="90"/>
      <c r="G137" s="90"/>
      <c r="H137" s="90"/>
      <c r="I137" s="90"/>
      <c r="J137" s="90"/>
      <c r="K137" s="90"/>
      <c r="L137" s="90"/>
      <c r="M137" s="90"/>
      <c r="N137" s="90"/>
      <c r="O137" s="90"/>
      <c r="P137" s="90"/>
      <c r="Q137" s="90"/>
      <c r="R137" s="90"/>
      <c r="S137" s="90"/>
      <c r="T137" s="91"/>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18" t="s">
        <v>179</v>
      </c>
      <c r="B140" s="116"/>
      <c r="C140" s="116"/>
      <c r="D140" s="116"/>
      <c r="E140" s="116"/>
      <c r="F140" s="116"/>
      <c r="G140" s="116"/>
      <c r="H140" s="116"/>
      <c r="I140" s="116"/>
      <c r="J140" s="116"/>
      <c r="K140" s="116"/>
      <c r="L140" s="116"/>
      <c r="M140" s="116"/>
      <c r="N140" s="116"/>
      <c r="O140" s="116"/>
      <c r="P140" s="116"/>
      <c r="Q140" s="116"/>
      <c r="R140" s="116"/>
      <c r="S140" s="116"/>
      <c r="T140" s="117"/>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CA140" s="9" t="s">
        <v>50</v>
      </c>
    </row>
    <row r="141" spans="1:79" s="136" customFormat="1" ht="38.25" customHeight="1" x14ac:dyDescent="0.2">
      <c r="A141" s="130" t="s">
        <v>404</v>
      </c>
      <c r="B141" s="131"/>
      <c r="C141" s="131"/>
      <c r="D141" s="131"/>
      <c r="E141" s="131"/>
      <c r="F141" s="131"/>
      <c r="G141" s="131"/>
      <c r="H141" s="131"/>
      <c r="I141" s="131"/>
      <c r="J141" s="131"/>
      <c r="K141" s="131"/>
      <c r="L141" s="131"/>
      <c r="M141" s="131"/>
      <c r="N141" s="131"/>
      <c r="O141" s="131"/>
      <c r="P141" s="131"/>
      <c r="Q141" s="131"/>
      <c r="R141" s="131"/>
      <c r="S141" s="131"/>
      <c r="T141" s="132"/>
      <c r="U141" s="177" t="s">
        <v>350</v>
      </c>
      <c r="V141" s="177"/>
      <c r="W141" s="177"/>
      <c r="X141" s="177"/>
      <c r="Y141" s="177"/>
      <c r="Z141" s="177"/>
      <c r="AA141" s="177"/>
      <c r="AB141" s="177"/>
      <c r="AC141" s="177"/>
      <c r="AD141" s="177"/>
      <c r="AE141" s="177" t="s">
        <v>350</v>
      </c>
      <c r="AF141" s="177"/>
      <c r="AG141" s="177"/>
      <c r="AH141" s="177"/>
      <c r="AI141" s="177"/>
      <c r="AJ141" s="177"/>
      <c r="AK141" s="177"/>
      <c r="AL141" s="177"/>
      <c r="AM141" s="177"/>
      <c r="AN141" s="177"/>
      <c r="AO141" s="177" t="s">
        <v>350</v>
      </c>
      <c r="AP141" s="177"/>
      <c r="AQ141" s="177"/>
      <c r="AR141" s="177"/>
      <c r="AS141" s="177"/>
      <c r="AT141" s="177"/>
      <c r="AU141" s="177"/>
      <c r="AV141" s="177"/>
      <c r="AW141" s="177"/>
      <c r="AX141" s="177"/>
      <c r="AY141" s="177" t="s">
        <v>350</v>
      </c>
      <c r="AZ141" s="177"/>
      <c r="BA141" s="177"/>
      <c r="BB141" s="177"/>
      <c r="BC141" s="177"/>
      <c r="BD141" s="177"/>
      <c r="BE141" s="177"/>
      <c r="BF141" s="177"/>
      <c r="BG141" s="177"/>
      <c r="BH141" s="177"/>
      <c r="BI141" s="177" t="s">
        <v>350</v>
      </c>
      <c r="BJ141" s="177"/>
      <c r="BK141" s="177"/>
      <c r="BL141" s="177"/>
      <c r="BM141" s="177"/>
      <c r="BN141" s="177"/>
      <c r="BO141" s="177"/>
      <c r="BP141" s="177"/>
      <c r="BQ141" s="177"/>
      <c r="BR141" s="177"/>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57" t="s">
        <v>341</v>
      </c>
      <c r="X145" s="57"/>
      <c r="Y145" s="57"/>
      <c r="Z145" s="57"/>
      <c r="AA145" s="57"/>
      <c r="AB145" s="57"/>
      <c r="AC145" s="57"/>
      <c r="AD145" s="57"/>
      <c r="AE145" s="57"/>
      <c r="AF145" s="57"/>
      <c r="AG145" s="57"/>
      <c r="AH145" s="57"/>
      <c r="AI145" s="57" t="s">
        <v>421</v>
      </c>
      <c r="AJ145" s="57"/>
      <c r="AK145" s="57"/>
      <c r="AL145" s="57"/>
      <c r="AM145" s="57"/>
      <c r="AN145" s="57"/>
      <c r="AO145" s="57"/>
      <c r="AP145" s="57"/>
      <c r="AQ145" s="57"/>
      <c r="AR145" s="57"/>
      <c r="AS145" s="57"/>
      <c r="AT145" s="57"/>
      <c r="AU145" s="57" t="s">
        <v>432</v>
      </c>
      <c r="AV145" s="57"/>
      <c r="AW145" s="57"/>
      <c r="AX145" s="57"/>
      <c r="AY145" s="57"/>
      <c r="AZ145" s="57"/>
      <c r="BA145" s="57" t="s">
        <v>437</v>
      </c>
      <c r="BB145" s="57"/>
      <c r="BC145" s="57"/>
      <c r="BD145" s="57"/>
      <c r="BE145" s="57"/>
      <c r="BF145" s="57"/>
      <c r="BG145" s="57" t="s">
        <v>445</v>
      </c>
      <c r="BH145" s="57"/>
      <c r="BI145" s="57"/>
      <c r="BJ145" s="57"/>
      <c r="BK145" s="57"/>
      <c r="BL145" s="57"/>
    </row>
    <row r="146" spans="1:79" ht="15" customHeight="1" x14ac:dyDescent="0.2">
      <c r="A146" s="103"/>
      <c r="B146" s="104"/>
      <c r="C146" s="104"/>
      <c r="D146" s="103"/>
      <c r="E146" s="104"/>
      <c r="F146" s="104"/>
      <c r="G146" s="104"/>
      <c r="H146" s="104"/>
      <c r="I146" s="104"/>
      <c r="J146" s="104"/>
      <c r="K146" s="104"/>
      <c r="L146" s="104"/>
      <c r="M146" s="104"/>
      <c r="N146" s="104"/>
      <c r="O146" s="104"/>
      <c r="P146" s="104"/>
      <c r="Q146" s="104"/>
      <c r="R146" s="104"/>
      <c r="S146" s="104"/>
      <c r="T146" s="104"/>
      <c r="U146" s="104"/>
      <c r="V146" s="105"/>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89"/>
      <c r="B147" s="90"/>
      <c r="C147" s="90"/>
      <c r="D147" s="89"/>
      <c r="E147" s="90"/>
      <c r="F147" s="90"/>
      <c r="G147" s="90"/>
      <c r="H147" s="90"/>
      <c r="I147" s="90"/>
      <c r="J147" s="90"/>
      <c r="K147" s="90"/>
      <c r="L147" s="90"/>
      <c r="M147" s="90"/>
      <c r="N147" s="90"/>
      <c r="O147" s="90"/>
      <c r="P147" s="90"/>
      <c r="Q147" s="90"/>
      <c r="R147" s="90"/>
      <c r="S147" s="90"/>
      <c r="T147" s="90"/>
      <c r="U147" s="90"/>
      <c r="V147" s="91"/>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18">
        <v>1</v>
      </c>
      <c r="B150" s="116"/>
      <c r="C150" s="116"/>
      <c r="D150" s="137" t="s">
        <v>409</v>
      </c>
      <c r="E150" s="138"/>
      <c r="F150" s="138"/>
      <c r="G150" s="138"/>
      <c r="H150" s="138"/>
      <c r="I150" s="138"/>
      <c r="J150" s="138"/>
      <c r="K150" s="138"/>
      <c r="L150" s="138"/>
      <c r="M150" s="138"/>
      <c r="N150" s="138"/>
      <c r="O150" s="138"/>
      <c r="P150" s="138"/>
      <c r="Q150" s="138"/>
      <c r="R150" s="138"/>
      <c r="S150" s="138"/>
      <c r="T150" s="138"/>
      <c r="U150" s="138"/>
      <c r="V150" s="139"/>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CA150" s="9" t="s">
        <v>51</v>
      </c>
    </row>
    <row r="151" spans="1:79" s="136" customFormat="1" ht="25.5" customHeight="1" x14ac:dyDescent="0.2">
      <c r="A151" s="156">
        <v>2</v>
      </c>
      <c r="B151" s="157"/>
      <c r="C151" s="157"/>
      <c r="D151" s="130" t="s">
        <v>410</v>
      </c>
      <c r="E151" s="131"/>
      <c r="F151" s="131"/>
      <c r="G151" s="131"/>
      <c r="H151" s="131"/>
      <c r="I151" s="131"/>
      <c r="J151" s="131"/>
      <c r="K151" s="131"/>
      <c r="L151" s="131"/>
      <c r="M151" s="131"/>
      <c r="N151" s="131"/>
      <c r="O151" s="131"/>
      <c r="P151" s="131"/>
      <c r="Q151" s="131"/>
      <c r="R151" s="131"/>
      <c r="S151" s="131"/>
      <c r="T151" s="131"/>
      <c r="U151" s="131"/>
      <c r="V151" s="132"/>
      <c r="W151" s="175" t="s">
        <v>350</v>
      </c>
      <c r="X151" s="175"/>
      <c r="Y151" s="175"/>
      <c r="Z151" s="175" t="s">
        <v>350</v>
      </c>
      <c r="AA151" s="175"/>
      <c r="AB151" s="175"/>
      <c r="AC151" s="175"/>
      <c r="AD151" s="175"/>
      <c r="AE151" s="175"/>
      <c r="AF151" s="175"/>
      <c r="AG151" s="175"/>
      <c r="AH151" s="175"/>
      <c r="AI151" s="175" t="s">
        <v>350</v>
      </c>
      <c r="AJ151" s="175"/>
      <c r="AK151" s="175"/>
      <c r="AL151" s="175" t="s">
        <v>350</v>
      </c>
      <c r="AM151" s="175"/>
      <c r="AN151" s="175"/>
      <c r="AO151" s="175"/>
      <c r="AP151" s="175"/>
      <c r="AQ151" s="175"/>
      <c r="AR151" s="175"/>
      <c r="AS151" s="175"/>
      <c r="AT151" s="175"/>
      <c r="AU151" s="175" t="s">
        <v>350</v>
      </c>
      <c r="AV151" s="175"/>
      <c r="AW151" s="175"/>
      <c r="AX151" s="175"/>
      <c r="AY151" s="175"/>
      <c r="AZ151" s="175"/>
      <c r="BA151" s="175" t="s">
        <v>350</v>
      </c>
      <c r="BB151" s="175"/>
      <c r="BC151" s="175"/>
      <c r="BD151" s="175"/>
      <c r="BE151" s="175"/>
      <c r="BF151" s="175"/>
      <c r="BG151" s="175" t="s">
        <v>350</v>
      </c>
      <c r="BH151" s="175"/>
      <c r="BI151" s="175"/>
      <c r="BJ151" s="175"/>
      <c r="BK151" s="175"/>
      <c r="BL151" s="175"/>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433</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340</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341</v>
      </c>
      <c r="AB157" s="101"/>
      <c r="AC157" s="101"/>
      <c r="AD157" s="101"/>
      <c r="AE157" s="101"/>
      <c r="AF157" s="101"/>
      <c r="AG157" s="101"/>
      <c r="AH157" s="101"/>
      <c r="AI157" s="101"/>
      <c r="AJ157" s="101"/>
      <c r="AK157" s="101"/>
      <c r="AL157" s="101"/>
      <c r="AM157" s="101"/>
      <c r="AN157" s="101"/>
      <c r="AO157" s="102"/>
      <c r="AP157" s="51" t="s">
        <v>342</v>
      </c>
      <c r="AQ157" s="52"/>
      <c r="AR157" s="52"/>
      <c r="AS157" s="52"/>
      <c r="AT157" s="52"/>
      <c r="AU157" s="52"/>
      <c r="AV157" s="52"/>
      <c r="AW157" s="52"/>
      <c r="AX157" s="52"/>
      <c r="AY157" s="52"/>
      <c r="AZ157" s="52"/>
      <c r="BA157" s="52"/>
      <c r="BB157" s="52"/>
      <c r="BC157" s="52"/>
      <c r="BD157" s="53"/>
      <c r="BE157" s="51" t="s">
        <v>343</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99" t="s">
        <v>78</v>
      </c>
      <c r="H160" s="99"/>
      <c r="I160" s="99"/>
      <c r="J160" s="99"/>
      <c r="K160" s="99"/>
      <c r="L160" s="99"/>
      <c r="M160" s="99"/>
      <c r="N160" s="99"/>
      <c r="O160" s="99"/>
      <c r="P160" s="99"/>
      <c r="Q160" s="99"/>
      <c r="R160" s="99"/>
      <c r="S160" s="99"/>
      <c r="T160" s="99" t="s">
        <v>100</v>
      </c>
      <c r="U160" s="99"/>
      <c r="V160" s="99"/>
      <c r="W160" s="99"/>
      <c r="X160" s="99"/>
      <c r="Y160" s="99"/>
      <c r="Z160" s="99"/>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6" customFormat="1" ht="51" customHeight="1" x14ac:dyDescent="0.2">
      <c r="A161" s="170">
        <v>1</v>
      </c>
      <c r="B161" s="170"/>
      <c r="C161" s="170"/>
      <c r="D161" s="170"/>
      <c r="E161" s="170"/>
      <c r="F161" s="170"/>
      <c r="G161" s="130" t="s">
        <v>895</v>
      </c>
      <c r="H161" s="131"/>
      <c r="I161" s="131"/>
      <c r="J161" s="131"/>
      <c r="K161" s="131"/>
      <c r="L161" s="131"/>
      <c r="M161" s="131"/>
      <c r="N161" s="131"/>
      <c r="O161" s="131"/>
      <c r="P161" s="131"/>
      <c r="Q161" s="131"/>
      <c r="R161" s="131"/>
      <c r="S161" s="132"/>
      <c r="T161" s="178" t="s">
        <v>580</v>
      </c>
      <c r="U161" s="131"/>
      <c r="V161" s="131"/>
      <c r="W161" s="131"/>
      <c r="X161" s="131"/>
      <c r="Y161" s="131"/>
      <c r="Z161" s="132"/>
      <c r="AA161" s="177">
        <v>0</v>
      </c>
      <c r="AB161" s="177"/>
      <c r="AC161" s="177"/>
      <c r="AD161" s="177"/>
      <c r="AE161" s="177"/>
      <c r="AF161" s="177">
        <v>0</v>
      </c>
      <c r="AG161" s="177"/>
      <c r="AH161" s="177"/>
      <c r="AI161" s="177"/>
      <c r="AJ161" s="177"/>
      <c r="AK161" s="177">
        <f>IF(ISNUMBER(AA161),AA161,0)+IF(ISNUMBER(AF161),AF161,0)</f>
        <v>0</v>
      </c>
      <c r="AL161" s="177"/>
      <c r="AM161" s="177"/>
      <c r="AN161" s="177"/>
      <c r="AO161" s="177"/>
      <c r="AP161" s="177">
        <v>94800</v>
      </c>
      <c r="AQ161" s="177"/>
      <c r="AR161" s="177"/>
      <c r="AS161" s="177"/>
      <c r="AT161" s="177"/>
      <c r="AU161" s="177">
        <v>0</v>
      </c>
      <c r="AV161" s="177"/>
      <c r="AW161" s="177"/>
      <c r="AX161" s="177"/>
      <c r="AY161" s="177"/>
      <c r="AZ161" s="177">
        <f>IF(ISNUMBER(AP161),AP161,0)+IF(ISNUMBER(AU161),AU161,0)</f>
        <v>94800</v>
      </c>
      <c r="BA161" s="177"/>
      <c r="BB161" s="177"/>
      <c r="BC161" s="177"/>
      <c r="BD161" s="177"/>
      <c r="BE161" s="177">
        <v>100000</v>
      </c>
      <c r="BF161" s="177"/>
      <c r="BG161" s="177"/>
      <c r="BH161" s="177"/>
      <c r="BI161" s="177"/>
      <c r="BJ161" s="177">
        <v>0</v>
      </c>
      <c r="BK161" s="177"/>
      <c r="BL161" s="177"/>
      <c r="BM161" s="177"/>
      <c r="BN161" s="177"/>
      <c r="BO161" s="177">
        <f>IF(ISNUMBER(BE161),BE161,0)+IF(ISNUMBER(BJ161),BJ161,0)</f>
        <v>100000</v>
      </c>
      <c r="BP161" s="177"/>
      <c r="BQ161" s="177"/>
      <c r="BR161" s="177"/>
      <c r="BS161" s="177"/>
      <c r="CA161" s="136" t="s">
        <v>53</v>
      </c>
    </row>
    <row r="162" spans="1:79" s="9" customFormat="1" ht="12.75" customHeight="1" x14ac:dyDescent="0.2">
      <c r="A162" s="119"/>
      <c r="B162" s="119"/>
      <c r="C162" s="119"/>
      <c r="D162" s="119"/>
      <c r="E162" s="119"/>
      <c r="F162" s="119"/>
      <c r="G162" s="137" t="s">
        <v>179</v>
      </c>
      <c r="H162" s="138"/>
      <c r="I162" s="138"/>
      <c r="J162" s="138"/>
      <c r="K162" s="138"/>
      <c r="L162" s="138"/>
      <c r="M162" s="138"/>
      <c r="N162" s="138"/>
      <c r="O162" s="138"/>
      <c r="P162" s="138"/>
      <c r="Q162" s="138"/>
      <c r="R162" s="138"/>
      <c r="S162" s="139"/>
      <c r="T162" s="179"/>
      <c r="U162" s="138"/>
      <c r="V162" s="138"/>
      <c r="W162" s="138"/>
      <c r="X162" s="138"/>
      <c r="Y162" s="138"/>
      <c r="Z162" s="139"/>
      <c r="AA162" s="176">
        <v>0</v>
      </c>
      <c r="AB162" s="176"/>
      <c r="AC162" s="176"/>
      <c r="AD162" s="176"/>
      <c r="AE162" s="176"/>
      <c r="AF162" s="176">
        <v>0</v>
      </c>
      <c r="AG162" s="176"/>
      <c r="AH162" s="176"/>
      <c r="AI162" s="176"/>
      <c r="AJ162" s="176"/>
      <c r="AK162" s="176">
        <f>IF(ISNUMBER(AA162),AA162,0)+IF(ISNUMBER(AF162),AF162,0)</f>
        <v>0</v>
      </c>
      <c r="AL162" s="176"/>
      <c r="AM162" s="176"/>
      <c r="AN162" s="176"/>
      <c r="AO162" s="176"/>
      <c r="AP162" s="176">
        <v>94800</v>
      </c>
      <c r="AQ162" s="176"/>
      <c r="AR162" s="176"/>
      <c r="AS162" s="176"/>
      <c r="AT162" s="176"/>
      <c r="AU162" s="176">
        <v>0</v>
      </c>
      <c r="AV162" s="176"/>
      <c r="AW162" s="176"/>
      <c r="AX162" s="176"/>
      <c r="AY162" s="176"/>
      <c r="AZ162" s="176">
        <f>IF(ISNUMBER(AP162),AP162,0)+IF(ISNUMBER(AU162),AU162,0)</f>
        <v>94800</v>
      </c>
      <c r="BA162" s="176"/>
      <c r="BB162" s="176"/>
      <c r="BC162" s="176"/>
      <c r="BD162" s="176"/>
      <c r="BE162" s="176">
        <v>100000</v>
      </c>
      <c r="BF162" s="176"/>
      <c r="BG162" s="176"/>
      <c r="BH162" s="176"/>
      <c r="BI162" s="176"/>
      <c r="BJ162" s="176">
        <v>0</v>
      </c>
      <c r="BK162" s="176"/>
      <c r="BL162" s="176"/>
      <c r="BM162" s="176"/>
      <c r="BN162" s="176"/>
      <c r="BO162" s="176">
        <f>IF(ISNUMBER(BE162),BE162,0)+IF(ISNUMBER(BJ162),BJ162,0)</f>
        <v>100000</v>
      </c>
      <c r="BP162" s="176"/>
      <c r="BQ162" s="176"/>
      <c r="BR162" s="176"/>
      <c r="BS162" s="176"/>
    </row>
    <row r="164" spans="1:79" ht="13.5" customHeight="1" x14ac:dyDescent="0.2">
      <c r="A164" s="67" t="s">
        <v>446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340</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344</v>
      </c>
      <c r="AB166" s="101"/>
      <c r="AC166" s="101"/>
      <c r="AD166" s="101"/>
      <c r="AE166" s="101"/>
      <c r="AF166" s="101"/>
      <c r="AG166" s="101"/>
      <c r="AH166" s="101"/>
      <c r="AI166" s="101"/>
      <c r="AJ166" s="101"/>
      <c r="AK166" s="101"/>
      <c r="AL166" s="101"/>
      <c r="AM166" s="101"/>
      <c r="AN166" s="101"/>
      <c r="AO166" s="102"/>
      <c r="AP166" s="51" t="s">
        <v>346</v>
      </c>
      <c r="AQ166" s="52"/>
      <c r="AR166" s="52"/>
      <c r="AS166" s="52"/>
      <c r="AT166" s="52"/>
      <c r="AU166" s="52"/>
      <c r="AV166" s="52"/>
      <c r="AW166" s="52"/>
      <c r="AX166" s="52"/>
      <c r="AY166" s="52"/>
      <c r="AZ166" s="52"/>
      <c r="BA166" s="52"/>
      <c r="BB166" s="52"/>
      <c r="BC166" s="52"/>
      <c r="BD166" s="53"/>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60" t="s">
        <v>90</v>
      </c>
      <c r="B169" s="60"/>
      <c r="C169" s="60"/>
      <c r="D169" s="60"/>
      <c r="E169" s="60"/>
      <c r="F169" s="60"/>
      <c r="G169" s="99" t="s">
        <v>78</v>
      </c>
      <c r="H169" s="99"/>
      <c r="I169" s="99"/>
      <c r="J169" s="99"/>
      <c r="K169" s="99"/>
      <c r="L169" s="99"/>
      <c r="M169" s="99"/>
      <c r="N169" s="99"/>
      <c r="O169" s="99"/>
      <c r="P169" s="99"/>
      <c r="Q169" s="99"/>
      <c r="R169" s="99"/>
      <c r="S169" s="99"/>
      <c r="T169" s="99" t="s">
        <v>100</v>
      </c>
      <c r="U169" s="99"/>
      <c r="V169" s="99"/>
      <c r="W169" s="99"/>
      <c r="X169" s="99"/>
      <c r="Y169" s="99"/>
      <c r="Z169" s="99"/>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36" customFormat="1" ht="51" customHeight="1" x14ac:dyDescent="0.2">
      <c r="A170" s="170">
        <v>1</v>
      </c>
      <c r="B170" s="170"/>
      <c r="C170" s="170"/>
      <c r="D170" s="170"/>
      <c r="E170" s="170"/>
      <c r="F170" s="170"/>
      <c r="G170" s="130" t="s">
        <v>895</v>
      </c>
      <c r="H170" s="131"/>
      <c r="I170" s="131"/>
      <c r="J170" s="131"/>
      <c r="K170" s="131"/>
      <c r="L170" s="131"/>
      <c r="M170" s="131"/>
      <c r="N170" s="131"/>
      <c r="O170" s="131"/>
      <c r="P170" s="131"/>
      <c r="Q170" s="131"/>
      <c r="R170" s="131"/>
      <c r="S170" s="132"/>
      <c r="T170" s="178" t="s">
        <v>580</v>
      </c>
      <c r="U170" s="131"/>
      <c r="V170" s="131"/>
      <c r="W170" s="131"/>
      <c r="X170" s="131"/>
      <c r="Y170" s="131"/>
      <c r="Z170" s="132"/>
      <c r="AA170" s="177">
        <v>100000</v>
      </c>
      <c r="AB170" s="177"/>
      <c r="AC170" s="177"/>
      <c r="AD170" s="177"/>
      <c r="AE170" s="177"/>
      <c r="AF170" s="177">
        <v>0</v>
      </c>
      <c r="AG170" s="177"/>
      <c r="AH170" s="177"/>
      <c r="AI170" s="177"/>
      <c r="AJ170" s="177"/>
      <c r="AK170" s="177">
        <f>IF(ISNUMBER(AA170),AA170,0)+IF(ISNUMBER(AF170),AF170,0)</f>
        <v>100000</v>
      </c>
      <c r="AL170" s="177"/>
      <c r="AM170" s="177"/>
      <c r="AN170" s="177"/>
      <c r="AO170" s="177"/>
      <c r="AP170" s="177">
        <v>100000</v>
      </c>
      <c r="AQ170" s="177"/>
      <c r="AR170" s="177"/>
      <c r="AS170" s="177"/>
      <c r="AT170" s="177"/>
      <c r="AU170" s="177">
        <v>0</v>
      </c>
      <c r="AV170" s="177"/>
      <c r="AW170" s="177"/>
      <c r="AX170" s="177"/>
      <c r="AY170" s="177"/>
      <c r="AZ170" s="177">
        <f>IF(ISNUMBER(AP170),AP170,0)+IF(ISNUMBER(AU170),AU170,0)</f>
        <v>100000</v>
      </c>
      <c r="BA170" s="177"/>
      <c r="BB170" s="177"/>
      <c r="BC170" s="177"/>
      <c r="BD170" s="177"/>
      <c r="CA170" s="136" t="s">
        <v>55</v>
      </c>
    </row>
    <row r="171" spans="1:79" s="9" customFormat="1" x14ac:dyDescent="0.2">
      <c r="A171" s="119"/>
      <c r="B171" s="119"/>
      <c r="C171" s="119"/>
      <c r="D171" s="119"/>
      <c r="E171" s="119"/>
      <c r="F171" s="119"/>
      <c r="G171" s="137" t="s">
        <v>179</v>
      </c>
      <c r="H171" s="138"/>
      <c r="I171" s="138"/>
      <c r="J171" s="138"/>
      <c r="K171" s="138"/>
      <c r="L171" s="138"/>
      <c r="M171" s="138"/>
      <c r="N171" s="138"/>
      <c r="O171" s="138"/>
      <c r="P171" s="138"/>
      <c r="Q171" s="138"/>
      <c r="R171" s="138"/>
      <c r="S171" s="139"/>
      <c r="T171" s="179"/>
      <c r="U171" s="138"/>
      <c r="V171" s="138"/>
      <c r="W171" s="138"/>
      <c r="X171" s="138"/>
      <c r="Y171" s="138"/>
      <c r="Z171" s="139"/>
      <c r="AA171" s="176">
        <v>100000</v>
      </c>
      <c r="AB171" s="176"/>
      <c r="AC171" s="176"/>
      <c r="AD171" s="176"/>
      <c r="AE171" s="176"/>
      <c r="AF171" s="176">
        <v>0</v>
      </c>
      <c r="AG171" s="176"/>
      <c r="AH171" s="176"/>
      <c r="AI171" s="176"/>
      <c r="AJ171" s="176"/>
      <c r="AK171" s="176">
        <f>IF(ISNUMBER(AA171),AA171,0)+IF(ISNUMBER(AF171),AF171,0)</f>
        <v>100000</v>
      </c>
      <c r="AL171" s="176"/>
      <c r="AM171" s="176"/>
      <c r="AN171" s="176"/>
      <c r="AO171" s="176"/>
      <c r="AP171" s="176">
        <v>100000</v>
      </c>
      <c r="AQ171" s="176"/>
      <c r="AR171" s="176"/>
      <c r="AS171" s="176"/>
      <c r="AT171" s="176"/>
      <c r="AU171" s="176">
        <v>0</v>
      </c>
      <c r="AV171" s="176"/>
      <c r="AW171" s="176"/>
      <c r="AX171" s="176"/>
      <c r="AY171" s="176"/>
      <c r="AZ171" s="176">
        <f>IF(ISNUMBER(AP171),AP171,0)+IF(ISNUMBER(AU171),AU171,0)</f>
        <v>100000</v>
      </c>
      <c r="BA171" s="176"/>
      <c r="BB171" s="176"/>
      <c r="BC171" s="176"/>
      <c r="BD171" s="176"/>
    </row>
    <row r="174" spans="1:79" ht="14.25" customHeight="1" x14ac:dyDescent="0.2">
      <c r="A174" s="67" t="s">
        <v>447</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340</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6" t="s">
        <v>160</v>
      </c>
      <c r="O176" s="87"/>
      <c r="P176" s="87"/>
      <c r="Q176" s="87"/>
      <c r="R176" s="87"/>
      <c r="S176" s="87"/>
      <c r="T176" s="87"/>
      <c r="U176" s="88"/>
      <c r="V176" s="86" t="s">
        <v>161</v>
      </c>
      <c r="W176" s="87"/>
      <c r="X176" s="87"/>
      <c r="Y176" s="87"/>
      <c r="Z176" s="88"/>
      <c r="AA176" s="57" t="s">
        <v>341</v>
      </c>
      <c r="AB176" s="57"/>
      <c r="AC176" s="57"/>
      <c r="AD176" s="57"/>
      <c r="AE176" s="57"/>
      <c r="AF176" s="57"/>
      <c r="AG176" s="57"/>
      <c r="AH176" s="57"/>
      <c r="AI176" s="57"/>
      <c r="AJ176" s="57" t="s">
        <v>342</v>
      </c>
      <c r="AK176" s="57"/>
      <c r="AL176" s="57"/>
      <c r="AM176" s="57"/>
      <c r="AN176" s="57"/>
      <c r="AO176" s="57"/>
      <c r="AP176" s="57"/>
      <c r="AQ176" s="57"/>
      <c r="AR176" s="57"/>
      <c r="AS176" s="57" t="s">
        <v>343</v>
      </c>
      <c r="AT176" s="57"/>
      <c r="AU176" s="57"/>
      <c r="AV176" s="57"/>
      <c r="AW176" s="57"/>
      <c r="AX176" s="57"/>
      <c r="AY176" s="57"/>
      <c r="AZ176" s="57"/>
      <c r="BA176" s="57"/>
      <c r="BB176" s="57" t="s">
        <v>344</v>
      </c>
      <c r="BC176" s="57"/>
      <c r="BD176" s="57"/>
      <c r="BE176" s="57"/>
      <c r="BF176" s="57"/>
      <c r="BG176" s="57"/>
      <c r="BH176" s="57"/>
      <c r="BI176" s="57"/>
      <c r="BJ176" s="57"/>
      <c r="BK176" s="57" t="s">
        <v>346</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89"/>
      <c r="O177" s="90"/>
      <c r="P177" s="90"/>
      <c r="Q177" s="90"/>
      <c r="R177" s="90"/>
      <c r="S177" s="90"/>
      <c r="T177" s="90"/>
      <c r="U177" s="91"/>
      <c r="V177" s="89"/>
      <c r="W177" s="90"/>
      <c r="X177" s="90"/>
      <c r="Y177" s="90"/>
      <c r="Z177" s="91"/>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99" t="s">
        <v>177</v>
      </c>
      <c r="B179" s="99"/>
      <c r="C179" s="99"/>
      <c r="D179" s="99"/>
      <c r="E179" s="99"/>
      <c r="F179" s="99"/>
      <c r="G179" s="99"/>
      <c r="H179" s="99"/>
      <c r="I179" s="99"/>
      <c r="J179" s="99"/>
      <c r="K179" s="99"/>
      <c r="L179" s="99"/>
      <c r="M179" s="99"/>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18"/>
      <c r="O180" s="116"/>
      <c r="P180" s="116"/>
      <c r="Q180" s="116"/>
      <c r="R180" s="116"/>
      <c r="S180" s="116"/>
      <c r="T180" s="116"/>
      <c r="U180" s="117"/>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2"/>
      <c r="BQ180" s="183"/>
      <c r="BR180" s="183"/>
      <c r="BS180" s="184"/>
      <c r="CA180" s="9" t="s">
        <v>57</v>
      </c>
    </row>
    <row r="183" spans="1:79" ht="35.25" customHeight="1" x14ac:dyDescent="0.2">
      <c r="A183" s="67" t="s">
        <v>448</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434</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419</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340</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99" t="s">
        <v>78</v>
      </c>
      <c r="H193" s="99"/>
      <c r="I193" s="99"/>
      <c r="J193" s="99"/>
      <c r="K193" s="99"/>
      <c r="L193" s="99"/>
      <c r="M193" s="99"/>
      <c r="N193" s="99"/>
      <c r="O193" s="99"/>
      <c r="P193" s="99"/>
      <c r="Q193" s="99"/>
      <c r="R193" s="99"/>
      <c r="S193" s="99"/>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0" t="s">
        <v>122</v>
      </c>
      <c r="AR193" s="59"/>
      <c r="AS193" s="59"/>
      <c r="AT193" s="59"/>
      <c r="AU193" s="59"/>
      <c r="AV193" s="59"/>
      <c r="AW193" s="59" t="s">
        <v>105</v>
      </c>
      <c r="AX193" s="59"/>
      <c r="AY193" s="59"/>
      <c r="AZ193" s="59"/>
      <c r="BA193" s="59"/>
      <c r="BB193" s="59" t="s">
        <v>106</v>
      </c>
      <c r="BC193" s="59"/>
      <c r="BD193" s="59"/>
      <c r="BE193" s="59"/>
      <c r="BF193" s="59"/>
      <c r="BG193" s="100" t="s">
        <v>123</v>
      </c>
      <c r="BH193" s="59"/>
      <c r="BI193" s="59"/>
      <c r="BJ193" s="59"/>
      <c r="BK193" s="59"/>
      <c r="BL193" s="59"/>
      <c r="CA193" s="2" t="s">
        <v>58</v>
      </c>
    </row>
    <row r="194" spans="1:79" s="136" customFormat="1" ht="12.75" customHeight="1" x14ac:dyDescent="0.2">
      <c r="A194" s="170">
        <v>2800</v>
      </c>
      <c r="B194" s="170"/>
      <c r="C194" s="170"/>
      <c r="D194" s="170"/>
      <c r="E194" s="170"/>
      <c r="F194" s="170"/>
      <c r="G194" s="130" t="s">
        <v>366</v>
      </c>
      <c r="H194" s="131"/>
      <c r="I194" s="131"/>
      <c r="J194" s="131"/>
      <c r="K194" s="131"/>
      <c r="L194" s="131"/>
      <c r="M194" s="131"/>
      <c r="N194" s="131"/>
      <c r="O194" s="131"/>
      <c r="P194" s="131"/>
      <c r="Q194" s="131"/>
      <c r="R194" s="131"/>
      <c r="S194" s="132"/>
      <c r="T194" s="177">
        <v>60000</v>
      </c>
      <c r="U194" s="177"/>
      <c r="V194" s="177"/>
      <c r="W194" s="177"/>
      <c r="X194" s="177"/>
      <c r="Y194" s="177"/>
      <c r="Z194" s="177">
        <v>0</v>
      </c>
      <c r="AA194" s="177"/>
      <c r="AB194" s="177"/>
      <c r="AC194" s="177"/>
      <c r="AD194" s="177"/>
      <c r="AE194" s="177">
        <v>0</v>
      </c>
      <c r="AF194" s="177"/>
      <c r="AG194" s="177"/>
      <c r="AH194" s="177"/>
      <c r="AI194" s="177"/>
      <c r="AJ194" s="177"/>
      <c r="AK194" s="177">
        <v>33581</v>
      </c>
      <c r="AL194" s="177"/>
      <c r="AM194" s="177"/>
      <c r="AN194" s="177"/>
      <c r="AO194" s="177"/>
      <c r="AP194" s="177"/>
      <c r="AQ194" s="177">
        <f>IF(ISNUMBER(AK194),AK194,0)-IF(ISNUMBER(AE194),AE194,0)</f>
        <v>33581</v>
      </c>
      <c r="AR194" s="177"/>
      <c r="AS194" s="177"/>
      <c r="AT194" s="177"/>
      <c r="AU194" s="177"/>
      <c r="AV194" s="177"/>
      <c r="AW194" s="177">
        <v>0</v>
      </c>
      <c r="AX194" s="177"/>
      <c r="AY194" s="177"/>
      <c r="AZ194" s="177"/>
      <c r="BA194" s="177"/>
      <c r="BB194" s="177">
        <v>0</v>
      </c>
      <c r="BC194" s="177"/>
      <c r="BD194" s="177"/>
      <c r="BE194" s="177"/>
      <c r="BF194" s="177"/>
      <c r="BG194" s="177">
        <f>IF(ISNUMBER(Z194),Z194,0)+IF(ISNUMBER(AK194),AK194,0)</f>
        <v>33581</v>
      </c>
      <c r="BH194" s="177"/>
      <c r="BI194" s="177"/>
      <c r="BJ194" s="177"/>
      <c r="BK194" s="177"/>
      <c r="BL194" s="177"/>
      <c r="CA194" s="136" t="s">
        <v>59</v>
      </c>
    </row>
    <row r="195" spans="1:79" s="9" customFormat="1" ht="12.75" customHeight="1" x14ac:dyDescent="0.2">
      <c r="A195" s="119"/>
      <c r="B195" s="119"/>
      <c r="C195" s="119"/>
      <c r="D195" s="119"/>
      <c r="E195" s="119"/>
      <c r="F195" s="119"/>
      <c r="G195" s="137" t="s">
        <v>179</v>
      </c>
      <c r="H195" s="138"/>
      <c r="I195" s="138"/>
      <c r="J195" s="138"/>
      <c r="K195" s="138"/>
      <c r="L195" s="138"/>
      <c r="M195" s="138"/>
      <c r="N195" s="138"/>
      <c r="O195" s="138"/>
      <c r="P195" s="138"/>
      <c r="Q195" s="138"/>
      <c r="R195" s="138"/>
      <c r="S195" s="139"/>
      <c r="T195" s="176">
        <v>60000</v>
      </c>
      <c r="U195" s="176"/>
      <c r="V195" s="176"/>
      <c r="W195" s="176"/>
      <c r="X195" s="176"/>
      <c r="Y195" s="176"/>
      <c r="Z195" s="176">
        <v>0</v>
      </c>
      <c r="AA195" s="176"/>
      <c r="AB195" s="176"/>
      <c r="AC195" s="176"/>
      <c r="AD195" s="176"/>
      <c r="AE195" s="176">
        <v>0</v>
      </c>
      <c r="AF195" s="176"/>
      <c r="AG195" s="176"/>
      <c r="AH195" s="176"/>
      <c r="AI195" s="176"/>
      <c r="AJ195" s="176"/>
      <c r="AK195" s="176">
        <v>33581</v>
      </c>
      <c r="AL195" s="176"/>
      <c r="AM195" s="176"/>
      <c r="AN195" s="176"/>
      <c r="AO195" s="176"/>
      <c r="AP195" s="176"/>
      <c r="AQ195" s="176">
        <f>IF(ISNUMBER(AK195),AK195,0)-IF(ISNUMBER(AE195),AE195,0)</f>
        <v>33581</v>
      </c>
      <c r="AR195" s="176"/>
      <c r="AS195" s="176"/>
      <c r="AT195" s="176"/>
      <c r="AU195" s="176"/>
      <c r="AV195" s="176"/>
      <c r="AW195" s="176">
        <v>0</v>
      </c>
      <c r="AX195" s="176"/>
      <c r="AY195" s="176"/>
      <c r="AZ195" s="176"/>
      <c r="BA195" s="176"/>
      <c r="BB195" s="176">
        <v>0</v>
      </c>
      <c r="BC195" s="176"/>
      <c r="BD195" s="176"/>
      <c r="BE195" s="176"/>
      <c r="BF195" s="176"/>
      <c r="BG195" s="176">
        <f>IF(ISNUMBER(Z195),Z195,0)+IF(ISNUMBER(AK195),AK195,0)</f>
        <v>33581</v>
      </c>
      <c r="BH195" s="176"/>
      <c r="BI195" s="176"/>
      <c r="BJ195" s="176"/>
      <c r="BK195" s="176"/>
      <c r="BL195" s="176"/>
    </row>
    <row r="197" spans="1:79" ht="14.25" customHeight="1" x14ac:dyDescent="0.2">
      <c r="A197" s="67" t="s">
        <v>435</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340</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x14ac:dyDescent="0.2">
      <c r="A199" s="57" t="s">
        <v>166</v>
      </c>
      <c r="B199" s="57"/>
      <c r="C199" s="57"/>
      <c r="D199" s="57"/>
      <c r="E199" s="57"/>
      <c r="F199" s="57"/>
      <c r="G199" s="57" t="s">
        <v>20</v>
      </c>
      <c r="H199" s="57"/>
      <c r="I199" s="57"/>
      <c r="J199" s="57"/>
      <c r="K199" s="57"/>
      <c r="L199" s="57"/>
      <c r="M199" s="57"/>
      <c r="N199" s="57"/>
      <c r="O199" s="57"/>
      <c r="P199" s="57"/>
      <c r="Q199" s="57" t="s">
        <v>422</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432</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x14ac:dyDescent="0.2">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x14ac:dyDescent="0.2">
      <c r="A203" s="60" t="s">
        <v>85</v>
      </c>
      <c r="B203" s="60"/>
      <c r="C203" s="60"/>
      <c r="D203" s="60"/>
      <c r="E203" s="60"/>
      <c r="F203" s="60"/>
      <c r="G203" s="99" t="s">
        <v>78</v>
      </c>
      <c r="H203" s="99"/>
      <c r="I203" s="99"/>
      <c r="J203" s="99"/>
      <c r="K203" s="99"/>
      <c r="L203" s="99"/>
      <c r="M203" s="99"/>
      <c r="N203" s="99"/>
      <c r="O203" s="99"/>
      <c r="P203" s="99"/>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0" t="s">
        <v>124</v>
      </c>
      <c r="AK203" s="59"/>
      <c r="AL203" s="59"/>
      <c r="AM203" s="59"/>
      <c r="AN203" s="59"/>
      <c r="AO203" s="59" t="s">
        <v>105</v>
      </c>
      <c r="AP203" s="59"/>
      <c r="AQ203" s="59"/>
      <c r="AR203" s="59"/>
      <c r="AS203" s="59"/>
      <c r="AT203" s="100" t="s">
        <v>125</v>
      </c>
      <c r="AU203" s="59"/>
      <c r="AV203" s="59"/>
      <c r="AW203" s="59"/>
      <c r="AX203" s="59" t="s">
        <v>106</v>
      </c>
      <c r="AY203" s="59"/>
      <c r="AZ203" s="59"/>
      <c r="BA203" s="59"/>
      <c r="BB203" s="59"/>
      <c r="BC203" s="59" t="s">
        <v>107</v>
      </c>
      <c r="BD203" s="59"/>
      <c r="BE203" s="59"/>
      <c r="BF203" s="59"/>
      <c r="BG203" s="59"/>
      <c r="BH203" s="100" t="s">
        <v>124</v>
      </c>
      <c r="BI203" s="59"/>
      <c r="BJ203" s="59"/>
      <c r="BK203" s="59"/>
      <c r="BL203" s="59"/>
      <c r="CA203" s="2" t="s">
        <v>60</v>
      </c>
    </row>
    <row r="204" spans="1:79" s="136" customFormat="1" ht="12.75" customHeight="1" x14ac:dyDescent="0.2">
      <c r="A204" s="170">
        <v>2800</v>
      </c>
      <c r="B204" s="170"/>
      <c r="C204" s="170"/>
      <c r="D204" s="170"/>
      <c r="E204" s="170"/>
      <c r="F204" s="170"/>
      <c r="G204" s="130" t="s">
        <v>366</v>
      </c>
      <c r="H204" s="131"/>
      <c r="I204" s="131"/>
      <c r="J204" s="131"/>
      <c r="K204" s="131"/>
      <c r="L204" s="131"/>
      <c r="M204" s="131"/>
      <c r="N204" s="131"/>
      <c r="O204" s="131"/>
      <c r="P204" s="132"/>
      <c r="Q204" s="177">
        <v>94800</v>
      </c>
      <c r="R204" s="177"/>
      <c r="S204" s="177"/>
      <c r="T204" s="177"/>
      <c r="U204" s="177"/>
      <c r="V204" s="177">
        <v>33581</v>
      </c>
      <c r="W204" s="177"/>
      <c r="X204" s="177"/>
      <c r="Y204" s="177"/>
      <c r="Z204" s="177">
        <v>33581</v>
      </c>
      <c r="AA204" s="177"/>
      <c r="AB204" s="177"/>
      <c r="AC204" s="177"/>
      <c r="AD204" s="177"/>
      <c r="AE204" s="177">
        <v>0</v>
      </c>
      <c r="AF204" s="177"/>
      <c r="AG204" s="177"/>
      <c r="AH204" s="177"/>
      <c r="AI204" s="177"/>
      <c r="AJ204" s="177">
        <f>IF(ISNUMBER(Q204),Q204,0)-IF(ISNUMBER(Z204),Z204,0)</f>
        <v>61219</v>
      </c>
      <c r="AK204" s="177"/>
      <c r="AL204" s="177"/>
      <c r="AM204" s="177"/>
      <c r="AN204" s="177"/>
      <c r="AO204" s="177">
        <v>100000</v>
      </c>
      <c r="AP204" s="177"/>
      <c r="AQ204" s="177"/>
      <c r="AR204" s="177"/>
      <c r="AS204" s="177"/>
      <c r="AT204" s="177">
        <f>IF(ISNUMBER(V204),V204,0)-IF(ISNUMBER(Z204),Z204,0)-IF(ISNUMBER(AE204),AE204,0)</f>
        <v>0</v>
      </c>
      <c r="AU204" s="177"/>
      <c r="AV204" s="177"/>
      <c r="AW204" s="177"/>
      <c r="AX204" s="177">
        <v>0</v>
      </c>
      <c r="AY204" s="177"/>
      <c r="AZ204" s="177"/>
      <c r="BA204" s="177"/>
      <c r="BB204" s="177"/>
      <c r="BC204" s="177">
        <v>0</v>
      </c>
      <c r="BD204" s="177"/>
      <c r="BE204" s="177"/>
      <c r="BF204" s="177"/>
      <c r="BG204" s="177"/>
      <c r="BH204" s="177">
        <f>IF(ISNUMBER(AO204),AO204,0)-IF(ISNUMBER(AX204),AX204,0)</f>
        <v>100000</v>
      </c>
      <c r="BI204" s="177"/>
      <c r="BJ204" s="177"/>
      <c r="BK204" s="177"/>
      <c r="BL204" s="177"/>
      <c r="CA204" s="136" t="s">
        <v>61</v>
      </c>
    </row>
    <row r="205" spans="1:79" s="9" customFormat="1" ht="12.75" customHeight="1" x14ac:dyDescent="0.2">
      <c r="A205" s="119"/>
      <c r="B205" s="119"/>
      <c r="C205" s="119"/>
      <c r="D205" s="119"/>
      <c r="E205" s="119"/>
      <c r="F205" s="119"/>
      <c r="G205" s="137" t="s">
        <v>179</v>
      </c>
      <c r="H205" s="138"/>
      <c r="I205" s="138"/>
      <c r="J205" s="138"/>
      <c r="K205" s="138"/>
      <c r="L205" s="138"/>
      <c r="M205" s="138"/>
      <c r="N205" s="138"/>
      <c r="O205" s="138"/>
      <c r="P205" s="139"/>
      <c r="Q205" s="176">
        <v>94800</v>
      </c>
      <c r="R205" s="176"/>
      <c r="S205" s="176"/>
      <c r="T205" s="176"/>
      <c r="U205" s="176"/>
      <c r="V205" s="176">
        <v>33581</v>
      </c>
      <c r="W205" s="176"/>
      <c r="X205" s="176"/>
      <c r="Y205" s="176"/>
      <c r="Z205" s="176">
        <v>33581</v>
      </c>
      <c r="AA205" s="176"/>
      <c r="AB205" s="176"/>
      <c r="AC205" s="176"/>
      <c r="AD205" s="176"/>
      <c r="AE205" s="176">
        <v>0</v>
      </c>
      <c r="AF205" s="176"/>
      <c r="AG205" s="176"/>
      <c r="AH205" s="176"/>
      <c r="AI205" s="176"/>
      <c r="AJ205" s="176">
        <f>IF(ISNUMBER(Q205),Q205,0)-IF(ISNUMBER(Z205),Z205,0)</f>
        <v>61219</v>
      </c>
      <c r="AK205" s="176"/>
      <c r="AL205" s="176"/>
      <c r="AM205" s="176"/>
      <c r="AN205" s="176"/>
      <c r="AO205" s="176">
        <v>100000</v>
      </c>
      <c r="AP205" s="176"/>
      <c r="AQ205" s="176"/>
      <c r="AR205" s="176"/>
      <c r="AS205" s="176"/>
      <c r="AT205" s="176">
        <f>IF(ISNUMBER(V205),V205,0)-IF(ISNUMBER(Z205),Z205,0)-IF(ISNUMBER(AE205),AE205,0)</f>
        <v>0</v>
      </c>
      <c r="AU205" s="176"/>
      <c r="AV205" s="176"/>
      <c r="AW205" s="176"/>
      <c r="AX205" s="176">
        <v>0</v>
      </c>
      <c r="AY205" s="176"/>
      <c r="AZ205" s="176"/>
      <c r="BA205" s="176"/>
      <c r="BB205" s="176"/>
      <c r="BC205" s="176">
        <v>0</v>
      </c>
      <c r="BD205" s="176"/>
      <c r="BE205" s="176"/>
      <c r="BF205" s="176"/>
      <c r="BG205" s="176"/>
      <c r="BH205" s="176">
        <f>IF(ISNUMBER(AO205),AO205,0)-IF(ISNUMBER(AX205),AX205,0)</f>
        <v>100000</v>
      </c>
      <c r="BI205" s="176"/>
      <c r="BJ205" s="176"/>
      <c r="BK205" s="176"/>
      <c r="BL205" s="176"/>
    </row>
    <row r="207" spans="1:79" ht="14.25" customHeight="1" x14ac:dyDescent="0.2">
      <c r="A207" s="67" t="s">
        <v>423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340</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420</v>
      </c>
      <c r="AF209" s="57"/>
      <c r="AG209" s="57"/>
      <c r="AH209" s="57"/>
      <c r="AI209" s="57"/>
      <c r="AJ209" s="57"/>
      <c r="AK209" s="57" t="s">
        <v>424</v>
      </c>
      <c r="AL209" s="57"/>
      <c r="AM209" s="57"/>
      <c r="AN209" s="57"/>
      <c r="AO209" s="57"/>
      <c r="AP209" s="57"/>
      <c r="AQ209" s="57" t="s">
        <v>436</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99" t="s">
        <v>78</v>
      </c>
      <c r="H212" s="99"/>
      <c r="I212" s="99"/>
      <c r="J212" s="99"/>
      <c r="K212" s="99"/>
      <c r="L212" s="99"/>
      <c r="M212" s="99"/>
      <c r="N212" s="99"/>
      <c r="O212" s="99"/>
      <c r="P212" s="99"/>
      <c r="Q212" s="99"/>
      <c r="R212" s="99"/>
      <c r="S212" s="99"/>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99" t="s">
        <v>108</v>
      </c>
      <c r="AX212" s="99"/>
      <c r="AY212" s="99"/>
      <c r="AZ212" s="99"/>
      <c r="BA212" s="99"/>
      <c r="BB212" s="99"/>
      <c r="BC212" s="99"/>
      <c r="BD212" s="99"/>
      <c r="BE212" s="99" t="s">
        <v>109</v>
      </c>
      <c r="BF212" s="99"/>
      <c r="BG212" s="99"/>
      <c r="BH212" s="99"/>
      <c r="BI212" s="99"/>
      <c r="BJ212" s="99"/>
      <c r="BK212" s="99"/>
      <c r="BL212" s="99"/>
      <c r="CA212" s="2" t="s">
        <v>62</v>
      </c>
    </row>
    <row r="213" spans="1:79" s="136" customFormat="1" ht="12.75" customHeight="1" x14ac:dyDescent="0.2">
      <c r="A213" s="170">
        <v>2800</v>
      </c>
      <c r="B213" s="170"/>
      <c r="C213" s="170"/>
      <c r="D213" s="170"/>
      <c r="E213" s="170"/>
      <c r="F213" s="170"/>
      <c r="G213" s="130" t="s">
        <v>366</v>
      </c>
      <c r="H213" s="131"/>
      <c r="I213" s="131"/>
      <c r="J213" s="131"/>
      <c r="K213" s="131"/>
      <c r="L213" s="131"/>
      <c r="M213" s="131"/>
      <c r="N213" s="131"/>
      <c r="O213" s="131"/>
      <c r="P213" s="131"/>
      <c r="Q213" s="131"/>
      <c r="R213" s="131"/>
      <c r="S213" s="132"/>
      <c r="T213" s="177">
        <v>60000</v>
      </c>
      <c r="U213" s="177"/>
      <c r="V213" s="177"/>
      <c r="W213" s="177"/>
      <c r="X213" s="177"/>
      <c r="Y213" s="177"/>
      <c r="Z213" s="177">
        <v>0</v>
      </c>
      <c r="AA213" s="177"/>
      <c r="AB213" s="177"/>
      <c r="AC213" s="177"/>
      <c r="AD213" s="177"/>
      <c r="AE213" s="177">
        <v>0</v>
      </c>
      <c r="AF213" s="177"/>
      <c r="AG213" s="177"/>
      <c r="AH213" s="177"/>
      <c r="AI213" s="177"/>
      <c r="AJ213" s="177"/>
      <c r="AK213" s="177">
        <v>0</v>
      </c>
      <c r="AL213" s="177"/>
      <c r="AM213" s="177"/>
      <c r="AN213" s="177"/>
      <c r="AO213" s="177"/>
      <c r="AP213" s="177"/>
      <c r="AQ213" s="177">
        <v>0</v>
      </c>
      <c r="AR213" s="177"/>
      <c r="AS213" s="177"/>
      <c r="AT213" s="177"/>
      <c r="AU213" s="177"/>
      <c r="AV213" s="177"/>
      <c r="AW213" s="185"/>
      <c r="AX213" s="185"/>
      <c r="AY213" s="185"/>
      <c r="AZ213" s="185"/>
      <c r="BA213" s="185"/>
      <c r="BB213" s="185"/>
      <c r="BC213" s="185"/>
      <c r="BD213" s="185"/>
      <c r="BE213" s="185"/>
      <c r="BF213" s="185"/>
      <c r="BG213" s="185"/>
      <c r="BH213" s="185"/>
      <c r="BI213" s="185"/>
      <c r="BJ213" s="185"/>
      <c r="BK213" s="185"/>
      <c r="BL213" s="185"/>
      <c r="CA213" s="136" t="s">
        <v>63</v>
      </c>
    </row>
    <row r="214" spans="1:79" s="9" customFormat="1" ht="12.75" customHeight="1" x14ac:dyDescent="0.2">
      <c r="A214" s="119"/>
      <c r="B214" s="119"/>
      <c r="C214" s="119"/>
      <c r="D214" s="119"/>
      <c r="E214" s="119"/>
      <c r="F214" s="119"/>
      <c r="G214" s="137" t="s">
        <v>179</v>
      </c>
      <c r="H214" s="138"/>
      <c r="I214" s="138"/>
      <c r="J214" s="138"/>
      <c r="K214" s="138"/>
      <c r="L214" s="138"/>
      <c r="M214" s="138"/>
      <c r="N214" s="138"/>
      <c r="O214" s="138"/>
      <c r="P214" s="138"/>
      <c r="Q214" s="138"/>
      <c r="R214" s="138"/>
      <c r="S214" s="139"/>
      <c r="T214" s="176">
        <v>60000</v>
      </c>
      <c r="U214" s="176"/>
      <c r="V214" s="176"/>
      <c r="W214" s="176"/>
      <c r="X214" s="176"/>
      <c r="Y214" s="176"/>
      <c r="Z214" s="176">
        <v>0</v>
      </c>
      <c r="AA214" s="176"/>
      <c r="AB214" s="176"/>
      <c r="AC214" s="176"/>
      <c r="AD214" s="176"/>
      <c r="AE214" s="176">
        <v>0</v>
      </c>
      <c r="AF214" s="176"/>
      <c r="AG214" s="176"/>
      <c r="AH214" s="176"/>
      <c r="AI214" s="176"/>
      <c r="AJ214" s="176"/>
      <c r="AK214" s="176">
        <v>0</v>
      </c>
      <c r="AL214" s="176"/>
      <c r="AM214" s="176"/>
      <c r="AN214" s="176"/>
      <c r="AO214" s="176"/>
      <c r="AP214" s="176"/>
      <c r="AQ214" s="176">
        <v>0</v>
      </c>
      <c r="AR214" s="176"/>
      <c r="AS214" s="176"/>
      <c r="AT214" s="176"/>
      <c r="AU214" s="176"/>
      <c r="AV214" s="176"/>
      <c r="AW214" s="180"/>
      <c r="AX214" s="180"/>
      <c r="AY214" s="180"/>
      <c r="AZ214" s="180"/>
      <c r="BA214" s="180"/>
      <c r="BB214" s="180"/>
      <c r="BC214" s="180"/>
      <c r="BD214" s="180"/>
      <c r="BE214" s="180"/>
      <c r="BF214" s="180"/>
      <c r="BG214" s="180"/>
      <c r="BH214" s="180"/>
      <c r="BI214" s="180"/>
      <c r="BJ214" s="180"/>
      <c r="BK214" s="180"/>
      <c r="BL214" s="180"/>
    </row>
    <row r="216" spans="1:79" ht="14.25" customHeight="1" x14ac:dyDescent="0.2">
      <c r="A216" s="67" t="s">
        <v>425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148" t="s">
        <v>904</v>
      </c>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67" t="s">
        <v>449</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x14ac:dyDescent="0.2">
      <c r="A221" s="67" t="s">
        <v>426</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30" customHeight="1" x14ac:dyDescent="0.2">
      <c r="A222" s="148" t="s">
        <v>905</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152" t="s">
        <v>334</v>
      </c>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40"/>
      <c r="AC226" s="40"/>
      <c r="AD226" s="40"/>
      <c r="AE226" s="40"/>
      <c r="AF226" s="40"/>
      <c r="AG226" s="40"/>
      <c r="AH226" s="43"/>
      <c r="AI226" s="43"/>
      <c r="AJ226" s="43"/>
      <c r="AK226" s="43"/>
      <c r="AL226" s="43"/>
      <c r="AM226" s="43"/>
      <c r="AN226" s="43"/>
      <c r="AO226" s="43"/>
      <c r="AP226" s="43"/>
      <c r="AQ226" s="40"/>
      <c r="AR226" s="40"/>
      <c r="AS226" s="40"/>
      <c r="AT226" s="40"/>
      <c r="AU226" s="153" t="s">
        <v>336</v>
      </c>
      <c r="AV226" s="151"/>
      <c r="AW226" s="151"/>
      <c r="AX226" s="151"/>
      <c r="AY226" s="151"/>
      <c r="AZ226" s="151"/>
      <c r="BA226" s="151"/>
      <c r="BB226" s="151"/>
      <c r="BC226" s="151"/>
      <c r="BD226" s="151"/>
      <c r="BE226" s="151"/>
      <c r="BF226" s="151"/>
    </row>
    <row r="227" spans="1:58" ht="12.75"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152" t="s">
        <v>335</v>
      </c>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41"/>
      <c r="AC229" s="41"/>
      <c r="AD229" s="41"/>
      <c r="AE229" s="41"/>
      <c r="AF229" s="41"/>
      <c r="AG229" s="41"/>
      <c r="AH229" s="44"/>
      <c r="AI229" s="44"/>
      <c r="AJ229" s="44"/>
      <c r="AK229" s="44"/>
      <c r="AL229" s="44"/>
      <c r="AM229" s="44"/>
      <c r="AN229" s="44"/>
      <c r="AO229" s="44"/>
      <c r="AP229" s="44"/>
      <c r="AQ229" s="41"/>
      <c r="AR229" s="41"/>
      <c r="AS229" s="41"/>
      <c r="AT229" s="41"/>
      <c r="AU229" s="154" t="s">
        <v>337</v>
      </c>
      <c r="AV229" s="151"/>
      <c r="AW229" s="151"/>
      <c r="AX229" s="151"/>
      <c r="AY229" s="151"/>
      <c r="AZ229" s="151"/>
      <c r="BA229" s="151"/>
      <c r="BB229" s="151"/>
      <c r="BC229" s="151"/>
      <c r="BD229" s="151"/>
      <c r="BE229" s="151"/>
      <c r="BF229" s="151"/>
    </row>
    <row r="230" spans="1:58" ht="12" customHeight="1" x14ac:dyDescent="0.2">
      <c r="AB230" s="41"/>
      <c r="AC230" s="41"/>
      <c r="AD230" s="41"/>
      <c r="AE230" s="41"/>
      <c r="AF230" s="41"/>
      <c r="AG230" s="41"/>
      <c r="AH230" s="45" t="s">
        <v>2</v>
      </c>
      <c r="AI230" s="45"/>
      <c r="AJ230" s="45"/>
      <c r="AK230" s="45"/>
      <c r="AL230" s="45"/>
      <c r="AM230" s="45"/>
      <c r="AN230" s="45"/>
      <c r="AO230" s="45"/>
      <c r="AP230" s="45"/>
      <c r="AQ230" s="41"/>
      <c r="AR230" s="41"/>
      <c r="AS230" s="41"/>
      <c r="AT230" s="41"/>
      <c r="AU230" s="45" t="s">
        <v>205</v>
      </c>
      <c r="AV230" s="45"/>
      <c r="AW230" s="45"/>
      <c r="AX230" s="45"/>
      <c r="AY230" s="45"/>
      <c r="AZ230" s="45"/>
      <c r="BA230" s="45"/>
      <c r="BB230" s="45"/>
      <c r="BC230" s="45"/>
      <c r="BD230" s="45"/>
      <c r="BE230" s="45"/>
      <c r="BF230" s="45"/>
    </row>
  </sheetData>
  <mergeCells count="1368">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7">
    <cfRule type="cellIs" dxfId="417" priority="47" stopIfTrue="1" operator="equal">
      <formula>A85</formula>
    </cfRule>
  </conditionalFormatting>
  <conditionalFormatting sqref="A109:C109 A124:C124">
    <cfRule type="cellIs" dxfId="416" priority="48" stopIfTrue="1" operator="equal">
      <formula>A108</formula>
    </cfRule>
    <cfRule type="cellIs" dxfId="415" priority="49" stopIfTrue="1" operator="equal">
      <formula>0</formula>
    </cfRule>
  </conditionalFormatting>
  <conditionalFormatting sqref="A87">
    <cfRule type="cellIs" dxfId="414" priority="46" stopIfTrue="1" operator="equal">
      <formula>A86</formula>
    </cfRule>
  </conditionalFormatting>
  <conditionalFormatting sqref="A88">
    <cfRule type="cellIs" dxfId="413" priority="45" stopIfTrue="1" operator="equal">
      <formula>A87</formula>
    </cfRule>
  </conditionalFormatting>
  <conditionalFormatting sqref="A89">
    <cfRule type="cellIs" dxfId="412" priority="44" stopIfTrue="1" operator="equal">
      <formula>A88</formula>
    </cfRule>
  </conditionalFormatting>
  <conditionalFormatting sqref="A101">
    <cfRule type="cellIs" dxfId="411" priority="1357" stopIfTrue="1" operator="equal">
      <formula>A97</formula>
    </cfRule>
  </conditionalFormatting>
  <conditionalFormatting sqref="A98">
    <cfRule type="cellIs" dxfId="410" priority="42" stopIfTrue="1" operator="equal">
      <formula>A97</formula>
    </cfRule>
  </conditionalFormatting>
  <conditionalFormatting sqref="A99">
    <cfRule type="cellIs" dxfId="409" priority="41" stopIfTrue="1" operator="equal">
      <formula>A98</formula>
    </cfRule>
  </conditionalFormatting>
  <conditionalFormatting sqref="A100">
    <cfRule type="cellIs" dxfId="408" priority="40" stopIfTrue="1" operator="equal">
      <formula>A99</formula>
    </cfRule>
  </conditionalFormatting>
  <conditionalFormatting sqref="A151">
    <cfRule type="cellIs" dxfId="407" priority="2" stopIfTrue="1" operator="equal">
      <formula>A150</formula>
    </cfRule>
  </conditionalFormatting>
  <conditionalFormatting sqref="A110:C110">
    <cfRule type="cellIs" dxfId="406" priority="37" stopIfTrue="1" operator="equal">
      <formula>A109</formula>
    </cfRule>
    <cfRule type="cellIs" dxfId="405" priority="38" stopIfTrue="1" operator="equal">
      <formula>0</formula>
    </cfRule>
  </conditionalFormatting>
  <conditionalFormatting sqref="A111:C111">
    <cfRule type="cellIs" dxfId="404" priority="35" stopIfTrue="1" operator="equal">
      <formula>A110</formula>
    </cfRule>
    <cfRule type="cellIs" dxfId="403" priority="36" stopIfTrue="1" operator="equal">
      <formula>0</formula>
    </cfRule>
  </conditionalFormatting>
  <conditionalFormatting sqref="A112:C112">
    <cfRule type="cellIs" dxfId="402" priority="33" stopIfTrue="1" operator="equal">
      <formula>A111</formula>
    </cfRule>
    <cfRule type="cellIs" dxfId="401" priority="34" stopIfTrue="1" operator="equal">
      <formula>0</formula>
    </cfRule>
  </conditionalFormatting>
  <conditionalFormatting sqref="A113:C113">
    <cfRule type="cellIs" dxfId="400" priority="31" stopIfTrue="1" operator="equal">
      <formula>A112</formula>
    </cfRule>
    <cfRule type="cellIs" dxfId="399" priority="32" stopIfTrue="1" operator="equal">
      <formula>0</formula>
    </cfRule>
  </conditionalFormatting>
  <conditionalFormatting sqref="A114:C114">
    <cfRule type="cellIs" dxfId="398" priority="29" stopIfTrue="1" operator="equal">
      <formula>A113</formula>
    </cfRule>
    <cfRule type="cellIs" dxfId="397" priority="30" stopIfTrue="1" operator="equal">
      <formula>0</formula>
    </cfRule>
  </conditionalFormatting>
  <conditionalFormatting sqref="A115:C115">
    <cfRule type="cellIs" dxfId="396" priority="27" stopIfTrue="1" operator="equal">
      <formula>A114</formula>
    </cfRule>
    <cfRule type="cellIs" dxfId="395" priority="28" stopIfTrue="1" operator="equal">
      <formula>0</formula>
    </cfRule>
  </conditionalFormatting>
  <conditionalFormatting sqref="A116:C116">
    <cfRule type="cellIs" dxfId="394" priority="25" stopIfTrue="1" operator="equal">
      <formula>A115</formula>
    </cfRule>
    <cfRule type="cellIs" dxfId="393" priority="26" stopIfTrue="1" operator="equal">
      <formula>0</formula>
    </cfRule>
  </conditionalFormatting>
  <conditionalFormatting sqref="A117:C117">
    <cfRule type="cellIs" dxfId="392" priority="23" stopIfTrue="1" operator="equal">
      <formula>A116</formula>
    </cfRule>
    <cfRule type="cellIs" dxfId="391" priority="24" stopIfTrue="1" operator="equal">
      <formula>0</formula>
    </cfRule>
  </conditionalFormatting>
  <conditionalFormatting sqref="A125:C125">
    <cfRule type="cellIs" dxfId="390" priority="19" stopIfTrue="1" operator="equal">
      <formula>A124</formula>
    </cfRule>
    <cfRule type="cellIs" dxfId="389" priority="20" stopIfTrue="1" operator="equal">
      <formula>0</formula>
    </cfRule>
  </conditionalFormatting>
  <conditionalFormatting sqref="A126:C126">
    <cfRule type="cellIs" dxfId="388" priority="17" stopIfTrue="1" operator="equal">
      <formula>A125</formula>
    </cfRule>
    <cfRule type="cellIs" dxfId="387" priority="18" stopIfTrue="1" operator="equal">
      <formula>0</formula>
    </cfRule>
  </conditionalFormatting>
  <conditionalFormatting sqref="A127:C127">
    <cfRule type="cellIs" dxfId="386" priority="15" stopIfTrue="1" operator="equal">
      <formula>A126</formula>
    </cfRule>
    <cfRule type="cellIs" dxfId="385" priority="16" stopIfTrue="1" operator="equal">
      <formula>0</formula>
    </cfRule>
  </conditionalFormatting>
  <conditionalFormatting sqref="A128:C128">
    <cfRule type="cellIs" dxfId="384" priority="13" stopIfTrue="1" operator="equal">
      <formula>A127</formula>
    </cfRule>
    <cfRule type="cellIs" dxfId="383" priority="14" stopIfTrue="1" operator="equal">
      <formula>0</formula>
    </cfRule>
  </conditionalFormatting>
  <conditionalFormatting sqref="A129:C129">
    <cfRule type="cellIs" dxfId="382" priority="11" stopIfTrue="1" operator="equal">
      <formula>A128</formula>
    </cfRule>
    <cfRule type="cellIs" dxfId="381" priority="12" stopIfTrue="1" operator="equal">
      <formula>0</formula>
    </cfRule>
  </conditionalFormatting>
  <conditionalFormatting sqref="A130:C130">
    <cfRule type="cellIs" dxfId="380" priority="9" stopIfTrue="1" operator="equal">
      <formula>A129</formula>
    </cfRule>
    <cfRule type="cellIs" dxfId="379" priority="10" stopIfTrue="1" operator="equal">
      <formula>0</formula>
    </cfRule>
  </conditionalFormatting>
  <conditionalFormatting sqref="A131:C131">
    <cfRule type="cellIs" dxfId="378" priority="7" stopIfTrue="1" operator="equal">
      <formula>A130</formula>
    </cfRule>
    <cfRule type="cellIs" dxfId="377" priority="8" stopIfTrue="1" operator="equal">
      <formula>0</formula>
    </cfRule>
  </conditionalFormatting>
  <conditionalFormatting sqref="A132:C132">
    <cfRule type="cellIs" dxfId="376" priority="5" stopIfTrue="1" operator="equal">
      <formula>A131</formula>
    </cfRule>
    <cfRule type="cellIs" dxfId="37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926</v>
      </c>
      <c r="C10" s="46"/>
      <c r="D10" s="46"/>
      <c r="E10" s="46"/>
      <c r="F10" s="46"/>
      <c r="G10" s="46"/>
      <c r="H10" s="46"/>
      <c r="I10" s="46"/>
      <c r="J10" s="46"/>
      <c r="K10" s="46"/>
      <c r="L10" s="46"/>
      <c r="N10" s="46" t="s">
        <v>927</v>
      </c>
      <c r="O10" s="46"/>
      <c r="P10" s="46"/>
      <c r="Q10" s="46"/>
      <c r="R10" s="46"/>
      <c r="S10" s="46"/>
      <c r="T10" s="46"/>
      <c r="U10" s="46"/>
      <c r="V10" s="46"/>
      <c r="W10" s="46"/>
      <c r="X10" s="46"/>
      <c r="Y10" s="46"/>
      <c r="Z10" s="31"/>
      <c r="AA10" s="46" t="s">
        <v>928</v>
      </c>
      <c r="AB10" s="46"/>
      <c r="AC10" s="46"/>
      <c r="AD10" s="46"/>
      <c r="AE10" s="46"/>
      <c r="AF10" s="46"/>
      <c r="AG10" s="46"/>
      <c r="AH10" s="46"/>
      <c r="AI10" s="46"/>
      <c r="AJ10" s="31"/>
      <c r="AK10" s="186" t="s">
        <v>258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921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922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923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127785.05</v>
      </c>
      <c r="V30" s="159"/>
      <c r="W30" s="159"/>
      <c r="X30" s="159"/>
      <c r="Y30" s="159"/>
      <c r="Z30" s="159" t="s">
        <v>350</v>
      </c>
      <c r="AA30" s="159"/>
      <c r="AB30" s="159"/>
      <c r="AC30" s="159"/>
      <c r="AD30" s="159"/>
      <c r="AE30" s="160" t="s">
        <v>350</v>
      </c>
      <c r="AF30" s="161"/>
      <c r="AG30" s="161"/>
      <c r="AH30" s="162"/>
      <c r="AI30" s="160">
        <f>IF(ISNUMBER(U30),U30,0)+IF(ISNUMBER(Z30),Z30,0)</f>
        <v>127785.05</v>
      </c>
      <c r="AJ30" s="161"/>
      <c r="AK30" s="161"/>
      <c r="AL30" s="161"/>
      <c r="AM30" s="162"/>
      <c r="AN30" s="160">
        <v>418877</v>
      </c>
      <c r="AO30" s="161"/>
      <c r="AP30" s="161"/>
      <c r="AQ30" s="161"/>
      <c r="AR30" s="162"/>
      <c r="AS30" s="160" t="s">
        <v>350</v>
      </c>
      <c r="AT30" s="161"/>
      <c r="AU30" s="161"/>
      <c r="AV30" s="161"/>
      <c r="AW30" s="162"/>
      <c r="AX30" s="160" t="s">
        <v>350</v>
      </c>
      <c r="AY30" s="161"/>
      <c r="AZ30" s="161"/>
      <c r="BA30" s="162"/>
      <c r="BB30" s="160">
        <f>IF(ISNUMBER(AN30),AN30,0)+IF(ISNUMBER(AS30),AS30,0)</f>
        <v>418877</v>
      </c>
      <c r="BC30" s="161"/>
      <c r="BD30" s="161"/>
      <c r="BE30" s="161"/>
      <c r="BF30" s="162"/>
      <c r="BG30" s="160">
        <v>320000</v>
      </c>
      <c r="BH30" s="161"/>
      <c r="BI30" s="161"/>
      <c r="BJ30" s="161"/>
      <c r="BK30" s="162"/>
      <c r="BL30" s="160" t="s">
        <v>350</v>
      </c>
      <c r="BM30" s="161"/>
      <c r="BN30" s="161"/>
      <c r="BO30" s="161"/>
      <c r="BP30" s="162"/>
      <c r="BQ30" s="160" t="s">
        <v>350</v>
      </c>
      <c r="BR30" s="161"/>
      <c r="BS30" s="161"/>
      <c r="BT30" s="162"/>
      <c r="BU30" s="160">
        <f>IF(ISNUMBER(BG30),BG30,0)+IF(ISNUMBER(BL30),BL30,0)</f>
        <v>320000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1266.4000000000001</v>
      </c>
      <c r="AA31" s="159"/>
      <c r="AB31" s="159"/>
      <c r="AC31" s="159"/>
      <c r="AD31" s="159"/>
      <c r="AE31" s="160">
        <v>0</v>
      </c>
      <c r="AF31" s="161"/>
      <c r="AG31" s="161"/>
      <c r="AH31" s="162"/>
      <c r="AI31" s="160">
        <f>IF(ISNUMBER(U31),U31,0)+IF(ISNUMBER(Z31),Z31,0)</f>
        <v>1266.4000000000001</v>
      </c>
      <c r="AJ31" s="161"/>
      <c r="AK31" s="161"/>
      <c r="AL31" s="161"/>
      <c r="AM31" s="162"/>
      <c r="AN31" s="160" t="s">
        <v>350</v>
      </c>
      <c r="AO31" s="161"/>
      <c r="AP31" s="161"/>
      <c r="AQ31" s="161"/>
      <c r="AR31" s="162"/>
      <c r="AS31" s="160">
        <v>320820.02</v>
      </c>
      <c r="AT31" s="161"/>
      <c r="AU31" s="161"/>
      <c r="AV31" s="161"/>
      <c r="AW31" s="162"/>
      <c r="AX31" s="160">
        <v>0</v>
      </c>
      <c r="AY31" s="161"/>
      <c r="AZ31" s="161"/>
      <c r="BA31" s="162"/>
      <c r="BB31" s="160">
        <f>IF(ISNUMBER(AN31),AN31,0)+IF(ISNUMBER(AS31),AS31,0)</f>
        <v>320820.02</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454</v>
      </c>
      <c r="F32" s="131"/>
      <c r="G32" s="131"/>
      <c r="H32" s="131"/>
      <c r="I32" s="131"/>
      <c r="J32" s="131"/>
      <c r="K32" s="131"/>
      <c r="L32" s="131"/>
      <c r="M32" s="131"/>
      <c r="N32" s="131"/>
      <c r="O32" s="131"/>
      <c r="P32" s="131"/>
      <c r="Q32" s="131"/>
      <c r="R32" s="131"/>
      <c r="S32" s="131"/>
      <c r="T32" s="132"/>
      <c r="U32" s="159" t="s">
        <v>350</v>
      </c>
      <c r="V32" s="159"/>
      <c r="W32" s="159"/>
      <c r="X32" s="159"/>
      <c r="Y32" s="159"/>
      <c r="Z32" s="159">
        <v>1266.4000000000001</v>
      </c>
      <c r="AA32" s="159"/>
      <c r="AB32" s="159"/>
      <c r="AC32" s="159"/>
      <c r="AD32" s="159"/>
      <c r="AE32" s="160">
        <v>0</v>
      </c>
      <c r="AF32" s="161"/>
      <c r="AG32" s="161"/>
      <c r="AH32" s="162"/>
      <c r="AI32" s="160">
        <f>IF(ISNUMBER(U32),U32,0)+IF(ISNUMBER(Z32),Z32,0)</f>
        <v>1266.4000000000001</v>
      </c>
      <c r="AJ32" s="161"/>
      <c r="AK32" s="161"/>
      <c r="AL32" s="161"/>
      <c r="AM32" s="162"/>
      <c r="AN32" s="160" t="s">
        <v>350</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76.5" customHeight="1" x14ac:dyDescent="0.2">
      <c r="A33" s="156">
        <v>25020200</v>
      </c>
      <c r="B33" s="157"/>
      <c r="C33" s="157"/>
      <c r="D33" s="158"/>
      <c r="E33" s="130" t="s">
        <v>455</v>
      </c>
      <c r="F33" s="131"/>
      <c r="G33" s="131"/>
      <c r="H33" s="131"/>
      <c r="I33" s="131"/>
      <c r="J33" s="131"/>
      <c r="K33" s="131"/>
      <c r="L33" s="131"/>
      <c r="M33" s="131"/>
      <c r="N33" s="131"/>
      <c r="O33" s="131"/>
      <c r="P33" s="131"/>
      <c r="Q33" s="131"/>
      <c r="R33" s="131"/>
      <c r="S33" s="131"/>
      <c r="T33" s="132"/>
      <c r="U33" s="159" t="s">
        <v>350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350</v>
      </c>
      <c r="AO33" s="161"/>
      <c r="AP33" s="161"/>
      <c r="AQ33" s="161"/>
      <c r="AR33" s="162"/>
      <c r="AS33" s="160">
        <v>320820.02</v>
      </c>
      <c r="AT33" s="161"/>
      <c r="AU33" s="161"/>
      <c r="AV33" s="161"/>
      <c r="AW33" s="162"/>
      <c r="AX33" s="160">
        <v>0</v>
      </c>
      <c r="AY33" s="161"/>
      <c r="AZ33" s="161"/>
      <c r="BA33" s="162"/>
      <c r="BB33" s="160">
        <f>IF(ISNUMBER(AN33),AN33,0)+IF(ISNUMBER(AS33),AS33,0)</f>
        <v>320820.02</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9" customFormat="1" ht="12.75" customHeight="1" x14ac:dyDescent="0.2">
      <c r="A34" s="118"/>
      <c r="B34" s="116"/>
      <c r="C34" s="116"/>
      <c r="D34" s="117"/>
      <c r="E34" s="137" t="s">
        <v>179</v>
      </c>
      <c r="F34" s="138"/>
      <c r="G34" s="138"/>
      <c r="H34" s="138"/>
      <c r="I34" s="138"/>
      <c r="J34" s="138"/>
      <c r="K34" s="138"/>
      <c r="L34" s="138"/>
      <c r="M34" s="138"/>
      <c r="N34" s="138"/>
      <c r="O34" s="138"/>
      <c r="P34" s="138"/>
      <c r="Q34" s="138"/>
      <c r="R34" s="138"/>
      <c r="S34" s="138"/>
      <c r="T34" s="139"/>
      <c r="U34" s="163">
        <v>127785.05</v>
      </c>
      <c r="V34" s="163"/>
      <c r="W34" s="163"/>
      <c r="X34" s="163"/>
      <c r="Y34" s="163"/>
      <c r="Z34" s="163">
        <v>1266.4000000000001</v>
      </c>
      <c r="AA34" s="163"/>
      <c r="AB34" s="163"/>
      <c r="AC34" s="163"/>
      <c r="AD34" s="163"/>
      <c r="AE34" s="164">
        <v>0</v>
      </c>
      <c r="AF34" s="165"/>
      <c r="AG34" s="165"/>
      <c r="AH34" s="166"/>
      <c r="AI34" s="164">
        <f>IF(ISNUMBER(U34),U34,0)+IF(ISNUMBER(Z34),Z34,0)</f>
        <v>129051.45</v>
      </c>
      <c r="AJ34" s="165"/>
      <c r="AK34" s="165"/>
      <c r="AL34" s="165"/>
      <c r="AM34" s="166"/>
      <c r="AN34" s="164">
        <v>418877</v>
      </c>
      <c r="AO34" s="165"/>
      <c r="AP34" s="165"/>
      <c r="AQ34" s="165"/>
      <c r="AR34" s="166"/>
      <c r="AS34" s="164">
        <v>320820.02</v>
      </c>
      <c r="AT34" s="165"/>
      <c r="AU34" s="165"/>
      <c r="AV34" s="165"/>
      <c r="AW34" s="166"/>
      <c r="AX34" s="164">
        <v>0</v>
      </c>
      <c r="AY34" s="165"/>
      <c r="AZ34" s="165"/>
      <c r="BA34" s="166"/>
      <c r="BB34" s="164">
        <f>IF(ISNUMBER(AN34),AN34,0)+IF(ISNUMBER(AS34),AS34,0)</f>
        <v>739697.02</v>
      </c>
      <c r="BC34" s="165"/>
      <c r="BD34" s="165"/>
      <c r="BE34" s="165"/>
      <c r="BF34" s="166"/>
      <c r="BG34" s="164">
        <v>320000</v>
      </c>
      <c r="BH34" s="165"/>
      <c r="BI34" s="165"/>
      <c r="BJ34" s="165"/>
      <c r="BK34" s="166"/>
      <c r="BL34" s="164">
        <v>0</v>
      </c>
      <c r="BM34" s="165"/>
      <c r="BN34" s="165"/>
      <c r="BO34" s="165"/>
      <c r="BP34" s="166"/>
      <c r="BQ34" s="164">
        <v>0</v>
      </c>
      <c r="BR34" s="165"/>
      <c r="BS34" s="165"/>
      <c r="BT34" s="166"/>
      <c r="BU34" s="164">
        <f>IF(ISNUMBER(BG34),BG34,0)+IF(ISNUMBER(BL34),BL34,0)</f>
        <v>320000</v>
      </c>
      <c r="BV34" s="165"/>
      <c r="BW34" s="165"/>
      <c r="BX34" s="165"/>
      <c r="BY34" s="166"/>
    </row>
    <row r="36" spans="1:79" ht="14.25" customHeight="1" x14ac:dyDescent="0.2">
      <c r="A36" s="83" t="s">
        <v>440</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
      <c r="A37" s="78" t="s">
        <v>340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344</v>
      </c>
      <c r="Y38" s="52"/>
      <c r="Z38" s="52"/>
      <c r="AA38" s="52"/>
      <c r="AB38" s="52"/>
      <c r="AC38" s="52"/>
      <c r="AD38" s="52"/>
      <c r="AE38" s="52"/>
      <c r="AF38" s="52"/>
      <c r="AG38" s="52"/>
      <c r="AH38" s="52"/>
      <c r="AI38" s="52"/>
      <c r="AJ38" s="52"/>
      <c r="AK38" s="52"/>
      <c r="AL38" s="52"/>
      <c r="AM38" s="52"/>
      <c r="AN38" s="52"/>
      <c r="AO38" s="52"/>
      <c r="AP38" s="52"/>
      <c r="AQ38" s="53"/>
      <c r="AR38" s="57" t="s">
        <v>346</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6" customFormat="1" ht="12.75" customHeight="1" x14ac:dyDescent="0.2">
      <c r="A42" s="156"/>
      <c r="B42" s="157"/>
      <c r="C42" s="157"/>
      <c r="D42" s="158"/>
      <c r="E42" s="130" t="s">
        <v>349</v>
      </c>
      <c r="F42" s="131"/>
      <c r="G42" s="131"/>
      <c r="H42" s="131"/>
      <c r="I42" s="131"/>
      <c r="J42" s="131"/>
      <c r="K42" s="131"/>
      <c r="L42" s="131"/>
      <c r="M42" s="131"/>
      <c r="N42" s="131"/>
      <c r="O42" s="131"/>
      <c r="P42" s="131"/>
      <c r="Q42" s="131"/>
      <c r="R42" s="131"/>
      <c r="S42" s="131"/>
      <c r="T42" s="131"/>
      <c r="U42" s="131"/>
      <c r="V42" s="131"/>
      <c r="W42" s="132"/>
      <c r="X42" s="160">
        <v>320000</v>
      </c>
      <c r="Y42" s="161"/>
      <c r="Z42" s="161"/>
      <c r="AA42" s="161"/>
      <c r="AB42" s="162"/>
      <c r="AC42" s="160" t="s">
        <v>350</v>
      </c>
      <c r="AD42" s="161"/>
      <c r="AE42" s="161"/>
      <c r="AF42" s="161"/>
      <c r="AG42" s="162"/>
      <c r="AH42" s="160" t="s">
        <v>350</v>
      </c>
      <c r="AI42" s="161"/>
      <c r="AJ42" s="161"/>
      <c r="AK42" s="161"/>
      <c r="AL42" s="162"/>
      <c r="AM42" s="160">
        <f>IF(ISNUMBER(X42),X42,0)+IF(ISNUMBER(AC42),AC42,0)</f>
        <v>320000</v>
      </c>
      <c r="AN42" s="161"/>
      <c r="AO42" s="161"/>
      <c r="AP42" s="161"/>
      <c r="AQ42" s="162"/>
      <c r="AR42" s="160">
        <v>320000</v>
      </c>
      <c r="AS42" s="161"/>
      <c r="AT42" s="161"/>
      <c r="AU42" s="161"/>
      <c r="AV42" s="162"/>
      <c r="AW42" s="160" t="s">
        <v>350</v>
      </c>
      <c r="AX42" s="161"/>
      <c r="AY42" s="161"/>
      <c r="AZ42" s="161"/>
      <c r="BA42" s="162"/>
      <c r="BB42" s="160" t="s">
        <v>350</v>
      </c>
      <c r="BC42" s="161"/>
      <c r="BD42" s="161"/>
      <c r="BE42" s="161"/>
      <c r="BF42" s="162"/>
      <c r="BG42" s="159">
        <f>IF(ISNUMBER(AR42),AR42,0)+IF(ISNUMBER(AW42),AW42,0)</f>
        <v>320000</v>
      </c>
      <c r="BH42" s="159"/>
      <c r="BI42" s="159"/>
      <c r="BJ42" s="159"/>
      <c r="BK42" s="159"/>
      <c r="CA42" s="136" t="s">
        <v>32</v>
      </c>
    </row>
    <row r="43" spans="1:79" s="136" customFormat="1" ht="25.5" customHeight="1" x14ac:dyDescent="0.2">
      <c r="A43" s="156"/>
      <c r="B43" s="157"/>
      <c r="C43" s="157"/>
      <c r="D43" s="158"/>
      <c r="E43" s="130" t="s">
        <v>351</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136" customFormat="1" ht="12.75" customHeight="1" x14ac:dyDescent="0.2">
      <c r="A44" s="156">
        <v>25020100</v>
      </c>
      <c r="B44" s="157"/>
      <c r="C44" s="157"/>
      <c r="D44" s="158"/>
      <c r="E44" s="130" t="s">
        <v>454</v>
      </c>
      <c r="F44" s="131"/>
      <c r="G44" s="131"/>
      <c r="H44" s="131"/>
      <c r="I44" s="131"/>
      <c r="J44" s="131"/>
      <c r="K44" s="131"/>
      <c r="L44" s="131"/>
      <c r="M44" s="131"/>
      <c r="N44" s="131"/>
      <c r="O44" s="131"/>
      <c r="P44" s="131"/>
      <c r="Q44" s="131"/>
      <c r="R44" s="131"/>
      <c r="S44" s="131"/>
      <c r="T44" s="131"/>
      <c r="U44" s="131"/>
      <c r="V44" s="131"/>
      <c r="W44" s="132"/>
      <c r="X44" s="160" t="s">
        <v>350</v>
      </c>
      <c r="Y44" s="161"/>
      <c r="Z44" s="161"/>
      <c r="AA44" s="161"/>
      <c r="AB44" s="162"/>
      <c r="AC44" s="160">
        <v>0</v>
      </c>
      <c r="AD44" s="161"/>
      <c r="AE44" s="161"/>
      <c r="AF44" s="161"/>
      <c r="AG44" s="162"/>
      <c r="AH44" s="160">
        <v>0</v>
      </c>
      <c r="AI44" s="161"/>
      <c r="AJ44" s="161"/>
      <c r="AK44" s="161"/>
      <c r="AL44" s="162"/>
      <c r="AM44" s="160">
        <f>IF(ISNUMBER(X44),X44,0)+IF(ISNUMBER(AC44),AC44,0)</f>
        <v>0</v>
      </c>
      <c r="AN44" s="161"/>
      <c r="AO44" s="161"/>
      <c r="AP44" s="161"/>
      <c r="AQ44" s="162"/>
      <c r="AR44" s="160" t="s">
        <v>350</v>
      </c>
      <c r="AS44" s="161"/>
      <c r="AT44" s="161"/>
      <c r="AU44" s="161"/>
      <c r="AV44" s="162"/>
      <c r="AW44" s="160">
        <v>0</v>
      </c>
      <c r="AX44" s="161"/>
      <c r="AY44" s="161"/>
      <c r="AZ44" s="161"/>
      <c r="BA44" s="162"/>
      <c r="BB44" s="160">
        <v>0</v>
      </c>
      <c r="BC44" s="161"/>
      <c r="BD44" s="161"/>
      <c r="BE44" s="161"/>
      <c r="BF44" s="162"/>
      <c r="BG44" s="159">
        <f>IF(ISNUMBER(AR44),AR44,0)+IF(ISNUMBER(AW44),AW44,0)</f>
        <v>0</v>
      </c>
      <c r="BH44" s="159"/>
      <c r="BI44" s="159"/>
      <c r="BJ44" s="159"/>
      <c r="BK44" s="159"/>
    </row>
    <row r="45" spans="1:79" s="136" customFormat="1" ht="63.75" customHeight="1" x14ac:dyDescent="0.2">
      <c r="A45" s="156">
        <v>25020200</v>
      </c>
      <c r="B45" s="157"/>
      <c r="C45" s="157"/>
      <c r="D45" s="158"/>
      <c r="E45" s="130" t="s">
        <v>455</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9" customFormat="1" ht="12.75" customHeight="1" x14ac:dyDescent="0.2">
      <c r="A46" s="118"/>
      <c r="B46" s="116"/>
      <c r="C46" s="116"/>
      <c r="D46" s="117"/>
      <c r="E46" s="137" t="s">
        <v>179</v>
      </c>
      <c r="F46" s="138"/>
      <c r="G46" s="138"/>
      <c r="H46" s="138"/>
      <c r="I46" s="138"/>
      <c r="J46" s="138"/>
      <c r="K46" s="138"/>
      <c r="L46" s="138"/>
      <c r="M46" s="138"/>
      <c r="N46" s="138"/>
      <c r="O46" s="138"/>
      <c r="P46" s="138"/>
      <c r="Q46" s="138"/>
      <c r="R46" s="138"/>
      <c r="S46" s="138"/>
      <c r="T46" s="138"/>
      <c r="U46" s="138"/>
      <c r="V46" s="138"/>
      <c r="W46" s="139"/>
      <c r="X46" s="164">
        <v>320000</v>
      </c>
      <c r="Y46" s="165"/>
      <c r="Z46" s="165"/>
      <c r="AA46" s="165"/>
      <c r="AB46" s="166"/>
      <c r="AC46" s="164">
        <v>0</v>
      </c>
      <c r="AD46" s="165"/>
      <c r="AE46" s="165"/>
      <c r="AF46" s="165"/>
      <c r="AG46" s="166"/>
      <c r="AH46" s="164">
        <v>0</v>
      </c>
      <c r="AI46" s="165"/>
      <c r="AJ46" s="165"/>
      <c r="AK46" s="165"/>
      <c r="AL46" s="166"/>
      <c r="AM46" s="164">
        <f>IF(ISNUMBER(X46),X46,0)+IF(ISNUMBER(AC46),AC46,0)</f>
        <v>320000</v>
      </c>
      <c r="AN46" s="165"/>
      <c r="AO46" s="165"/>
      <c r="AP46" s="165"/>
      <c r="AQ46" s="166"/>
      <c r="AR46" s="164">
        <v>320000</v>
      </c>
      <c r="AS46" s="165"/>
      <c r="AT46" s="165"/>
      <c r="AU46" s="165"/>
      <c r="AV46" s="166"/>
      <c r="AW46" s="164">
        <v>0</v>
      </c>
      <c r="AX46" s="165"/>
      <c r="AY46" s="165"/>
      <c r="AZ46" s="165"/>
      <c r="BA46" s="166"/>
      <c r="BB46" s="164">
        <v>0</v>
      </c>
      <c r="BC46" s="165"/>
      <c r="BD46" s="165"/>
      <c r="BE46" s="165"/>
      <c r="BF46" s="166"/>
      <c r="BG46" s="163">
        <f>IF(ISNUMBER(AR46),AR46,0)+IF(ISNUMBER(AW46),AW46,0)</f>
        <v>320000</v>
      </c>
      <c r="BH46" s="163"/>
      <c r="BI46" s="163"/>
      <c r="BJ46" s="163"/>
      <c r="BK46" s="163"/>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
      <c r="A50" s="67" t="s">
        <v>428</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
      <c r="A51" s="62" t="s">
        <v>340</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
      <c r="A52" s="93" t="s">
        <v>149</v>
      </c>
      <c r="B52" s="94"/>
      <c r="C52" s="94"/>
      <c r="D52" s="95"/>
      <c r="E52" s="57" t="s">
        <v>20</v>
      </c>
      <c r="F52" s="57"/>
      <c r="G52" s="57"/>
      <c r="H52" s="57"/>
      <c r="I52" s="57"/>
      <c r="J52" s="57"/>
      <c r="K52" s="57"/>
      <c r="L52" s="57"/>
      <c r="M52" s="57"/>
      <c r="N52" s="57"/>
      <c r="O52" s="57"/>
      <c r="P52" s="57"/>
      <c r="Q52" s="57"/>
      <c r="R52" s="57"/>
      <c r="S52" s="57"/>
      <c r="T52" s="57"/>
      <c r="U52" s="51" t="s">
        <v>341</v>
      </c>
      <c r="V52" s="52"/>
      <c r="W52" s="52"/>
      <c r="X52" s="52"/>
      <c r="Y52" s="52"/>
      <c r="Z52" s="52"/>
      <c r="AA52" s="52"/>
      <c r="AB52" s="52"/>
      <c r="AC52" s="52"/>
      <c r="AD52" s="52"/>
      <c r="AE52" s="52"/>
      <c r="AF52" s="52"/>
      <c r="AG52" s="52"/>
      <c r="AH52" s="52"/>
      <c r="AI52" s="52"/>
      <c r="AJ52" s="52"/>
      <c r="AK52" s="52"/>
      <c r="AL52" s="52"/>
      <c r="AM52" s="53"/>
      <c r="AN52" s="51" t="s">
        <v>342</v>
      </c>
      <c r="AO52" s="52"/>
      <c r="AP52" s="52"/>
      <c r="AQ52" s="52"/>
      <c r="AR52" s="52"/>
      <c r="AS52" s="52"/>
      <c r="AT52" s="52"/>
      <c r="AU52" s="52"/>
      <c r="AV52" s="52"/>
      <c r="AW52" s="52"/>
      <c r="AX52" s="52"/>
      <c r="AY52" s="52"/>
      <c r="AZ52" s="52"/>
      <c r="BA52" s="52"/>
      <c r="BB52" s="52"/>
      <c r="BC52" s="52"/>
      <c r="BD52" s="52"/>
      <c r="BE52" s="52"/>
      <c r="BF52" s="53"/>
      <c r="BG52" s="51" t="s">
        <v>343</v>
      </c>
      <c r="BH52" s="52"/>
      <c r="BI52" s="52"/>
      <c r="BJ52" s="52"/>
      <c r="BK52" s="52"/>
      <c r="BL52" s="52"/>
      <c r="BM52" s="52"/>
      <c r="BN52" s="52"/>
      <c r="BO52" s="52"/>
      <c r="BP52" s="52"/>
      <c r="BQ52" s="52"/>
      <c r="BR52" s="52"/>
      <c r="BS52" s="52"/>
      <c r="BT52" s="52"/>
      <c r="BU52" s="52"/>
      <c r="BV52" s="52"/>
      <c r="BW52" s="52"/>
      <c r="BX52" s="52"/>
      <c r="BY52" s="53"/>
    </row>
    <row r="53" spans="1:79" ht="48.75" customHeight="1" x14ac:dyDescent="0.2">
      <c r="A53" s="96"/>
      <c r="B53" s="97"/>
      <c r="C53" s="97"/>
      <c r="D53" s="98"/>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6" customFormat="1" ht="12.75" customHeight="1" x14ac:dyDescent="0.2">
      <c r="A56" s="156">
        <v>2210</v>
      </c>
      <c r="B56" s="157"/>
      <c r="C56" s="157"/>
      <c r="D56" s="158"/>
      <c r="E56" s="130" t="s">
        <v>357</v>
      </c>
      <c r="F56" s="131"/>
      <c r="G56" s="131"/>
      <c r="H56" s="131"/>
      <c r="I56" s="131"/>
      <c r="J56" s="131"/>
      <c r="K56" s="131"/>
      <c r="L56" s="131"/>
      <c r="M56" s="131"/>
      <c r="N56" s="131"/>
      <c r="O56" s="131"/>
      <c r="P56" s="131"/>
      <c r="Q56" s="131"/>
      <c r="R56" s="131"/>
      <c r="S56" s="131"/>
      <c r="T56" s="132"/>
      <c r="U56" s="160">
        <v>127785.05</v>
      </c>
      <c r="V56" s="161"/>
      <c r="W56" s="161"/>
      <c r="X56" s="161"/>
      <c r="Y56" s="162"/>
      <c r="Z56" s="160">
        <v>1266.4000000000001</v>
      </c>
      <c r="AA56" s="161"/>
      <c r="AB56" s="161"/>
      <c r="AC56" s="161"/>
      <c r="AD56" s="162"/>
      <c r="AE56" s="160">
        <v>0</v>
      </c>
      <c r="AF56" s="161"/>
      <c r="AG56" s="161"/>
      <c r="AH56" s="162"/>
      <c r="AI56" s="160">
        <f>IF(ISNUMBER(U56),U56,0)+IF(ISNUMBER(Z56),Z56,0)</f>
        <v>129051.45</v>
      </c>
      <c r="AJ56" s="161"/>
      <c r="AK56" s="161"/>
      <c r="AL56" s="161"/>
      <c r="AM56" s="162"/>
      <c r="AN56" s="160">
        <v>417242.7</v>
      </c>
      <c r="AO56" s="161"/>
      <c r="AP56" s="161"/>
      <c r="AQ56" s="161"/>
      <c r="AR56" s="162"/>
      <c r="AS56" s="160">
        <v>130620.02</v>
      </c>
      <c r="AT56" s="161"/>
      <c r="AU56" s="161"/>
      <c r="AV56" s="161"/>
      <c r="AW56" s="162"/>
      <c r="AX56" s="160">
        <v>0</v>
      </c>
      <c r="AY56" s="161"/>
      <c r="AZ56" s="161"/>
      <c r="BA56" s="162"/>
      <c r="BB56" s="160">
        <f>IF(ISNUMBER(AN56),AN56,0)+IF(ISNUMBER(AS56),AS56,0)</f>
        <v>547862.72</v>
      </c>
      <c r="BC56" s="161"/>
      <c r="BD56" s="161"/>
      <c r="BE56" s="161"/>
      <c r="BF56" s="162"/>
      <c r="BG56" s="160">
        <v>320000</v>
      </c>
      <c r="BH56" s="161"/>
      <c r="BI56" s="161"/>
      <c r="BJ56" s="161"/>
      <c r="BK56" s="162"/>
      <c r="BL56" s="160">
        <v>0</v>
      </c>
      <c r="BM56" s="161"/>
      <c r="BN56" s="161"/>
      <c r="BO56" s="161"/>
      <c r="BP56" s="162"/>
      <c r="BQ56" s="160">
        <v>0</v>
      </c>
      <c r="BR56" s="161"/>
      <c r="BS56" s="161"/>
      <c r="BT56" s="162"/>
      <c r="BU56" s="160">
        <f>IF(ISNUMBER(BG56),BG56,0)+IF(ISNUMBER(BL56),BL56,0)</f>
        <v>320000</v>
      </c>
      <c r="BV56" s="161"/>
      <c r="BW56" s="161"/>
      <c r="BX56" s="161"/>
      <c r="BY56" s="162"/>
      <c r="CA56" s="136" t="s">
        <v>34</v>
      </c>
    </row>
    <row r="57" spans="1:79" s="136" customFormat="1" ht="12.75" customHeight="1" x14ac:dyDescent="0.2">
      <c r="A57" s="156">
        <v>2240</v>
      </c>
      <c r="B57" s="157"/>
      <c r="C57" s="157"/>
      <c r="D57" s="158"/>
      <c r="E57" s="130" t="s">
        <v>358</v>
      </c>
      <c r="F57" s="131"/>
      <c r="G57" s="131"/>
      <c r="H57" s="131"/>
      <c r="I57" s="131"/>
      <c r="J57" s="131"/>
      <c r="K57" s="131"/>
      <c r="L57" s="131"/>
      <c r="M57" s="131"/>
      <c r="N57" s="131"/>
      <c r="O57" s="131"/>
      <c r="P57" s="131"/>
      <c r="Q57" s="131"/>
      <c r="R57" s="131"/>
      <c r="S57" s="131"/>
      <c r="T57" s="132"/>
      <c r="U57" s="160">
        <v>0</v>
      </c>
      <c r="V57" s="161"/>
      <c r="W57" s="161"/>
      <c r="X57" s="161"/>
      <c r="Y57" s="162"/>
      <c r="Z57" s="160">
        <v>0</v>
      </c>
      <c r="AA57" s="161"/>
      <c r="AB57" s="161"/>
      <c r="AC57" s="161"/>
      <c r="AD57" s="162"/>
      <c r="AE57" s="160">
        <v>0</v>
      </c>
      <c r="AF57" s="161"/>
      <c r="AG57" s="161"/>
      <c r="AH57" s="162"/>
      <c r="AI57" s="160">
        <f>IF(ISNUMBER(U57),U57,0)+IF(ISNUMBER(Z57),Z57,0)</f>
        <v>0</v>
      </c>
      <c r="AJ57" s="161"/>
      <c r="AK57" s="161"/>
      <c r="AL57" s="161"/>
      <c r="AM57" s="162"/>
      <c r="AN57" s="160">
        <v>1131</v>
      </c>
      <c r="AO57" s="161"/>
      <c r="AP57" s="161"/>
      <c r="AQ57" s="161"/>
      <c r="AR57" s="162"/>
      <c r="AS57" s="160">
        <v>0</v>
      </c>
      <c r="AT57" s="161"/>
      <c r="AU57" s="161"/>
      <c r="AV57" s="161"/>
      <c r="AW57" s="162"/>
      <c r="AX57" s="160">
        <v>0</v>
      </c>
      <c r="AY57" s="161"/>
      <c r="AZ57" s="161"/>
      <c r="BA57" s="162"/>
      <c r="BB57" s="160">
        <f>IF(ISNUMBER(AN57),AN57,0)+IF(ISNUMBER(AS57),AS57,0)</f>
        <v>1131</v>
      </c>
      <c r="BC57" s="161"/>
      <c r="BD57" s="161"/>
      <c r="BE57" s="161"/>
      <c r="BF57" s="162"/>
      <c r="BG57" s="160">
        <v>0</v>
      </c>
      <c r="BH57" s="161"/>
      <c r="BI57" s="161"/>
      <c r="BJ57" s="161"/>
      <c r="BK57" s="162"/>
      <c r="BL57" s="160">
        <v>0</v>
      </c>
      <c r="BM57" s="161"/>
      <c r="BN57" s="161"/>
      <c r="BO57" s="161"/>
      <c r="BP57" s="162"/>
      <c r="BQ57" s="160">
        <v>0</v>
      </c>
      <c r="BR57" s="161"/>
      <c r="BS57" s="161"/>
      <c r="BT57" s="162"/>
      <c r="BU57" s="160">
        <f>IF(ISNUMBER(BG57),BG57,0)+IF(ISNUMBER(BL57),BL57,0)</f>
        <v>0</v>
      </c>
      <c r="BV57" s="161"/>
      <c r="BW57" s="161"/>
      <c r="BX57" s="161"/>
      <c r="BY57" s="162"/>
    </row>
    <row r="58" spans="1:79" s="136" customFormat="1" ht="12.75" customHeight="1" x14ac:dyDescent="0.2">
      <c r="A58" s="156">
        <v>2800</v>
      </c>
      <c r="B58" s="157"/>
      <c r="C58" s="157"/>
      <c r="D58" s="158"/>
      <c r="E58" s="130" t="s">
        <v>366</v>
      </c>
      <c r="F58" s="131"/>
      <c r="G58" s="131"/>
      <c r="H58" s="131"/>
      <c r="I58" s="131"/>
      <c r="J58" s="131"/>
      <c r="K58" s="131"/>
      <c r="L58" s="131"/>
      <c r="M58" s="131"/>
      <c r="N58" s="131"/>
      <c r="O58" s="131"/>
      <c r="P58" s="131"/>
      <c r="Q58" s="131"/>
      <c r="R58" s="131"/>
      <c r="S58" s="131"/>
      <c r="T58" s="132"/>
      <c r="U58" s="160">
        <v>0</v>
      </c>
      <c r="V58" s="161"/>
      <c r="W58" s="161"/>
      <c r="X58" s="161"/>
      <c r="Y58" s="162"/>
      <c r="Z58" s="160">
        <v>0</v>
      </c>
      <c r="AA58" s="161"/>
      <c r="AB58" s="161"/>
      <c r="AC58" s="161"/>
      <c r="AD58" s="162"/>
      <c r="AE58" s="160">
        <v>0</v>
      </c>
      <c r="AF58" s="161"/>
      <c r="AG58" s="161"/>
      <c r="AH58" s="162"/>
      <c r="AI58" s="160">
        <f>IF(ISNUMBER(U58),U58,0)+IF(ISNUMBER(Z58),Z58,0)</f>
        <v>0</v>
      </c>
      <c r="AJ58" s="161"/>
      <c r="AK58" s="161"/>
      <c r="AL58" s="161"/>
      <c r="AM58" s="162"/>
      <c r="AN58" s="160">
        <v>503.3</v>
      </c>
      <c r="AO58" s="161"/>
      <c r="AP58" s="161"/>
      <c r="AQ58" s="161"/>
      <c r="AR58" s="162"/>
      <c r="AS58" s="160">
        <v>0</v>
      </c>
      <c r="AT58" s="161"/>
      <c r="AU58" s="161"/>
      <c r="AV58" s="161"/>
      <c r="AW58" s="162"/>
      <c r="AX58" s="160">
        <v>0</v>
      </c>
      <c r="AY58" s="161"/>
      <c r="AZ58" s="161"/>
      <c r="BA58" s="162"/>
      <c r="BB58" s="160">
        <f>IF(ISNUMBER(AN58),AN58,0)+IF(ISNUMBER(AS58),AS58,0)</f>
        <v>503.3</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136" customFormat="1" ht="25.5" customHeight="1" x14ac:dyDescent="0.2">
      <c r="A59" s="156">
        <v>3110</v>
      </c>
      <c r="B59" s="157"/>
      <c r="C59" s="157"/>
      <c r="D59" s="158"/>
      <c r="E59" s="130" t="s">
        <v>367</v>
      </c>
      <c r="F59" s="131"/>
      <c r="G59" s="131"/>
      <c r="H59" s="131"/>
      <c r="I59" s="131"/>
      <c r="J59" s="131"/>
      <c r="K59" s="131"/>
      <c r="L59" s="131"/>
      <c r="M59" s="131"/>
      <c r="N59" s="131"/>
      <c r="O59" s="131"/>
      <c r="P59" s="131"/>
      <c r="Q59" s="131"/>
      <c r="R59" s="131"/>
      <c r="S59" s="131"/>
      <c r="T59" s="132"/>
      <c r="U59" s="160">
        <v>0</v>
      </c>
      <c r="V59" s="161"/>
      <c r="W59" s="161"/>
      <c r="X59" s="161"/>
      <c r="Y59" s="162"/>
      <c r="Z59" s="160">
        <v>0</v>
      </c>
      <c r="AA59" s="161"/>
      <c r="AB59" s="161"/>
      <c r="AC59" s="161"/>
      <c r="AD59" s="162"/>
      <c r="AE59" s="160">
        <v>0</v>
      </c>
      <c r="AF59" s="161"/>
      <c r="AG59" s="161"/>
      <c r="AH59" s="162"/>
      <c r="AI59" s="160">
        <f>IF(ISNUMBER(U59),U59,0)+IF(ISNUMBER(Z59),Z59,0)</f>
        <v>0</v>
      </c>
      <c r="AJ59" s="161"/>
      <c r="AK59" s="161"/>
      <c r="AL59" s="161"/>
      <c r="AM59" s="162"/>
      <c r="AN59" s="160">
        <v>0</v>
      </c>
      <c r="AO59" s="161"/>
      <c r="AP59" s="161"/>
      <c r="AQ59" s="161"/>
      <c r="AR59" s="162"/>
      <c r="AS59" s="160">
        <v>172200</v>
      </c>
      <c r="AT59" s="161"/>
      <c r="AU59" s="161"/>
      <c r="AV59" s="161"/>
      <c r="AW59" s="162"/>
      <c r="AX59" s="160">
        <v>0</v>
      </c>
      <c r="AY59" s="161"/>
      <c r="AZ59" s="161"/>
      <c r="BA59" s="162"/>
      <c r="BB59" s="160">
        <f>IF(ISNUMBER(AN59),AN59,0)+IF(ISNUMBER(AS59),AS59,0)</f>
        <v>172200</v>
      </c>
      <c r="BC59" s="161"/>
      <c r="BD59" s="161"/>
      <c r="BE59" s="161"/>
      <c r="BF59" s="162"/>
      <c r="BG59" s="160">
        <v>0</v>
      </c>
      <c r="BH59" s="161"/>
      <c r="BI59" s="161"/>
      <c r="BJ59" s="161"/>
      <c r="BK59" s="162"/>
      <c r="BL59" s="160">
        <v>0</v>
      </c>
      <c r="BM59" s="161"/>
      <c r="BN59" s="161"/>
      <c r="BO59" s="161"/>
      <c r="BP59" s="162"/>
      <c r="BQ59" s="160">
        <v>0</v>
      </c>
      <c r="BR59" s="161"/>
      <c r="BS59" s="161"/>
      <c r="BT59" s="162"/>
      <c r="BU59" s="160">
        <f>IF(ISNUMBER(BG59),BG59,0)+IF(ISNUMBER(BL59),BL59,0)</f>
        <v>0</v>
      </c>
      <c r="BV59" s="161"/>
      <c r="BW59" s="161"/>
      <c r="BX59" s="161"/>
      <c r="BY59" s="162"/>
    </row>
    <row r="60" spans="1:79" s="9" customFormat="1" ht="12.75" customHeight="1" x14ac:dyDescent="0.2">
      <c r="A60" s="118"/>
      <c r="B60" s="116"/>
      <c r="C60" s="116"/>
      <c r="D60" s="117"/>
      <c r="E60" s="137" t="s">
        <v>179</v>
      </c>
      <c r="F60" s="138"/>
      <c r="G60" s="138"/>
      <c r="H60" s="138"/>
      <c r="I60" s="138"/>
      <c r="J60" s="138"/>
      <c r="K60" s="138"/>
      <c r="L60" s="138"/>
      <c r="M60" s="138"/>
      <c r="N60" s="138"/>
      <c r="O60" s="138"/>
      <c r="P60" s="138"/>
      <c r="Q60" s="138"/>
      <c r="R60" s="138"/>
      <c r="S60" s="138"/>
      <c r="T60" s="139"/>
      <c r="U60" s="164">
        <v>127785.05</v>
      </c>
      <c r="V60" s="165"/>
      <c r="W60" s="165"/>
      <c r="X60" s="165"/>
      <c r="Y60" s="166"/>
      <c r="Z60" s="164">
        <v>1266.4000000000001</v>
      </c>
      <c r="AA60" s="165"/>
      <c r="AB60" s="165"/>
      <c r="AC60" s="165"/>
      <c r="AD60" s="166"/>
      <c r="AE60" s="164">
        <v>0</v>
      </c>
      <c r="AF60" s="165"/>
      <c r="AG60" s="165"/>
      <c r="AH60" s="166"/>
      <c r="AI60" s="164">
        <f>IF(ISNUMBER(U60),U60,0)+IF(ISNUMBER(Z60),Z60,0)</f>
        <v>129051.45</v>
      </c>
      <c r="AJ60" s="165"/>
      <c r="AK60" s="165"/>
      <c r="AL60" s="165"/>
      <c r="AM60" s="166"/>
      <c r="AN60" s="164">
        <v>418877</v>
      </c>
      <c r="AO60" s="165"/>
      <c r="AP60" s="165"/>
      <c r="AQ60" s="165"/>
      <c r="AR60" s="166"/>
      <c r="AS60" s="164">
        <v>302820.02</v>
      </c>
      <c r="AT60" s="165"/>
      <c r="AU60" s="165"/>
      <c r="AV60" s="165"/>
      <c r="AW60" s="166"/>
      <c r="AX60" s="164">
        <v>0</v>
      </c>
      <c r="AY60" s="165"/>
      <c r="AZ60" s="165"/>
      <c r="BA60" s="166"/>
      <c r="BB60" s="164">
        <f>IF(ISNUMBER(AN60),AN60,0)+IF(ISNUMBER(AS60),AS60,0)</f>
        <v>721697.02</v>
      </c>
      <c r="BC60" s="165"/>
      <c r="BD60" s="165"/>
      <c r="BE60" s="165"/>
      <c r="BF60" s="166"/>
      <c r="BG60" s="164">
        <v>320000</v>
      </c>
      <c r="BH60" s="165"/>
      <c r="BI60" s="165"/>
      <c r="BJ60" s="165"/>
      <c r="BK60" s="166"/>
      <c r="BL60" s="164">
        <v>0</v>
      </c>
      <c r="BM60" s="165"/>
      <c r="BN60" s="165"/>
      <c r="BO60" s="165"/>
      <c r="BP60" s="166"/>
      <c r="BQ60" s="164">
        <v>0</v>
      </c>
      <c r="BR60" s="165"/>
      <c r="BS60" s="165"/>
      <c r="BT60" s="166"/>
      <c r="BU60" s="164">
        <f>IF(ISNUMBER(BG60),BG60,0)+IF(ISNUMBER(BL60),BL60,0)</f>
        <v>320000</v>
      </c>
      <c r="BV60" s="165"/>
      <c r="BW60" s="165"/>
      <c r="BX60" s="165"/>
      <c r="BY60" s="166"/>
    </row>
    <row r="62" spans="1:79" ht="14.25" customHeight="1" x14ac:dyDescent="0.2">
      <c r="A62" s="67" t="s">
        <v>429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340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x14ac:dyDescent="0.2">
      <c r="A64" s="93" t="s">
        <v>150</v>
      </c>
      <c r="B64" s="94"/>
      <c r="C64" s="94"/>
      <c r="D64" s="94"/>
      <c r="E64" s="95"/>
      <c r="F64" s="57" t="s">
        <v>20</v>
      </c>
      <c r="G64" s="57"/>
      <c r="H64" s="57"/>
      <c r="I64" s="57"/>
      <c r="J64" s="57"/>
      <c r="K64" s="57"/>
      <c r="L64" s="57"/>
      <c r="M64" s="57"/>
      <c r="N64" s="57"/>
      <c r="O64" s="57"/>
      <c r="P64" s="57"/>
      <c r="Q64" s="57"/>
      <c r="R64" s="57"/>
      <c r="S64" s="57"/>
      <c r="T64" s="57"/>
      <c r="U64" s="51" t="s">
        <v>341</v>
      </c>
      <c r="V64" s="52"/>
      <c r="W64" s="52"/>
      <c r="X64" s="52"/>
      <c r="Y64" s="52"/>
      <c r="Z64" s="52"/>
      <c r="AA64" s="52"/>
      <c r="AB64" s="52"/>
      <c r="AC64" s="52"/>
      <c r="AD64" s="52"/>
      <c r="AE64" s="52"/>
      <c r="AF64" s="52"/>
      <c r="AG64" s="52"/>
      <c r="AH64" s="52"/>
      <c r="AI64" s="52"/>
      <c r="AJ64" s="52"/>
      <c r="AK64" s="52"/>
      <c r="AL64" s="52"/>
      <c r="AM64" s="53"/>
      <c r="AN64" s="51" t="s">
        <v>342</v>
      </c>
      <c r="AO64" s="52"/>
      <c r="AP64" s="52"/>
      <c r="AQ64" s="52"/>
      <c r="AR64" s="52"/>
      <c r="AS64" s="52"/>
      <c r="AT64" s="52"/>
      <c r="AU64" s="52"/>
      <c r="AV64" s="52"/>
      <c r="AW64" s="52"/>
      <c r="AX64" s="52"/>
      <c r="AY64" s="52"/>
      <c r="AZ64" s="52"/>
      <c r="BA64" s="52"/>
      <c r="BB64" s="52"/>
      <c r="BC64" s="52"/>
      <c r="BD64" s="52"/>
      <c r="BE64" s="52"/>
      <c r="BF64" s="53"/>
      <c r="BG64" s="51" t="s">
        <v>343</v>
      </c>
      <c r="BH64" s="52"/>
      <c r="BI64" s="52"/>
      <c r="BJ64" s="52"/>
      <c r="BK64" s="52"/>
      <c r="BL64" s="52"/>
      <c r="BM64" s="52"/>
      <c r="BN64" s="52"/>
      <c r="BO64" s="52"/>
      <c r="BP64" s="52"/>
      <c r="BQ64" s="52"/>
      <c r="BR64" s="52"/>
      <c r="BS64" s="52"/>
      <c r="BT64" s="52"/>
      <c r="BU64" s="52"/>
      <c r="BV64" s="52"/>
      <c r="BW64" s="52"/>
      <c r="BX64" s="52"/>
      <c r="BY64" s="53"/>
    </row>
    <row r="65" spans="1:79" ht="51.75" customHeight="1" x14ac:dyDescent="0.2">
      <c r="A65" s="96"/>
      <c r="B65" s="97"/>
      <c r="C65" s="97"/>
      <c r="D65" s="97"/>
      <c r="E65" s="98"/>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x14ac:dyDescent="0.2">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x14ac:dyDescent="0.2">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69" t="s">
        <v>217</v>
      </c>
      <c r="BV67" s="69"/>
      <c r="BW67" s="69"/>
      <c r="BX67" s="69"/>
      <c r="BY67" s="69"/>
      <c r="CA67" t="s">
        <v>35</v>
      </c>
    </row>
    <row r="68" spans="1:79" s="9" customFormat="1" ht="12.75" customHeight="1" x14ac:dyDescent="0.2">
      <c r="A68" s="118"/>
      <c r="B68" s="116"/>
      <c r="C68" s="116"/>
      <c r="D68" s="116"/>
      <c r="E68" s="117"/>
      <c r="F68" s="118" t="s">
        <v>179</v>
      </c>
      <c r="G68" s="116"/>
      <c r="H68" s="116"/>
      <c r="I68" s="116"/>
      <c r="J68" s="116"/>
      <c r="K68" s="116"/>
      <c r="L68" s="116"/>
      <c r="M68" s="116"/>
      <c r="N68" s="116"/>
      <c r="O68" s="116"/>
      <c r="P68" s="116"/>
      <c r="Q68" s="116"/>
      <c r="R68" s="116"/>
      <c r="S68" s="116"/>
      <c r="T68" s="117"/>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9" t="s">
        <v>36</v>
      </c>
    </row>
    <row r="70" spans="1:79" ht="14.25" customHeight="1" x14ac:dyDescent="0.2">
      <c r="A70" s="67" t="s">
        <v>441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340</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3" t="s">
        <v>149</v>
      </c>
      <c r="B72" s="94"/>
      <c r="C72" s="94"/>
      <c r="D72" s="95"/>
      <c r="E72" s="86" t="s">
        <v>20</v>
      </c>
      <c r="F72" s="87"/>
      <c r="G72" s="87"/>
      <c r="H72" s="87"/>
      <c r="I72" s="87"/>
      <c r="J72" s="87"/>
      <c r="K72" s="87"/>
      <c r="L72" s="87"/>
      <c r="M72" s="87"/>
      <c r="N72" s="87"/>
      <c r="O72" s="87"/>
      <c r="P72" s="87"/>
      <c r="Q72" s="87"/>
      <c r="R72" s="87"/>
      <c r="S72" s="87"/>
      <c r="T72" s="87"/>
      <c r="U72" s="87"/>
      <c r="V72" s="87"/>
      <c r="W72" s="88"/>
      <c r="X72" s="51" t="s">
        <v>344</v>
      </c>
      <c r="Y72" s="52"/>
      <c r="Z72" s="52"/>
      <c r="AA72" s="52"/>
      <c r="AB72" s="52"/>
      <c r="AC72" s="52"/>
      <c r="AD72" s="52"/>
      <c r="AE72" s="52"/>
      <c r="AF72" s="52"/>
      <c r="AG72" s="52"/>
      <c r="AH72" s="52"/>
      <c r="AI72" s="52"/>
      <c r="AJ72" s="52"/>
      <c r="AK72" s="52"/>
      <c r="AL72" s="52"/>
      <c r="AM72" s="52"/>
      <c r="AN72" s="52"/>
      <c r="AO72" s="52"/>
      <c r="AP72" s="52"/>
      <c r="AQ72" s="53"/>
      <c r="AR72" s="57" t="s">
        <v>346</v>
      </c>
      <c r="AS72" s="57"/>
      <c r="AT72" s="57"/>
      <c r="AU72" s="57"/>
      <c r="AV72" s="57"/>
      <c r="AW72" s="57"/>
      <c r="AX72" s="57"/>
      <c r="AY72" s="57"/>
      <c r="AZ72" s="57"/>
      <c r="BA72" s="57"/>
      <c r="BB72" s="57"/>
      <c r="BC72" s="57"/>
      <c r="BD72" s="57"/>
      <c r="BE72" s="57"/>
      <c r="BF72" s="57"/>
      <c r="BG72" s="57"/>
      <c r="BH72" s="57"/>
      <c r="BI72" s="57"/>
      <c r="BJ72" s="57"/>
      <c r="BK72" s="57"/>
    </row>
    <row r="73" spans="1:79" ht="48.75" customHeight="1" x14ac:dyDescent="0.2">
      <c r="A73" s="96"/>
      <c r="B73" s="97"/>
      <c r="C73" s="97"/>
      <c r="D73" s="98"/>
      <c r="E73" s="89"/>
      <c r="F73" s="90"/>
      <c r="G73" s="90"/>
      <c r="H73" s="90"/>
      <c r="I73" s="90"/>
      <c r="J73" s="90"/>
      <c r="K73" s="90"/>
      <c r="L73" s="90"/>
      <c r="M73" s="90"/>
      <c r="N73" s="90"/>
      <c r="O73" s="90"/>
      <c r="P73" s="90"/>
      <c r="Q73" s="90"/>
      <c r="R73" s="90"/>
      <c r="S73" s="90"/>
      <c r="T73" s="90"/>
      <c r="U73" s="90"/>
      <c r="V73" s="90"/>
      <c r="W73" s="91"/>
      <c r="X73" s="86" t="s">
        <v>5</v>
      </c>
      <c r="Y73" s="87"/>
      <c r="Z73" s="87"/>
      <c r="AA73" s="87"/>
      <c r="AB73" s="88"/>
      <c r="AC73" s="86" t="s">
        <v>4</v>
      </c>
      <c r="AD73" s="87"/>
      <c r="AE73" s="87"/>
      <c r="AF73" s="87"/>
      <c r="AG73" s="88"/>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x14ac:dyDescent="0.2">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x14ac:dyDescent="0.2">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6" t="s">
        <v>81</v>
      </c>
      <c r="Y75" s="107"/>
      <c r="Z75" s="107"/>
      <c r="AA75" s="107"/>
      <c r="AB75" s="108"/>
      <c r="AC75" s="106" t="s">
        <v>82</v>
      </c>
      <c r="AD75" s="107"/>
      <c r="AE75" s="107"/>
      <c r="AF75" s="107"/>
      <c r="AG75" s="108"/>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37</v>
      </c>
    </row>
    <row r="76" spans="1:79" s="136" customFormat="1" ht="12.75" customHeight="1" x14ac:dyDescent="0.2">
      <c r="A76" s="156">
        <v>2210</v>
      </c>
      <c r="B76" s="157"/>
      <c r="C76" s="157"/>
      <c r="D76" s="158"/>
      <c r="E76" s="130" t="s">
        <v>357</v>
      </c>
      <c r="F76" s="131"/>
      <c r="G76" s="131"/>
      <c r="H76" s="131"/>
      <c r="I76" s="131"/>
      <c r="J76" s="131"/>
      <c r="K76" s="131"/>
      <c r="L76" s="131"/>
      <c r="M76" s="131"/>
      <c r="N76" s="131"/>
      <c r="O76" s="131"/>
      <c r="P76" s="131"/>
      <c r="Q76" s="131"/>
      <c r="R76" s="131"/>
      <c r="S76" s="131"/>
      <c r="T76" s="131"/>
      <c r="U76" s="131"/>
      <c r="V76" s="131"/>
      <c r="W76" s="132"/>
      <c r="X76" s="160">
        <v>320000</v>
      </c>
      <c r="Y76" s="161"/>
      <c r="Z76" s="161"/>
      <c r="AA76" s="161"/>
      <c r="AB76" s="162"/>
      <c r="AC76" s="160">
        <v>0</v>
      </c>
      <c r="AD76" s="161"/>
      <c r="AE76" s="161"/>
      <c r="AF76" s="161"/>
      <c r="AG76" s="162"/>
      <c r="AH76" s="160">
        <v>0</v>
      </c>
      <c r="AI76" s="161"/>
      <c r="AJ76" s="161"/>
      <c r="AK76" s="161"/>
      <c r="AL76" s="162"/>
      <c r="AM76" s="160">
        <f>IF(ISNUMBER(X76),X76,0)+IF(ISNUMBER(AC76),AC76,0)</f>
        <v>320000</v>
      </c>
      <c r="AN76" s="161"/>
      <c r="AO76" s="161"/>
      <c r="AP76" s="161"/>
      <c r="AQ76" s="162"/>
      <c r="AR76" s="160">
        <v>320000</v>
      </c>
      <c r="AS76" s="161"/>
      <c r="AT76" s="161"/>
      <c r="AU76" s="161"/>
      <c r="AV76" s="162"/>
      <c r="AW76" s="160">
        <v>0</v>
      </c>
      <c r="AX76" s="161"/>
      <c r="AY76" s="161"/>
      <c r="AZ76" s="161"/>
      <c r="BA76" s="162"/>
      <c r="BB76" s="160">
        <v>0</v>
      </c>
      <c r="BC76" s="161"/>
      <c r="BD76" s="161"/>
      <c r="BE76" s="161"/>
      <c r="BF76" s="162"/>
      <c r="BG76" s="159">
        <f>IF(ISNUMBER(AR76),AR76,0)+IF(ISNUMBER(AW76),AW76,0)</f>
        <v>320000</v>
      </c>
      <c r="BH76" s="159"/>
      <c r="BI76" s="159"/>
      <c r="BJ76" s="159"/>
      <c r="BK76" s="159"/>
      <c r="CA76" s="136" t="s">
        <v>38</v>
      </c>
    </row>
    <row r="77" spans="1:79" s="136" customFormat="1" ht="12.75" customHeight="1" x14ac:dyDescent="0.2">
      <c r="A77" s="156">
        <v>2240</v>
      </c>
      <c r="B77" s="157"/>
      <c r="C77" s="157"/>
      <c r="D77" s="158"/>
      <c r="E77" s="130" t="s">
        <v>358</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2800</v>
      </c>
      <c r="B78" s="157"/>
      <c r="C78" s="157"/>
      <c r="D78" s="158"/>
      <c r="E78" s="130" t="s">
        <v>366</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25.5" customHeight="1" x14ac:dyDescent="0.2">
      <c r="A79" s="156">
        <v>3110</v>
      </c>
      <c r="B79" s="157"/>
      <c r="C79" s="157"/>
      <c r="D79" s="158"/>
      <c r="E79" s="130" t="s">
        <v>367</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9" customFormat="1" ht="12.75" customHeight="1" x14ac:dyDescent="0.2">
      <c r="A80" s="118"/>
      <c r="B80" s="116"/>
      <c r="C80" s="116"/>
      <c r="D80" s="117"/>
      <c r="E80" s="137" t="s">
        <v>179</v>
      </c>
      <c r="F80" s="138"/>
      <c r="G80" s="138"/>
      <c r="H80" s="138"/>
      <c r="I80" s="138"/>
      <c r="J80" s="138"/>
      <c r="K80" s="138"/>
      <c r="L80" s="138"/>
      <c r="M80" s="138"/>
      <c r="N80" s="138"/>
      <c r="O80" s="138"/>
      <c r="P80" s="138"/>
      <c r="Q80" s="138"/>
      <c r="R80" s="138"/>
      <c r="S80" s="138"/>
      <c r="T80" s="138"/>
      <c r="U80" s="138"/>
      <c r="V80" s="138"/>
      <c r="W80" s="139"/>
      <c r="X80" s="164">
        <v>320000</v>
      </c>
      <c r="Y80" s="165"/>
      <c r="Z80" s="165"/>
      <c r="AA80" s="165"/>
      <c r="AB80" s="166"/>
      <c r="AC80" s="164">
        <v>0</v>
      </c>
      <c r="AD80" s="165"/>
      <c r="AE80" s="165"/>
      <c r="AF80" s="165"/>
      <c r="AG80" s="166"/>
      <c r="AH80" s="164">
        <v>0</v>
      </c>
      <c r="AI80" s="165"/>
      <c r="AJ80" s="165"/>
      <c r="AK80" s="165"/>
      <c r="AL80" s="166"/>
      <c r="AM80" s="164">
        <f>IF(ISNUMBER(X80),X80,0)+IF(ISNUMBER(AC80),AC80,0)</f>
        <v>320000</v>
      </c>
      <c r="AN80" s="165"/>
      <c r="AO80" s="165"/>
      <c r="AP80" s="165"/>
      <c r="AQ80" s="166"/>
      <c r="AR80" s="164">
        <v>320000</v>
      </c>
      <c r="AS80" s="165"/>
      <c r="AT80" s="165"/>
      <c r="AU80" s="165"/>
      <c r="AV80" s="166"/>
      <c r="AW80" s="164">
        <v>0</v>
      </c>
      <c r="AX80" s="165"/>
      <c r="AY80" s="165"/>
      <c r="AZ80" s="165"/>
      <c r="BA80" s="166"/>
      <c r="BB80" s="164">
        <v>0</v>
      </c>
      <c r="BC80" s="165"/>
      <c r="BD80" s="165"/>
      <c r="BE80" s="165"/>
      <c r="BF80" s="166"/>
      <c r="BG80" s="163">
        <f>IF(ISNUMBER(AR80),AR80,0)+IF(ISNUMBER(AW80),AW80,0)</f>
        <v>320000</v>
      </c>
      <c r="BH80" s="163"/>
      <c r="BI80" s="163"/>
      <c r="BJ80" s="163"/>
      <c r="BK80" s="163"/>
    </row>
    <row r="82" spans="1:79" ht="14.25" customHeight="1" x14ac:dyDescent="0.2">
      <c r="A82" s="67" t="s">
        <v>442</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340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3" t="s">
        <v>150</v>
      </c>
      <c r="B84" s="94"/>
      <c r="C84" s="94"/>
      <c r="D84" s="94"/>
      <c r="E84" s="95"/>
      <c r="F84" s="86" t="s">
        <v>20</v>
      </c>
      <c r="G84" s="87"/>
      <c r="H84" s="87"/>
      <c r="I84" s="87"/>
      <c r="J84" s="87"/>
      <c r="K84" s="87"/>
      <c r="L84" s="87"/>
      <c r="M84" s="87"/>
      <c r="N84" s="87"/>
      <c r="O84" s="87"/>
      <c r="P84" s="87"/>
      <c r="Q84" s="87"/>
      <c r="R84" s="87"/>
      <c r="S84" s="87"/>
      <c r="T84" s="87"/>
      <c r="U84" s="87"/>
      <c r="V84" s="87"/>
      <c r="W84" s="88"/>
      <c r="X84" s="57" t="s">
        <v>344</v>
      </c>
      <c r="Y84" s="57"/>
      <c r="Z84" s="57"/>
      <c r="AA84" s="57"/>
      <c r="AB84" s="57"/>
      <c r="AC84" s="57"/>
      <c r="AD84" s="57"/>
      <c r="AE84" s="57"/>
      <c r="AF84" s="57"/>
      <c r="AG84" s="57"/>
      <c r="AH84" s="57"/>
      <c r="AI84" s="57"/>
      <c r="AJ84" s="57"/>
      <c r="AK84" s="57"/>
      <c r="AL84" s="57"/>
      <c r="AM84" s="57"/>
      <c r="AN84" s="57"/>
      <c r="AO84" s="57"/>
      <c r="AP84" s="57"/>
      <c r="AQ84" s="57"/>
      <c r="AR84" s="51" t="s">
        <v>346</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6"/>
      <c r="B85" s="97"/>
      <c r="C85" s="97"/>
      <c r="D85" s="97"/>
      <c r="E85" s="98"/>
      <c r="F85" s="89"/>
      <c r="G85" s="90"/>
      <c r="H85" s="90"/>
      <c r="I85" s="90"/>
      <c r="J85" s="90"/>
      <c r="K85" s="90"/>
      <c r="L85" s="90"/>
      <c r="M85" s="90"/>
      <c r="N85" s="90"/>
      <c r="O85" s="90"/>
      <c r="P85" s="90"/>
      <c r="Q85" s="90"/>
      <c r="R85" s="90"/>
      <c r="S85" s="90"/>
      <c r="T85" s="90"/>
      <c r="U85" s="90"/>
      <c r="V85" s="90"/>
      <c r="W85" s="91"/>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x14ac:dyDescent="0.2">
      <c r="A88" s="118"/>
      <c r="B88" s="116"/>
      <c r="C88" s="116"/>
      <c r="D88" s="116"/>
      <c r="E88" s="117"/>
      <c r="F88" s="118" t="s">
        <v>179</v>
      </c>
      <c r="G88" s="116"/>
      <c r="H88" s="116"/>
      <c r="I88" s="116"/>
      <c r="J88" s="116"/>
      <c r="K88" s="116"/>
      <c r="L88" s="116"/>
      <c r="M88" s="116"/>
      <c r="N88" s="116"/>
      <c r="O88" s="116"/>
      <c r="P88" s="116"/>
      <c r="Q88" s="116"/>
      <c r="R88" s="116"/>
      <c r="S88" s="116"/>
      <c r="T88" s="116"/>
      <c r="U88" s="116"/>
      <c r="V88" s="116"/>
      <c r="W88" s="117"/>
      <c r="X88" s="167"/>
      <c r="Y88" s="168"/>
      <c r="Z88" s="168"/>
      <c r="AA88" s="168"/>
      <c r="AB88" s="169"/>
      <c r="AC88" s="167"/>
      <c r="AD88" s="168"/>
      <c r="AE88" s="168"/>
      <c r="AF88" s="168"/>
      <c r="AG88" s="169"/>
      <c r="AH88" s="163"/>
      <c r="AI88" s="163"/>
      <c r="AJ88" s="163"/>
      <c r="AK88" s="163"/>
      <c r="AL88" s="163"/>
      <c r="AM88" s="163">
        <f>IF(ISNUMBER(X88),X88,0)+IF(ISNUMBER(AC88),AC88,0)</f>
        <v>0</v>
      </c>
      <c r="AN88" s="163"/>
      <c r="AO88" s="163"/>
      <c r="AP88" s="163"/>
      <c r="AQ88" s="163"/>
      <c r="AR88" s="163"/>
      <c r="AS88" s="163"/>
      <c r="AT88" s="163"/>
      <c r="AU88" s="163"/>
      <c r="AV88" s="163"/>
      <c r="AW88" s="163"/>
      <c r="AX88" s="163"/>
      <c r="AY88" s="163"/>
      <c r="AZ88" s="163"/>
      <c r="BA88" s="163"/>
      <c r="BB88" s="163"/>
      <c r="BC88" s="163"/>
      <c r="BD88" s="163"/>
      <c r="BE88" s="163"/>
      <c r="BF88" s="163"/>
      <c r="BG88" s="163">
        <f>IF(ISNUMBER(AR88),AR88,0)+IF(ISNUMBER(AW88),AW88,0)</f>
        <v>0</v>
      </c>
      <c r="BH88" s="163"/>
      <c r="BI88" s="163"/>
      <c r="BJ88" s="163"/>
      <c r="BK88" s="163"/>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430</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340</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6" t="s">
        <v>7</v>
      </c>
      <c r="B94" s="87"/>
      <c r="C94" s="87"/>
      <c r="D94" s="86" t="s">
        <v>152</v>
      </c>
      <c r="E94" s="87"/>
      <c r="F94" s="87"/>
      <c r="G94" s="87"/>
      <c r="H94" s="87"/>
      <c r="I94" s="87"/>
      <c r="J94" s="87"/>
      <c r="K94" s="87"/>
      <c r="L94" s="87"/>
      <c r="M94" s="87"/>
      <c r="N94" s="87"/>
      <c r="O94" s="87"/>
      <c r="P94" s="87"/>
      <c r="Q94" s="87"/>
      <c r="R94" s="87"/>
      <c r="S94" s="87"/>
      <c r="T94" s="88"/>
      <c r="U94" s="51" t="s">
        <v>341</v>
      </c>
      <c r="V94" s="52"/>
      <c r="W94" s="52"/>
      <c r="X94" s="52"/>
      <c r="Y94" s="52"/>
      <c r="Z94" s="52"/>
      <c r="AA94" s="52"/>
      <c r="AB94" s="52"/>
      <c r="AC94" s="52"/>
      <c r="AD94" s="52"/>
      <c r="AE94" s="52"/>
      <c r="AF94" s="52"/>
      <c r="AG94" s="52"/>
      <c r="AH94" s="52"/>
      <c r="AI94" s="52"/>
      <c r="AJ94" s="52"/>
      <c r="AK94" s="52"/>
      <c r="AL94" s="52"/>
      <c r="AM94" s="53"/>
      <c r="AN94" s="51" t="s">
        <v>342</v>
      </c>
      <c r="AO94" s="52"/>
      <c r="AP94" s="52"/>
      <c r="AQ94" s="52"/>
      <c r="AR94" s="52"/>
      <c r="AS94" s="52"/>
      <c r="AT94" s="52"/>
      <c r="AU94" s="52"/>
      <c r="AV94" s="52"/>
      <c r="AW94" s="52"/>
      <c r="AX94" s="52"/>
      <c r="AY94" s="52"/>
      <c r="AZ94" s="52"/>
      <c r="BA94" s="52"/>
      <c r="BB94" s="52"/>
      <c r="BC94" s="52"/>
      <c r="BD94" s="52"/>
      <c r="BE94" s="52"/>
      <c r="BF94" s="53"/>
      <c r="BG94" s="57" t="s">
        <v>343</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6" customFormat="1" ht="12.75" customHeight="1" x14ac:dyDescent="0.2">
      <c r="A98" s="156">
        <v>1</v>
      </c>
      <c r="B98" s="157"/>
      <c r="C98" s="157"/>
      <c r="D98" s="130" t="s">
        <v>908</v>
      </c>
      <c r="E98" s="131"/>
      <c r="F98" s="131"/>
      <c r="G98" s="131"/>
      <c r="H98" s="131"/>
      <c r="I98" s="131"/>
      <c r="J98" s="131"/>
      <c r="K98" s="131"/>
      <c r="L98" s="131"/>
      <c r="M98" s="131"/>
      <c r="N98" s="131"/>
      <c r="O98" s="131"/>
      <c r="P98" s="131"/>
      <c r="Q98" s="131"/>
      <c r="R98" s="131"/>
      <c r="S98" s="131"/>
      <c r="T98" s="132"/>
      <c r="U98" s="160">
        <v>0</v>
      </c>
      <c r="V98" s="161"/>
      <c r="W98" s="161"/>
      <c r="X98" s="161"/>
      <c r="Y98" s="162"/>
      <c r="Z98" s="160">
        <v>0</v>
      </c>
      <c r="AA98" s="161"/>
      <c r="AB98" s="161"/>
      <c r="AC98" s="161"/>
      <c r="AD98" s="162"/>
      <c r="AE98" s="160">
        <v>0</v>
      </c>
      <c r="AF98" s="161"/>
      <c r="AG98" s="161"/>
      <c r="AH98" s="162"/>
      <c r="AI98" s="160">
        <f>IF(ISNUMBER(U98),U98,0)+IF(ISNUMBER(Z98),Z98,0)</f>
        <v>0</v>
      </c>
      <c r="AJ98" s="161"/>
      <c r="AK98" s="161"/>
      <c r="AL98" s="161"/>
      <c r="AM98" s="162"/>
      <c r="AN98" s="160">
        <v>0</v>
      </c>
      <c r="AO98" s="161"/>
      <c r="AP98" s="161"/>
      <c r="AQ98" s="161"/>
      <c r="AR98" s="162"/>
      <c r="AS98" s="160">
        <v>302820.02</v>
      </c>
      <c r="AT98" s="161"/>
      <c r="AU98" s="161"/>
      <c r="AV98" s="161"/>
      <c r="AW98" s="162"/>
      <c r="AX98" s="160">
        <v>0</v>
      </c>
      <c r="AY98" s="161"/>
      <c r="AZ98" s="161"/>
      <c r="BA98" s="162"/>
      <c r="BB98" s="160">
        <f>IF(ISNUMBER(AN98),AN98,0)+IF(ISNUMBER(AS98),AS98,0)</f>
        <v>302820.02</v>
      </c>
      <c r="BC98" s="161"/>
      <c r="BD98" s="161"/>
      <c r="BE98" s="161"/>
      <c r="BF98" s="162"/>
      <c r="BG98" s="160">
        <v>0</v>
      </c>
      <c r="BH98" s="161"/>
      <c r="BI98" s="161"/>
      <c r="BJ98" s="161"/>
      <c r="BK98" s="162"/>
      <c r="BL98" s="160">
        <v>0</v>
      </c>
      <c r="BM98" s="161"/>
      <c r="BN98" s="161"/>
      <c r="BO98" s="161"/>
      <c r="BP98" s="162"/>
      <c r="BQ98" s="160">
        <v>0</v>
      </c>
      <c r="BR98" s="161"/>
      <c r="BS98" s="161"/>
      <c r="BT98" s="162"/>
      <c r="BU98" s="160">
        <f>IF(ISNUMBER(BG98),BG98,0)+IF(ISNUMBER(BL98),BL98,0)</f>
        <v>0</v>
      </c>
      <c r="BV98" s="161"/>
      <c r="BW98" s="161"/>
      <c r="BX98" s="161"/>
      <c r="BY98" s="162"/>
      <c r="CA98" s="136" t="s">
        <v>42</v>
      </c>
    </row>
    <row r="99" spans="1:79" s="136" customFormat="1" ht="25.5" customHeight="1" x14ac:dyDescent="0.2">
      <c r="A99" s="156">
        <v>2</v>
      </c>
      <c r="B99" s="157"/>
      <c r="C99" s="157"/>
      <c r="D99" s="130" t="s">
        <v>909</v>
      </c>
      <c r="E99" s="131"/>
      <c r="F99" s="131"/>
      <c r="G99" s="131"/>
      <c r="H99" s="131"/>
      <c r="I99" s="131"/>
      <c r="J99" s="131"/>
      <c r="K99" s="131"/>
      <c r="L99" s="131"/>
      <c r="M99" s="131"/>
      <c r="N99" s="131"/>
      <c r="O99" s="131"/>
      <c r="P99" s="131"/>
      <c r="Q99" s="131"/>
      <c r="R99" s="131"/>
      <c r="S99" s="131"/>
      <c r="T99" s="132"/>
      <c r="U99" s="160">
        <v>0</v>
      </c>
      <c r="V99" s="161"/>
      <c r="W99" s="161"/>
      <c r="X99" s="161"/>
      <c r="Y99" s="162"/>
      <c r="Z99" s="160">
        <v>1266.4000000000001</v>
      </c>
      <c r="AA99" s="161"/>
      <c r="AB99" s="161"/>
      <c r="AC99" s="161"/>
      <c r="AD99" s="162"/>
      <c r="AE99" s="160">
        <v>0</v>
      </c>
      <c r="AF99" s="161"/>
      <c r="AG99" s="161"/>
      <c r="AH99" s="162"/>
      <c r="AI99" s="160">
        <f>IF(ISNUMBER(U99),U99,0)+IF(ISNUMBER(Z99),Z99,0)</f>
        <v>1266.4000000000001</v>
      </c>
      <c r="AJ99" s="161"/>
      <c r="AK99" s="161"/>
      <c r="AL99" s="161"/>
      <c r="AM99" s="162"/>
      <c r="AN99" s="160">
        <v>0</v>
      </c>
      <c r="AO99" s="161"/>
      <c r="AP99" s="161"/>
      <c r="AQ99" s="161"/>
      <c r="AR99" s="162"/>
      <c r="AS99" s="160">
        <v>0</v>
      </c>
      <c r="AT99" s="161"/>
      <c r="AU99" s="161"/>
      <c r="AV99" s="161"/>
      <c r="AW99" s="162"/>
      <c r="AX99" s="160">
        <v>0</v>
      </c>
      <c r="AY99" s="161"/>
      <c r="AZ99" s="161"/>
      <c r="BA99" s="162"/>
      <c r="BB99" s="160">
        <f>IF(ISNUMBER(AN99),AN99,0)+IF(ISNUMBER(AS99),AS99,0)</f>
        <v>0</v>
      </c>
      <c r="BC99" s="161"/>
      <c r="BD99" s="161"/>
      <c r="BE99" s="161"/>
      <c r="BF99" s="162"/>
      <c r="BG99" s="160">
        <v>0</v>
      </c>
      <c r="BH99" s="161"/>
      <c r="BI99" s="161"/>
      <c r="BJ99" s="161"/>
      <c r="BK99" s="162"/>
      <c r="BL99" s="160">
        <v>0</v>
      </c>
      <c r="BM99" s="161"/>
      <c r="BN99" s="161"/>
      <c r="BO99" s="161"/>
      <c r="BP99" s="162"/>
      <c r="BQ99" s="160">
        <v>0</v>
      </c>
      <c r="BR99" s="161"/>
      <c r="BS99" s="161"/>
      <c r="BT99" s="162"/>
      <c r="BU99" s="160">
        <f>IF(ISNUMBER(BG99),BG99,0)+IF(ISNUMBER(BL99),BL99,0)</f>
        <v>0</v>
      </c>
      <c r="BV99" s="161"/>
      <c r="BW99" s="161"/>
      <c r="BX99" s="161"/>
      <c r="BY99" s="162"/>
    </row>
    <row r="100" spans="1:79" s="136" customFormat="1" ht="25.5" customHeight="1" x14ac:dyDescent="0.2">
      <c r="A100" s="156">
        <v>3</v>
      </c>
      <c r="B100" s="157"/>
      <c r="C100" s="157"/>
      <c r="D100" s="130" t="s">
        <v>910</v>
      </c>
      <c r="E100" s="131"/>
      <c r="F100" s="131"/>
      <c r="G100" s="131"/>
      <c r="H100" s="131"/>
      <c r="I100" s="131"/>
      <c r="J100" s="131"/>
      <c r="K100" s="131"/>
      <c r="L100" s="131"/>
      <c r="M100" s="131"/>
      <c r="N100" s="131"/>
      <c r="O100" s="131"/>
      <c r="P100" s="131"/>
      <c r="Q100" s="131"/>
      <c r="R100" s="131"/>
      <c r="S100" s="131"/>
      <c r="T100" s="132"/>
      <c r="U100" s="160">
        <v>127785.05</v>
      </c>
      <c r="V100" s="161"/>
      <c r="W100" s="161"/>
      <c r="X100" s="161"/>
      <c r="Y100" s="162"/>
      <c r="Z100" s="160">
        <v>0</v>
      </c>
      <c r="AA100" s="161"/>
      <c r="AB100" s="161"/>
      <c r="AC100" s="161"/>
      <c r="AD100" s="162"/>
      <c r="AE100" s="160">
        <v>0</v>
      </c>
      <c r="AF100" s="161"/>
      <c r="AG100" s="161"/>
      <c r="AH100" s="162"/>
      <c r="AI100" s="160">
        <f>IF(ISNUMBER(U100),U100,0)+IF(ISNUMBER(Z100),Z100,0)</f>
        <v>127785.05</v>
      </c>
      <c r="AJ100" s="161"/>
      <c r="AK100" s="161"/>
      <c r="AL100" s="161"/>
      <c r="AM100" s="162"/>
      <c r="AN100" s="160">
        <v>418877</v>
      </c>
      <c r="AO100" s="161"/>
      <c r="AP100" s="161"/>
      <c r="AQ100" s="161"/>
      <c r="AR100" s="162"/>
      <c r="AS100" s="160">
        <v>0</v>
      </c>
      <c r="AT100" s="161"/>
      <c r="AU100" s="161"/>
      <c r="AV100" s="161"/>
      <c r="AW100" s="162"/>
      <c r="AX100" s="160">
        <v>0</v>
      </c>
      <c r="AY100" s="161"/>
      <c r="AZ100" s="161"/>
      <c r="BA100" s="162"/>
      <c r="BB100" s="160">
        <f>IF(ISNUMBER(AN100),AN100,0)+IF(ISNUMBER(AS100),AS100,0)</f>
        <v>418877</v>
      </c>
      <c r="BC100" s="161"/>
      <c r="BD100" s="161"/>
      <c r="BE100" s="161"/>
      <c r="BF100" s="162"/>
      <c r="BG100" s="160">
        <v>320000</v>
      </c>
      <c r="BH100" s="161"/>
      <c r="BI100" s="161"/>
      <c r="BJ100" s="161"/>
      <c r="BK100" s="162"/>
      <c r="BL100" s="160">
        <v>0</v>
      </c>
      <c r="BM100" s="161"/>
      <c r="BN100" s="161"/>
      <c r="BO100" s="161"/>
      <c r="BP100" s="162"/>
      <c r="BQ100" s="160">
        <v>0</v>
      </c>
      <c r="BR100" s="161"/>
      <c r="BS100" s="161"/>
      <c r="BT100" s="162"/>
      <c r="BU100" s="160">
        <f>IF(ISNUMBER(BG100),BG100,0)+IF(ISNUMBER(BL100),BL100,0)</f>
        <v>320000</v>
      </c>
      <c r="BV100" s="161"/>
      <c r="BW100" s="161"/>
      <c r="BX100" s="161"/>
      <c r="BY100" s="162"/>
    </row>
    <row r="101" spans="1:79" s="9" customFormat="1" ht="12.75" customHeight="1" x14ac:dyDescent="0.2">
      <c r="A101" s="118"/>
      <c r="B101" s="116"/>
      <c r="C101" s="116"/>
      <c r="D101" s="137" t="s">
        <v>179</v>
      </c>
      <c r="E101" s="138"/>
      <c r="F101" s="138"/>
      <c r="G101" s="138"/>
      <c r="H101" s="138"/>
      <c r="I101" s="138"/>
      <c r="J101" s="138"/>
      <c r="K101" s="138"/>
      <c r="L101" s="138"/>
      <c r="M101" s="138"/>
      <c r="N101" s="138"/>
      <c r="O101" s="138"/>
      <c r="P101" s="138"/>
      <c r="Q101" s="138"/>
      <c r="R101" s="138"/>
      <c r="S101" s="138"/>
      <c r="T101" s="139"/>
      <c r="U101" s="164">
        <v>127785.05</v>
      </c>
      <c r="V101" s="165"/>
      <c r="W101" s="165"/>
      <c r="X101" s="165"/>
      <c r="Y101" s="166"/>
      <c r="Z101" s="164">
        <v>1266.4000000000001</v>
      </c>
      <c r="AA101" s="165"/>
      <c r="AB101" s="165"/>
      <c r="AC101" s="165"/>
      <c r="AD101" s="166"/>
      <c r="AE101" s="164">
        <v>0</v>
      </c>
      <c r="AF101" s="165"/>
      <c r="AG101" s="165"/>
      <c r="AH101" s="166"/>
      <c r="AI101" s="164">
        <f>IF(ISNUMBER(U101),U101,0)+IF(ISNUMBER(Z101),Z101,0)</f>
        <v>129051.45</v>
      </c>
      <c r="AJ101" s="165"/>
      <c r="AK101" s="165"/>
      <c r="AL101" s="165"/>
      <c r="AM101" s="166"/>
      <c r="AN101" s="164">
        <v>418877</v>
      </c>
      <c r="AO101" s="165"/>
      <c r="AP101" s="165"/>
      <c r="AQ101" s="165"/>
      <c r="AR101" s="166"/>
      <c r="AS101" s="164">
        <v>302820.02</v>
      </c>
      <c r="AT101" s="165"/>
      <c r="AU101" s="165"/>
      <c r="AV101" s="165"/>
      <c r="AW101" s="166"/>
      <c r="AX101" s="164">
        <v>0</v>
      </c>
      <c r="AY101" s="165"/>
      <c r="AZ101" s="165"/>
      <c r="BA101" s="166"/>
      <c r="BB101" s="164">
        <f>IF(ISNUMBER(AN101),AN101,0)+IF(ISNUMBER(AS101),AS101,0)</f>
        <v>721697.02</v>
      </c>
      <c r="BC101" s="165"/>
      <c r="BD101" s="165"/>
      <c r="BE101" s="165"/>
      <c r="BF101" s="166"/>
      <c r="BG101" s="164">
        <v>320000</v>
      </c>
      <c r="BH101" s="165"/>
      <c r="BI101" s="165"/>
      <c r="BJ101" s="165"/>
      <c r="BK101" s="166"/>
      <c r="BL101" s="164">
        <v>0</v>
      </c>
      <c r="BM101" s="165"/>
      <c r="BN101" s="165"/>
      <c r="BO101" s="165"/>
      <c r="BP101" s="166"/>
      <c r="BQ101" s="164">
        <v>0</v>
      </c>
      <c r="BR101" s="165"/>
      <c r="BS101" s="165"/>
      <c r="BT101" s="166"/>
      <c r="BU101" s="164">
        <f>IF(ISNUMBER(BG101),BG101,0)+IF(ISNUMBER(BL101),BL101,0)</f>
        <v>320000</v>
      </c>
      <c r="BV101" s="165"/>
      <c r="BW101" s="165"/>
      <c r="BX101" s="165"/>
      <c r="BY101" s="166"/>
    </row>
    <row r="103" spans="1:79" ht="14.25" customHeight="1" x14ac:dyDescent="0.2">
      <c r="A103" s="67" t="s">
        <v>443</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x14ac:dyDescent="0.2">
      <c r="A104" s="70" t="s">
        <v>340</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x14ac:dyDescent="0.2">
      <c r="A105" s="86" t="s">
        <v>7</v>
      </c>
      <c r="B105" s="87"/>
      <c r="C105" s="87"/>
      <c r="D105" s="86" t="s">
        <v>152</v>
      </c>
      <c r="E105" s="87"/>
      <c r="F105" s="87"/>
      <c r="G105" s="87"/>
      <c r="H105" s="87"/>
      <c r="I105" s="87"/>
      <c r="J105" s="87"/>
      <c r="K105" s="87"/>
      <c r="L105" s="87"/>
      <c r="M105" s="87"/>
      <c r="N105" s="87"/>
      <c r="O105" s="87"/>
      <c r="P105" s="87"/>
      <c r="Q105" s="87"/>
      <c r="R105" s="87"/>
      <c r="S105" s="87"/>
      <c r="T105" s="88"/>
      <c r="U105" s="57" t="s">
        <v>344</v>
      </c>
      <c r="V105" s="57"/>
      <c r="W105" s="57"/>
      <c r="X105" s="57"/>
      <c r="Y105" s="57"/>
      <c r="Z105" s="57"/>
      <c r="AA105" s="57"/>
      <c r="AB105" s="57"/>
      <c r="AC105" s="57"/>
      <c r="AD105" s="57"/>
      <c r="AE105" s="57"/>
      <c r="AF105" s="57"/>
      <c r="AG105" s="57"/>
      <c r="AH105" s="57"/>
      <c r="AI105" s="57"/>
      <c r="AJ105" s="57"/>
      <c r="AK105" s="57"/>
      <c r="AL105" s="57"/>
      <c r="AM105" s="57"/>
      <c r="AN105" s="57"/>
      <c r="AO105" s="57" t="s">
        <v>346</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x14ac:dyDescent="0.2">
      <c r="A106" s="89"/>
      <c r="B106" s="90"/>
      <c r="C106" s="90"/>
      <c r="D106" s="89"/>
      <c r="E106" s="90"/>
      <c r="F106" s="90"/>
      <c r="G106" s="90"/>
      <c r="H106" s="90"/>
      <c r="I106" s="90"/>
      <c r="J106" s="90"/>
      <c r="K106" s="90"/>
      <c r="L106" s="90"/>
      <c r="M106" s="90"/>
      <c r="N106" s="90"/>
      <c r="O106" s="90"/>
      <c r="P106" s="90"/>
      <c r="Q106" s="90"/>
      <c r="R106" s="90"/>
      <c r="S106" s="90"/>
      <c r="T106" s="91"/>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x14ac:dyDescent="0.2">
      <c r="A107" s="51" t="s">
        <v>216</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x14ac:dyDescent="0.2">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218</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218</v>
      </c>
      <c r="BE108" s="69"/>
      <c r="BF108" s="69"/>
      <c r="BG108" s="69"/>
      <c r="BH108" s="69"/>
      <c r="CA108" s="2" t="s">
        <v>43</v>
      </c>
    </row>
    <row r="109" spans="1:79" s="136" customFormat="1" ht="12.75" customHeight="1" x14ac:dyDescent="0.2">
      <c r="A109" s="156">
        <v>1</v>
      </c>
      <c r="B109" s="157"/>
      <c r="C109" s="157"/>
      <c r="D109" s="130" t="s">
        <v>908</v>
      </c>
      <c r="E109" s="131"/>
      <c r="F109" s="131"/>
      <c r="G109" s="131"/>
      <c r="H109" s="131"/>
      <c r="I109" s="131"/>
      <c r="J109" s="131"/>
      <c r="K109" s="131"/>
      <c r="L109" s="131"/>
      <c r="M109" s="131"/>
      <c r="N109" s="131"/>
      <c r="O109" s="131"/>
      <c r="P109" s="131"/>
      <c r="Q109" s="131"/>
      <c r="R109" s="131"/>
      <c r="S109" s="131"/>
      <c r="T109" s="132"/>
      <c r="U109" s="160">
        <v>0</v>
      </c>
      <c r="V109" s="161"/>
      <c r="W109" s="161"/>
      <c r="X109" s="161"/>
      <c r="Y109" s="162"/>
      <c r="Z109" s="160">
        <v>0</v>
      </c>
      <c r="AA109" s="161"/>
      <c r="AB109" s="161"/>
      <c r="AC109" s="161"/>
      <c r="AD109" s="162"/>
      <c r="AE109" s="159">
        <v>0</v>
      </c>
      <c r="AF109" s="159"/>
      <c r="AG109" s="159"/>
      <c r="AH109" s="159"/>
      <c r="AI109" s="159"/>
      <c r="AJ109" s="170">
        <f>IF(ISNUMBER(U109),U109,0)+IF(ISNUMBER(Z109),Z109,0)</f>
        <v>0</v>
      </c>
      <c r="AK109" s="170"/>
      <c r="AL109" s="170"/>
      <c r="AM109" s="170"/>
      <c r="AN109" s="170"/>
      <c r="AO109" s="159">
        <v>0</v>
      </c>
      <c r="AP109" s="159"/>
      <c r="AQ109" s="159"/>
      <c r="AR109" s="159"/>
      <c r="AS109" s="159"/>
      <c r="AT109" s="170">
        <v>0</v>
      </c>
      <c r="AU109" s="170"/>
      <c r="AV109" s="170"/>
      <c r="AW109" s="170"/>
      <c r="AX109" s="170"/>
      <c r="AY109" s="159">
        <v>0</v>
      </c>
      <c r="AZ109" s="159"/>
      <c r="BA109" s="159"/>
      <c r="BB109" s="159"/>
      <c r="BC109" s="159"/>
      <c r="BD109" s="170">
        <f>IF(ISNUMBER(AO109),AO109,0)+IF(ISNUMBER(AT109),AT109,0)</f>
        <v>0</v>
      </c>
      <c r="BE109" s="170"/>
      <c r="BF109" s="170"/>
      <c r="BG109" s="170"/>
      <c r="BH109" s="170"/>
      <c r="CA109" s="136" t="s">
        <v>44</v>
      </c>
    </row>
    <row r="110" spans="1:79" s="136" customFormat="1" ht="25.5" customHeight="1" x14ac:dyDescent="0.2">
      <c r="A110" s="156">
        <v>2</v>
      </c>
      <c r="B110" s="157"/>
      <c r="C110" s="157"/>
      <c r="D110" s="130" t="s">
        <v>909</v>
      </c>
      <c r="E110" s="131"/>
      <c r="F110" s="131"/>
      <c r="G110" s="131"/>
      <c r="H110" s="131"/>
      <c r="I110" s="131"/>
      <c r="J110" s="131"/>
      <c r="K110" s="131"/>
      <c r="L110" s="131"/>
      <c r="M110" s="131"/>
      <c r="N110" s="131"/>
      <c r="O110" s="131"/>
      <c r="P110" s="131"/>
      <c r="Q110" s="131"/>
      <c r="R110" s="131"/>
      <c r="S110" s="131"/>
      <c r="T110" s="132"/>
      <c r="U110" s="160">
        <v>0</v>
      </c>
      <c r="V110" s="161"/>
      <c r="W110" s="161"/>
      <c r="X110" s="161"/>
      <c r="Y110" s="162"/>
      <c r="Z110" s="160">
        <v>0</v>
      </c>
      <c r="AA110" s="161"/>
      <c r="AB110" s="161"/>
      <c r="AC110" s="161"/>
      <c r="AD110" s="162"/>
      <c r="AE110" s="159">
        <v>0</v>
      </c>
      <c r="AF110" s="159"/>
      <c r="AG110" s="159"/>
      <c r="AH110" s="159"/>
      <c r="AI110" s="159"/>
      <c r="AJ110" s="170">
        <f>IF(ISNUMBER(U110),U110,0)+IF(ISNUMBER(Z110),Z110,0)</f>
        <v>0</v>
      </c>
      <c r="AK110" s="170"/>
      <c r="AL110" s="170"/>
      <c r="AM110" s="170"/>
      <c r="AN110" s="170"/>
      <c r="AO110" s="159">
        <v>0</v>
      </c>
      <c r="AP110" s="159"/>
      <c r="AQ110" s="159"/>
      <c r="AR110" s="159"/>
      <c r="AS110" s="159"/>
      <c r="AT110" s="170">
        <v>0</v>
      </c>
      <c r="AU110" s="170"/>
      <c r="AV110" s="170"/>
      <c r="AW110" s="170"/>
      <c r="AX110" s="170"/>
      <c r="AY110" s="159">
        <v>0</v>
      </c>
      <c r="AZ110" s="159"/>
      <c r="BA110" s="159"/>
      <c r="BB110" s="159"/>
      <c r="BC110" s="159"/>
      <c r="BD110" s="170">
        <f>IF(ISNUMBER(AO110),AO110,0)+IF(ISNUMBER(AT110),AT110,0)</f>
        <v>0</v>
      </c>
      <c r="BE110" s="170"/>
      <c r="BF110" s="170"/>
      <c r="BG110" s="170"/>
      <c r="BH110" s="170"/>
    </row>
    <row r="111" spans="1:79" s="136" customFormat="1" ht="25.5" customHeight="1" x14ac:dyDescent="0.2">
      <c r="A111" s="156">
        <v>3</v>
      </c>
      <c r="B111" s="157"/>
      <c r="C111" s="157"/>
      <c r="D111" s="130" t="s">
        <v>910</v>
      </c>
      <c r="E111" s="131"/>
      <c r="F111" s="131"/>
      <c r="G111" s="131"/>
      <c r="H111" s="131"/>
      <c r="I111" s="131"/>
      <c r="J111" s="131"/>
      <c r="K111" s="131"/>
      <c r="L111" s="131"/>
      <c r="M111" s="131"/>
      <c r="N111" s="131"/>
      <c r="O111" s="131"/>
      <c r="P111" s="131"/>
      <c r="Q111" s="131"/>
      <c r="R111" s="131"/>
      <c r="S111" s="131"/>
      <c r="T111" s="132"/>
      <c r="U111" s="160">
        <v>320000</v>
      </c>
      <c r="V111" s="161"/>
      <c r="W111" s="161"/>
      <c r="X111" s="161"/>
      <c r="Y111" s="162"/>
      <c r="Z111" s="160">
        <v>0</v>
      </c>
      <c r="AA111" s="161"/>
      <c r="AB111" s="161"/>
      <c r="AC111" s="161"/>
      <c r="AD111" s="162"/>
      <c r="AE111" s="159">
        <v>0</v>
      </c>
      <c r="AF111" s="159"/>
      <c r="AG111" s="159"/>
      <c r="AH111" s="159"/>
      <c r="AI111" s="159"/>
      <c r="AJ111" s="170">
        <f>IF(ISNUMBER(U111),U111,0)+IF(ISNUMBER(Z111),Z111,0)</f>
        <v>320000</v>
      </c>
      <c r="AK111" s="170"/>
      <c r="AL111" s="170"/>
      <c r="AM111" s="170"/>
      <c r="AN111" s="170"/>
      <c r="AO111" s="159">
        <v>320000</v>
      </c>
      <c r="AP111" s="159"/>
      <c r="AQ111" s="159"/>
      <c r="AR111" s="159"/>
      <c r="AS111" s="159"/>
      <c r="AT111" s="170">
        <v>0</v>
      </c>
      <c r="AU111" s="170"/>
      <c r="AV111" s="170"/>
      <c r="AW111" s="170"/>
      <c r="AX111" s="170"/>
      <c r="AY111" s="159">
        <v>0</v>
      </c>
      <c r="AZ111" s="159"/>
      <c r="BA111" s="159"/>
      <c r="BB111" s="159"/>
      <c r="BC111" s="159"/>
      <c r="BD111" s="170">
        <f>IF(ISNUMBER(AO111),AO111,0)+IF(ISNUMBER(AT111),AT111,0)</f>
        <v>320000</v>
      </c>
      <c r="BE111" s="170"/>
      <c r="BF111" s="170"/>
      <c r="BG111" s="170"/>
      <c r="BH111" s="170"/>
    </row>
    <row r="112" spans="1:79" s="9" customFormat="1" ht="12.75" customHeight="1" x14ac:dyDescent="0.2">
      <c r="A112" s="118"/>
      <c r="B112" s="116"/>
      <c r="C112" s="116"/>
      <c r="D112" s="137" t="s">
        <v>179</v>
      </c>
      <c r="E112" s="138"/>
      <c r="F112" s="138"/>
      <c r="G112" s="138"/>
      <c r="H112" s="138"/>
      <c r="I112" s="138"/>
      <c r="J112" s="138"/>
      <c r="K112" s="138"/>
      <c r="L112" s="138"/>
      <c r="M112" s="138"/>
      <c r="N112" s="138"/>
      <c r="O112" s="138"/>
      <c r="P112" s="138"/>
      <c r="Q112" s="138"/>
      <c r="R112" s="138"/>
      <c r="S112" s="138"/>
      <c r="T112" s="139"/>
      <c r="U112" s="164">
        <v>320000</v>
      </c>
      <c r="V112" s="165"/>
      <c r="W112" s="165"/>
      <c r="X112" s="165"/>
      <c r="Y112" s="166"/>
      <c r="Z112" s="164">
        <v>0</v>
      </c>
      <c r="AA112" s="165"/>
      <c r="AB112" s="165"/>
      <c r="AC112" s="165"/>
      <c r="AD112" s="166"/>
      <c r="AE112" s="163">
        <v>0</v>
      </c>
      <c r="AF112" s="163"/>
      <c r="AG112" s="163"/>
      <c r="AH112" s="163"/>
      <c r="AI112" s="163"/>
      <c r="AJ112" s="119">
        <f>IF(ISNUMBER(U112),U112,0)+IF(ISNUMBER(Z112),Z112,0)</f>
        <v>320000</v>
      </c>
      <c r="AK112" s="119"/>
      <c r="AL112" s="119"/>
      <c r="AM112" s="119"/>
      <c r="AN112" s="119"/>
      <c r="AO112" s="163">
        <v>320000</v>
      </c>
      <c r="AP112" s="163"/>
      <c r="AQ112" s="163"/>
      <c r="AR112" s="163"/>
      <c r="AS112" s="163"/>
      <c r="AT112" s="119">
        <v>0</v>
      </c>
      <c r="AU112" s="119"/>
      <c r="AV112" s="119"/>
      <c r="AW112" s="119"/>
      <c r="AX112" s="119"/>
      <c r="AY112" s="163">
        <v>0</v>
      </c>
      <c r="AZ112" s="163"/>
      <c r="BA112" s="163"/>
      <c r="BB112" s="163"/>
      <c r="BC112" s="163"/>
      <c r="BD112" s="119">
        <f>IF(ISNUMBER(AO112),AO112,0)+IF(ISNUMBER(AT112),AT112,0)</f>
        <v>320000</v>
      </c>
      <c r="BE112" s="119"/>
      <c r="BF112" s="119"/>
      <c r="BG112" s="119"/>
      <c r="BH112" s="119"/>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431</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341</v>
      </c>
      <c r="AG117" s="52"/>
      <c r="AH117" s="52"/>
      <c r="AI117" s="52"/>
      <c r="AJ117" s="52"/>
      <c r="AK117" s="52"/>
      <c r="AL117" s="52"/>
      <c r="AM117" s="52"/>
      <c r="AN117" s="52"/>
      <c r="AO117" s="52"/>
      <c r="AP117" s="52"/>
      <c r="AQ117" s="52"/>
      <c r="AR117" s="52"/>
      <c r="AS117" s="52"/>
      <c r="AT117" s="53"/>
      <c r="AU117" s="51" t="s">
        <v>342</v>
      </c>
      <c r="AV117" s="52"/>
      <c r="AW117" s="52"/>
      <c r="AX117" s="52"/>
      <c r="AY117" s="52"/>
      <c r="AZ117" s="52"/>
      <c r="BA117" s="52"/>
      <c r="BB117" s="52"/>
      <c r="BC117" s="52"/>
      <c r="BD117" s="52"/>
      <c r="BE117" s="52"/>
      <c r="BF117" s="52"/>
      <c r="BG117" s="52"/>
      <c r="BH117" s="52"/>
      <c r="BI117" s="53"/>
      <c r="BJ117" s="51" t="s">
        <v>343</v>
      </c>
      <c r="BK117" s="52"/>
      <c r="BL117" s="52"/>
      <c r="BM117" s="52"/>
      <c r="BN117" s="52"/>
      <c r="BO117" s="52"/>
      <c r="BP117" s="52"/>
      <c r="BQ117" s="52"/>
      <c r="BR117" s="52"/>
      <c r="BS117" s="52"/>
      <c r="BT117" s="52"/>
      <c r="BU117" s="52"/>
      <c r="BV117" s="52"/>
      <c r="BW117" s="52"/>
      <c r="BX117" s="53"/>
    </row>
    <row r="118" spans="1:79" ht="32.25" customHeight="1" x14ac:dyDescent="0.2">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374</v>
      </c>
      <c r="AQ120" s="69"/>
      <c r="AR120" s="69"/>
      <c r="AS120" s="69"/>
      <c r="AT120" s="69"/>
      <c r="AU120" s="60" t="s">
        <v>141</v>
      </c>
      <c r="AV120" s="60"/>
      <c r="AW120" s="60"/>
      <c r="AX120" s="60"/>
      <c r="AY120" s="60"/>
      <c r="AZ120" s="59" t="s">
        <v>142</v>
      </c>
      <c r="BA120" s="59"/>
      <c r="BB120" s="59"/>
      <c r="BC120" s="59"/>
      <c r="BD120" s="59"/>
      <c r="BE120" s="69" t="s">
        <v>374</v>
      </c>
      <c r="BF120" s="69"/>
      <c r="BG120" s="69"/>
      <c r="BH120" s="69"/>
      <c r="BI120" s="69"/>
      <c r="BJ120" s="60" t="s">
        <v>133</v>
      </c>
      <c r="BK120" s="60"/>
      <c r="BL120" s="60"/>
      <c r="BM120" s="60"/>
      <c r="BN120" s="60"/>
      <c r="BO120" s="59" t="s">
        <v>134</v>
      </c>
      <c r="BP120" s="59"/>
      <c r="BQ120" s="59"/>
      <c r="BR120" s="59"/>
      <c r="BS120" s="59"/>
      <c r="BT120" s="69" t="s">
        <v>374</v>
      </c>
      <c r="BU120" s="69"/>
      <c r="BV120" s="69"/>
      <c r="BW120" s="69"/>
      <c r="BX120" s="69"/>
      <c r="CA120" t="s">
        <v>45</v>
      </c>
    </row>
    <row r="121" spans="1:79" s="9" customFormat="1" ht="15" customHeight="1" x14ac:dyDescent="0.2">
      <c r="A121" s="118">
        <v>0</v>
      </c>
      <c r="B121" s="116"/>
      <c r="C121" s="116"/>
      <c r="D121" s="171" t="s">
        <v>373</v>
      </c>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CA121" s="9" t="s">
        <v>46</v>
      </c>
    </row>
    <row r="122" spans="1:79" s="136" customFormat="1" ht="28.5" customHeight="1" x14ac:dyDescent="0.2">
      <c r="A122" s="156">
        <v>0</v>
      </c>
      <c r="B122" s="157"/>
      <c r="C122" s="157"/>
      <c r="D122" s="174" t="s">
        <v>911</v>
      </c>
      <c r="E122" s="131"/>
      <c r="F122" s="131"/>
      <c r="G122" s="131"/>
      <c r="H122" s="131"/>
      <c r="I122" s="131"/>
      <c r="J122" s="131"/>
      <c r="K122" s="131"/>
      <c r="L122" s="131"/>
      <c r="M122" s="131"/>
      <c r="N122" s="131"/>
      <c r="O122" s="131"/>
      <c r="P122" s="132"/>
      <c r="Q122" s="57" t="s">
        <v>222</v>
      </c>
      <c r="R122" s="57"/>
      <c r="S122" s="57"/>
      <c r="T122" s="57"/>
      <c r="U122" s="57"/>
      <c r="V122" s="57" t="s">
        <v>379</v>
      </c>
      <c r="W122" s="57"/>
      <c r="X122" s="57"/>
      <c r="Y122" s="57"/>
      <c r="Z122" s="57"/>
      <c r="AA122" s="57"/>
      <c r="AB122" s="57"/>
      <c r="AC122" s="57"/>
      <c r="AD122" s="57"/>
      <c r="AE122" s="57"/>
      <c r="AF122" s="175">
        <v>127785.05</v>
      </c>
      <c r="AG122" s="175"/>
      <c r="AH122" s="175"/>
      <c r="AI122" s="175"/>
      <c r="AJ122" s="175"/>
      <c r="AK122" s="175">
        <v>0</v>
      </c>
      <c r="AL122" s="175"/>
      <c r="AM122" s="175"/>
      <c r="AN122" s="175"/>
      <c r="AO122" s="175"/>
      <c r="AP122" s="175">
        <v>127785.05</v>
      </c>
      <c r="AQ122" s="175"/>
      <c r="AR122" s="175"/>
      <c r="AS122" s="175"/>
      <c r="AT122" s="175"/>
      <c r="AU122" s="175">
        <v>418877</v>
      </c>
      <c r="AV122" s="175"/>
      <c r="AW122" s="175"/>
      <c r="AX122" s="175"/>
      <c r="AY122" s="175"/>
      <c r="AZ122" s="175">
        <v>0</v>
      </c>
      <c r="BA122" s="175"/>
      <c r="BB122" s="175"/>
      <c r="BC122" s="175"/>
      <c r="BD122" s="175"/>
      <c r="BE122" s="175">
        <v>418877</v>
      </c>
      <c r="BF122" s="175"/>
      <c r="BG122" s="175"/>
      <c r="BH122" s="175"/>
      <c r="BI122" s="175"/>
      <c r="BJ122" s="175">
        <v>320000</v>
      </c>
      <c r="BK122" s="175"/>
      <c r="BL122" s="175"/>
      <c r="BM122" s="175"/>
      <c r="BN122" s="175"/>
      <c r="BO122" s="175">
        <v>0</v>
      </c>
      <c r="BP122" s="175"/>
      <c r="BQ122" s="175"/>
      <c r="BR122" s="175"/>
      <c r="BS122" s="175"/>
      <c r="BT122" s="175">
        <v>320000</v>
      </c>
      <c r="BU122" s="175"/>
      <c r="BV122" s="175"/>
      <c r="BW122" s="175"/>
      <c r="BX122" s="175"/>
    </row>
    <row r="123" spans="1:79" s="136" customFormat="1" ht="30" customHeight="1" x14ac:dyDescent="0.2">
      <c r="A123" s="156">
        <v>0</v>
      </c>
      <c r="B123" s="157"/>
      <c r="C123" s="157"/>
      <c r="D123" s="174" t="s">
        <v>912</v>
      </c>
      <c r="E123" s="131"/>
      <c r="F123" s="131"/>
      <c r="G123" s="131"/>
      <c r="H123" s="131"/>
      <c r="I123" s="131"/>
      <c r="J123" s="131"/>
      <c r="K123" s="131"/>
      <c r="L123" s="131"/>
      <c r="M123" s="131"/>
      <c r="N123" s="131"/>
      <c r="O123" s="131"/>
      <c r="P123" s="132"/>
      <c r="Q123" s="57" t="s">
        <v>222</v>
      </c>
      <c r="R123" s="57"/>
      <c r="S123" s="57"/>
      <c r="T123" s="57"/>
      <c r="U123" s="57"/>
      <c r="V123" s="57" t="s">
        <v>513</v>
      </c>
      <c r="W123" s="57"/>
      <c r="X123" s="57"/>
      <c r="Y123" s="57"/>
      <c r="Z123" s="57"/>
      <c r="AA123" s="57"/>
      <c r="AB123" s="57"/>
      <c r="AC123" s="57"/>
      <c r="AD123" s="57"/>
      <c r="AE123" s="57"/>
      <c r="AF123" s="175">
        <v>0</v>
      </c>
      <c r="AG123" s="175"/>
      <c r="AH123" s="175"/>
      <c r="AI123" s="175"/>
      <c r="AJ123" s="175"/>
      <c r="AK123" s="175">
        <v>1266.4000000000001</v>
      </c>
      <c r="AL123" s="175"/>
      <c r="AM123" s="175"/>
      <c r="AN123" s="175"/>
      <c r="AO123" s="175"/>
      <c r="AP123" s="175">
        <v>1266.4000000000001</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c r="BJ123" s="175">
        <v>0</v>
      </c>
      <c r="BK123" s="175"/>
      <c r="BL123" s="175"/>
      <c r="BM123" s="175"/>
      <c r="BN123" s="175"/>
      <c r="BO123" s="175">
        <v>0</v>
      </c>
      <c r="BP123" s="175"/>
      <c r="BQ123" s="175"/>
      <c r="BR123" s="175"/>
      <c r="BS123" s="175"/>
      <c r="BT123" s="175">
        <v>0</v>
      </c>
      <c r="BU123" s="175"/>
      <c r="BV123" s="175"/>
      <c r="BW123" s="175"/>
      <c r="BX123" s="175"/>
    </row>
    <row r="124" spans="1:79" s="136" customFormat="1" ht="30" customHeight="1" x14ac:dyDescent="0.2">
      <c r="A124" s="156">
        <v>0</v>
      </c>
      <c r="B124" s="157"/>
      <c r="C124" s="157"/>
      <c r="D124" s="174" t="s">
        <v>913</v>
      </c>
      <c r="E124" s="131"/>
      <c r="F124" s="131"/>
      <c r="G124" s="131"/>
      <c r="H124" s="131"/>
      <c r="I124" s="131"/>
      <c r="J124" s="131"/>
      <c r="K124" s="131"/>
      <c r="L124" s="131"/>
      <c r="M124" s="131"/>
      <c r="N124" s="131"/>
      <c r="O124" s="131"/>
      <c r="P124" s="132"/>
      <c r="Q124" s="57" t="s">
        <v>222</v>
      </c>
      <c r="R124" s="57"/>
      <c r="S124" s="57"/>
      <c r="T124" s="57"/>
      <c r="U124" s="57"/>
      <c r="V124" s="57" t="s">
        <v>379</v>
      </c>
      <c r="W124" s="57"/>
      <c r="X124" s="57"/>
      <c r="Y124" s="57"/>
      <c r="Z124" s="57"/>
      <c r="AA124" s="57"/>
      <c r="AB124" s="57"/>
      <c r="AC124" s="57"/>
      <c r="AD124" s="57"/>
      <c r="AE124" s="57"/>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302820.02</v>
      </c>
      <c r="BA124" s="175"/>
      <c r="BB124" s="175"/>
      <c r="BC124" s="175"/>
      <c r="BD124" s="175"/>
      <c r="BE124" s="175">
        <v>302820.02</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5" spans="1:79" s="9" customFormat="1" ht="15" customHeight="1" x14ac:dyDescent="0.2">
      <c r="A125" s="118">
        <v>0</v>
      </c>
      <c r="B125" s="116"/>
      <c r="C125" s="116"/>
      <c r="D125" s="173" t="s">
        <v>381</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row>
    <row r="126" spans="1:79" s="136" customFormat="1" ht="15" customHeight="1" x14ac:dyDescent="0.2">
      <c r="A126" s="156">
        <v>0</v>
      </c>
      <c r="B126" s="157"/>
      <c r="C126" s="157"/>
      <c r="D126" s="174" t="s">
        <v>914</v>
      </c>
      <c r="E126" s="131"/>
      <c r="F126" s="131"/>
      <c r="G126" s="131"/>
      <c r="H126" s="131"/>
      <c r="I126" s="131"/>
      <c r="J126" s="131"/>
      <c r="K126" s="131"/>
      <c r="L126" s="131"/>
      <c r="M126" s="131"/>
      <c r="N126" s="131"/>
      <c r="O126" s="131"/>
      <c r="P126" s="132"/>
      <c r="Q126" s="57" t="s">
        <v>539</v>
      </c>
      <c r="R126" s="57"/>
      <c r="S126" s="57"/>
      <c r="T126" s="57"/>
      <c r="U126" s="57"/>
      <c r="V126" s="57" t="s">
        <v>513</v>
      </c>
      <c r="W126" s="57"/>
      <c r="X126" s="57"/>
      <c r="Y126" s="57"/>
      <c r="Z126" s="57"/>
      <c r="AA126" s="57"/>
      <c r="AB126" s="57"/>
      <c r="AC126" s="57"/>
      <c r="AD126" s="57"/>
      <c r="AE126" s="57"/>
      <c r="AF126" s="175">
        <v>45575</v>
      </c>
      <c r="AG126" s="175"/>
      <c r="AH126" s="175"/>
      <c r="AI126" s="175"/>
      <c r="AJ126" s="175"/>
      <c r="AK126" s="175">
        <v>0</v>
      </c>
      <c r="AL126" s="175"/>
      <c r="AM126" s="175"/>
      <c r="AN126" s="175"/>
      <c r="AO126" s="175"/>
      <c r="AP126" s="175">
        <v>45575</v>
      </c>
      <c r="AQ126" s="175"/>
      <c r="AR126" s="175"/>
      <c r="AS126" s="175"/>
      <c r="AT126" s="175"/>
      <c r="AU126" s="175">
        <v>7410</v>
      </c>
      <c r="AV126" s="175"/>
      <c r="AW126" s="175"/>
      <c r="AX126" s="175"/>
      <c r="AY126" s="175"/>
      <c r="AZ126" s="175">
        <v>0</v>
      </c>
      <c r="BA126" s="175"/>
      <c r="BB126" s="175"/>
      <c r="BC126" s="175"/>
      <c r="BD126" s="175"/>
      <c r="BE126" s="175">
        <v>7410</v>
      </c>
      <c r="BF126" s="175"/>
      <c r="BG126" s="175"/>
      <c r="BH126" s="175"/>
      <c r="BI126" s="175"/>
      <c r="BJ126" s="175">
        <v>2909</v>
      </c>
      <c r="BK126" s="175"/>
      <c r="BL126" s="175"/>
      <c r="BM126" s="175"/>
      <c r="BN126" s="175"/>
      <c r="BO126" s="175">
        <v>0</v>
      </c>
      <c r="BP126" s="175"/>
      <c r="BQ126" s="175"/>
      <c r="BR126" s="175"/>
      <c r="BS126" s="175"/>
      <c r="BT126" s="175">
        <v>2909</v>
      </c>
      <c r="BU126" s="175"/>
      <c r="BV126" s="175"/>
      <c r="BW126" s="175"/>
      <c r="BX126" s="175"/>
    </row>
    <row r="127" spans="1:79" s="136" customFormat="1" ht="15" customHeight="1" x14ac:dyDescent="0.2">
      <c r="A127" s="156">
        <v>0</v>
      </c>
      <c r="B127" s="157"/>
      <c r="C127" s="157"/>
      <c r="D127" s="174" t="s">
        <v>915</v>
      </c>
      <c r="E127" s="131"/>
      <c r="F127" s="131"/>
      <c r="G127" s="131"/>
      <c r="H127" s="131"/>
      <c r="I127" s="131"/>
      <c r="J127" s="131"/>
      <c r="K127" s="131"/>
      <c r="L127" s="131"/>
      <c r="M127" s="131"/>
      <c r="N127" s="131"/>
      <c r="O127" s="131"/>
      <c r="P127" s="132"/>
      <c r="Q127" s="57" t="s">
        <v>544</v>
      </c>
      <c r="R127" s="57"/>
      <c r="S127" s="57"/>
      <c r="T127" s="57"/>
      <c r="U127" s="57"/>
      <c r="V127" s="57" t="s">
        <v>513</v>
      </c>
      <c r="W127" s="57"/>
      <c r="X127" s="57"/>
      <c r="Y127" s="57"/>
      <c r="Z127" s="57"/>
      <c r="AA127" s="57"/>
      <c r="AB127" s="57"/>
      <c r="AC127" s="57"/>
      <c r="AD127" s="57"/>
      <c r="AE127" s="57"/>
      <c r="AF127" s="175">
        <v>0</v>
      </c>
      <c r="AG127" s="175"/>
      <c r="AH127" s="175"/>
      <c r="AI127" s="175"/>
      <c r="AJ127" s="175"/>
      <c r="AK127" s="175">
        <v>0</v>
      </c>
      <c r="AL127" s="175"/>
      <c r="AM127" s="175"/>
      <c r="AN127" s="175"/>
      <c r="AO127" s="175"/>
      <c r="AP127" s="175">
        <v>0</v>
      </c>
      <c r="AQ127" s="175"/>
      <c r="AR127" s="175"/>
      <c r="AS127" s="175"/>
      <c r="AT127" s="175"/>
      <c r="AU127" s="175">
        <v>25</v>
      </c>
      <c r="AV127" s="175"/>
      <c r="AW127" s="175"/>
      <c r="AX127" s="175"/>
      <c r="AY127" s="175"/>
      <c r="AZ127" s="175">
        <v>0</v>
      </c>
      <c r="BA127" s="175"/>
      <c r="BB127" s="175"/>
      <c r="BC127" s="175"/>
      <c r="BD127" s="175"/>
      <c r="BE127" s="175">
        <v>25</v>
      </c>
      <c r="BF127" s="175"/>
      <c r="BG127" s="175"/>
      <c r="BH127" s="175"/>
      <c r="BI127" s="175"/>
      <c r="BJ127" s="175">
        <v>20</v>
      </c>
      <c r="BK127" s="175"/>
      <c r="BL127" s="175"/>
      <c r="BM127" s="175"/>
      <c r="BN127" s="175"/>
      <c r="BO127" s="175">
        <v>0</v>
      </c>
      <c r="BP127" s="175"/>
      <c r="BQ127" s="175"/>
      <c r="BR127" s="175"/>
      <c r="BS127" s="175"/>
      <c r="BT127" s="175">
        <v>20</v>
      </c>
      <c r="BU127" s="175"/>
      <c r="BV127" s="175"/>
      <c r="BW127" s="175"/>
      <c r="BX127" s="175"/>
    </row>
    <row r="128" spans="1:79" s="9" customFormat="1" ht="15" customHeight="1" x14ac:dyDescent="0.2">
      <c r="A128" s="118">
        <v>0</v>
      </c>
      <c r="B128" s="116"/>
      <c r="C128" s="116"/>
      <c r="D128" s="173" t="s">
        <v>386</v>
      </c>
      <c r="E128" s="138"/>
      <c r="F128" s="138"/>
      <c r="G128" s="138"/>
      <c r="H128" s="138"/>
      <c r="I128" s="138"/>
      <c r="J128" s="138"/>
      <c r="K128" s="138"/>
      <c r="L128" s="138"/>
      <c r="M128" s="138"/>
      <c r="N128" s="138"/>
      <c r="O128" s="138"/>
      <c r="P128" s="139"/>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row>
    <row r="129" spans="1:79" s="136" customFormat="1" ht="15" customHeight="1" x14ac:dyDescent="0.2">
      <c r="A129" s="156">
        <v>0</v>
      </c>
      <c r="B129" s="157"/>
      <c r="C129" s="157"/>
      <c r="D129" s="174" t="s">
        <v>916</v>
      </c>
      <c r="E129" s="131"/>
      <c r="F129" s="131"/>
      <c r="G129" s="131"/>
      <c r="H129" s="131"/>
      <c r="I129" s="131"/>
      <c r="J129" s="131"/>
      <c r="K129" s="131"/>
      <c r="L129" s="131"/>
      <c r="M129" s="131"/>
      <c r="N129" s="131"/>
      <c r="O129" s="131"/>
      <c r="P129" s="132"/>
      <c r="Q129" s="57" t="s">
        <v>222</v>
      </c>
      <c r="R129" s="57"/>
      <c r="S129" s="57"/>
      <c r="T129" s="57"/>
      <c r="U129" s="57"/>
      <c r="V129" s="57" t="s">
        <v>513</v>
      </c>
      <c r="W129" s="57"/>
      <c r="X129" s="57"/>
      <c r="Y129" s="57"/>
      <c r="Z129" s="57"/>
      <c r="AA129" s="57"/>
      <c r="AB129" s="57"/>
      <c r="AC129" s="57"/>
      <c r="AD129" s="57"/>
      <c r="AE129" s="57"/>
      <c r="AF129" s="175">
        <v>418.97</v>
      </c>
      <c r="AG129" s="175"/>
      <c r="AH129" s="175"/>
      <c r="AI129" s="175"/>
      <c r="AJ129" s="175"/>
      <c r="AK129" s="175">
        <v>0</v>
      </c>
      <c r="AL129" s="175"/>
      <c r="AM129" s="175"/>
      <c r="AN129" s="175"/>
      <c r="AO129" s="175"/>
      <c r="AP129" s="175">
        <v>418.97</v>
      </c>
      <c r="AQ129" s="175"/>
      <c r="AR129" s="175"/>
      <c r="AS129" s="175"/>
      <c r="AT129" s="175"/>
      <c r="AU129" s="175">
        <v>1861.48</v>
      </c>
      <c r="AV129" s="175"/>
      <c r="AW129" s="175"/>
      <c r="AX129" s="175"/>
      <c r="AY129" s="175"/>
      <c r="AZ129" s="175">
        <v>0</v>
      </c>
      <c r="BA129" s="175"/>
      <c r="BB129" s="175"/>
      <c r="BC129" s="175"/>
      <c r="BD129" s="175"/>
      <c r="BE129" s="175">
        <v>1861.48</v>
      </c>
      <c r="BF129" s="175"/>
      <c r="BG129" s="175"/>
      <c r="BH129" s="175"/>
      <c r="BI129" s="175"/>
      <c r="BJ129" s="175">
        <v>8000</v>
      </c>
      <c r="BK129" s="175"/>
      <c r="BL129" s="175"/>
      <c r="BM129" s="175"/>
      <c r="BN129" s="175"/>
      <c r="BO129" s="175">
        <v>0</v>
      </c>
      <c r="BP129" s="175"/>
      <c r="BQ129" s="175"/>
      <c r="BR129" s="175"/>
      <c r="BS129" s="175"/>
      <c r="BT129" s="175">
        <v>8000</v>
      </c>
      <c r="BU129" s="175"/>
      <c r="BV129" s="175"/>
      <c r="BW129" s="175"/>
      <c r="BX129" s="175"/>
    </row>
    <row r="130" spans="1:79" s="136" customFormat="1" ht="15" customHeight="1" x14ac:dyDescent="0.2">
      <c r="A130" s="156">
        <v>0</v>
      </c>
      <c r="B130" s="157"/>
      <c r="C130" s="157"/>
      <c r="D130" s="174" t="s">
        <v>917</v>
      </c>
      <c r="E130" s="131"/>
      <c r="F130" s="131"/>
      <c r="G130" s="131"/>
      <c r="H130" s="131"/>
      <c r="I130" s="131"/>
      <c r="J130" s="131"/>
      <c r="K130" s="131"/>
      <c r="L130" s="131"/>
      <c r="M130" s="131"/>
      <c r="N130" s="131"/>
      <c r="O130" s="131"/>
      <c r="P130" s="132"/>
      <c r="Q130" s="57" t="s">
        <v>222</v>
      </c>
      <c r="R130" s="57"/>
      <c r="S130" s="57"/>
      <c r="T130" s="57"/>
      <c r="U130" s="57"/>
      <c r="V130" s="57" t="s">
        <v>513</v>
      </c>
      <c r="W130" s="57"/>
      <c r="X130" s="57"/>
      <c r="Y130" s="57"/>
      <c r="Z130" s="57"/>
      <c r="AA130" s="57"/>
      <c r="AB130" s="57"/>
      <c r="AC130" s="57"/>
      <c r="AD130" s="57"/>
      <c r="AE130" s="57"/>
      <c r="AF130" s="175">
        <v>0</v>
      </c>
      <c r="AG130" s="175"/>
      <c r="AH130" s="175"/>
      <c r="AI130" s="175"/>
      <c r="AJ130" s="175"/>
      <c r="AK130" s="175">
        <v>0</v>
      </c>
      <c r="AL130" s="175"/>
      <c r="AM130" s="175"/>
      <c r="AN130" s="175"/>
      <c r="AO130" s="175"/>
      <c r="AP130" s="175">
        <v>0</v>
      </c>
      <c r="AQ130" s="175"/>
      <c r="AR130" s="175"/>
      <c r="AS130" s="175"/>
      <c r="AT130" s="175"/>
      <c r="AU130" s="175">
        <v>54</v>
      </c>
      <c r="AV130" s="175"/>
      <c r="AW130" s="175"/>
      <c r="AX130" s="175"/>
      <c r="AY130" s="175"/>
      <c r="AZ130" s="175">
        <v>0</v>
      </c>
      <c r="BA130" s="175"/>
      <c r="BB130" s="175"/>
      <c r="BC130" s="175"/>
      <c r="BD130" s="175"/>
      <c r="BE130" s="175">
        <v>54</v>
      </c>
      <c r="BF130" s="175"/>
      <c r="BG130" s="175"/>
      <c r="BH130" s="175"/>
      <c r="BI130" s="175"/>
      <c r="BJ130" s="175">
        <v>55</v>
      </c>
      <c r="BK130" s="175"/>
      <c r="BL130" s="175"/>
      <c r="BM130" s="175"/>
      <c r="BN130" s="175"/>
      <c r="BO130" s="175">
        <v>0</v>
      </c>
      <c r="BP130" s="175"/>
      <c r="BQ130" s="175"/>
      <c r="BR130" s="175"/>
      <c r="BS130" s="175"/>
      <c r="BT130" s="175">
        <v>55</v>
      </c>
      <c r="BU130" s="175"/>
      <c r="BV130" s="175"/>
      <c r="BW130" s="175"/>
      <c r="BX130" s="175"/>
    </row>
    <row r="131" spans="1:79" s="9" customFormat="1" ht="15" customHeight="1" x14ac:dyDescent="0.2">
      <c r="A131" s="118">
        <v>0</v>
      </c>
      <c r="B131" s="116"/>
      <c r="C131" s="116"/>
      <c r="D131" s="173" t="s">
        <v>392</v>
      </c>
      <c r="E131" s="138"/>
      <c r="F131" s="138"/>
      <c r="G131" s="138"/>
      <c r="H131" s="138"/>
      <c r="I131" s="138"/>
      <c r="J131" s="138"/>
      <c r="K131" s="138"/>
      <c r="L131" s="138"/>
      <c r="M131" s="138"/>
      <c r="N131" s="138"/>
      <c r="O131" s="138"/>
      <c r="P131" s="139"/>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row>
    <row r="132" spans="1:79" s="136" customFormat="1" ht="15" customHeight="1" x14ac:dyDescent="0.2">
      <c r="A132" s="156">
        <v>0</v>
      </c>
      <c r="B132" s="157"/>
      <c r="C132" s="157"/>
      <c r="D132" s="174" t="s">
        <v>918</v>
      </c>
      <c r="E132" s="131"/>
      <c r="F132" s="131"/>
      <c r="G132" s="131"/>
      <c r="H132" s="131"/>
      <c r="I132" s="131"/>
      <c r="J132" s="131"/>
      <c r="K132" s="131"/>
      <c r="L132" s="131"/>
      <c r="M132" s="131"/>
      <c r="N132" s="131"/>
      <c r="O132" s="131"/>
      <c r="P132" s="132"/>
      <c r="Q132" s="57" t="s">
        <v>394</v>
      </c>
      <c r="R132" s="57"/>
      <c r="S132" s="57"/>
      <c r="T132" s="57"/>
      <c r="U132" s="57"/>
      <c r="V132" s="57" t="s">
        <v>391</v>
      </c>
      <c r="W132" s="57"/>
      <c r="X132" s="57"/>
      <c r="Y132" s="57"/>
      <c r="Z132" s="57"/>
      <c r="AA132" s="57"/>
      <c r="AB132" s="57"/>
      <c r="AC132" s="57"/>
      <c r="AD132" s="57"/>
      <c r="AE132" s="57"/>
      <c r="AF132" s="175">
        <v>100</v>
      </c>
      <c r="AG132" s="175"/>
      <c r="AH132" s="175"/>
      <c r="AI132" s="175"/>
      <c r="AJ132" s="175"/>
      <c r="AK132" s="175">
        <v>0</v>
      </c>
      <c r="AL132" s="175"/>
      <c r="AM132" s="175"/>
      <c r="AN132" s="175"/>
      <c r="AO132" s="175"/>
      <c r="AP132" s="175">
        <v>100</v>
      </c>
      <c r="AQ132" s="175"/>
      <c r="AR132" s="175"/>
      <c r="AS132" s="175"/>
      <c r="AT132" s="175"/>
      <c r="AU132" s="175">
        <v>100</v>
      </c>
      <c r="AV132" s="175"/>
      <c r="AW132" s="175"/>
      <c r="AX132" s="175"/>
      <c r="AY132" s="175"/>
      <c r="AZ132" s="175">
        <v>0</v>
      </c>
      <c r="BA132" s="175"/>
      <c r="BB132" s="175"/>
      <c r="BC132" s="175"/>
      <c r="BD132" s="175"/>
      <c r="BE132" s="175">
        <v>100</v>
      </c>
      <c r="BF132" s="175"/>
      <c r="BG132" s="175"/>
      <c r="BH132" s="175"/>
      <c r="BI132" s="175"/>
      <c r="BJ132" s="175">
        <v>100</v>
      </c>
      <c r="BK132" s="175"/>
      <c r="BL132" s="175"/>
      <c r="BM132" s="175"/>
      <c r="BN132" s="175"/>
      <c r="BO132" s="175">
        <v>0</v>
      </c>
      <c r="BP132" s="175"/>
      <c r="BQ132" s="175"/>
      <c r="BR132" s="175"/>
      <c r="BS132" s="175"/>
      <c r="BT132" s="175">
        <v>100</v>
      </c>
      <c r="BU132" s="175"/>
      <c r="BV132" s="175"/>
      <c r="BW132" s="175"/>
      <c r="BX132" s="175"/>
    </row>
    <row r="134" spans="1:79" ht="14.25" customHeight="1" x14ac:dyDescent="0.2">
      <c r="A134" s="67" t="s">
        <v>444</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x14ac:dyDescent="0.2">
      <c r="A135" s="86" t="s">
        <v>7</v>
      </c>
      <c r="B135" s="87"/>
      <c r="C135" s="87"/>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344</v>
      </c>
      <c r="AG135" s="52"/>
      <c r="AH135" s="52"/>
      <c r="AI135" s="52"/>
      <c r="AJ135" s="52"/>
      <c r="AK135" s="52"/>
      <c r="AL135" s="52"/>
      <c r="AM135" s="52"/>
      <c r="AN135" s="52"/>
      <c r="AO135" s="52"/>
      <c r="AP135" s="52"/>
      <c r="AQ135" s="52"/>
      <c r="AR135" s="52"/>
      <c r="AS135" s="52"/>
      <c r="AT135" s="53"/>
      <c r="AU135" s="51" t="s">
        <v>346</v>
      </c>
      <c r="AV135" s="52"/>
      <c r="AW135" s="52"/>
      <c r="AX135" s="52"/>
      <c r="AY135" s="52"/>
      <c r="AZ135" s="52"/>
      <c r="BA135" s="52"/>
      <c r="BB135" s="52"/>
      <c r="BC135" s="52"/>
      <c r="BD135" s="52"/>
      <c r="BE135" s="52"/>
      <c r="BF135" s="52"/>
      <c r="BG135" s="52"/>
      <c r="BH135" s="52"/>
      <c r="BI135" s="53"/>
    </row>
    <row r="136" spans="1:79" ht="28.5" customHeight="1" x14ac:dyDescent="0.2">
      <c r="A136" s="89"/>
      <c r="B136" s="90"/>
      <c r="C136" s="90"/>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x14ac:dyDescent="0.2">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x14ac:dyDescent="0.2">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374</v>
      </c>
      <c r="AQ138" s="69"/>
      <c r="AR138" s="69"/>
      <c r="AS138" s="69"/>
      <c r="AT138" s="69"/>
      <c r="AU138" s="60" t="s">
        <v>137</v>
      </c>
      <c r="AV138" s="60"/>
      <c r="AW138" s="60"/>
      <c r="AX138" s="60"/>
      <c r="AY138" s="60"/>
      <c r="AZ138" s="59" t="s">
        <v>138</v>
      </c>
      <c r="BA138" s="59"/>
      <c r="BB138" s="59"/>
      <c r="BC138" s="59"/>
      <c r="BD138" s="59"/>
      <c r="BE138" s="69" t="s">
        <v>374</v>
      </c>
      <c r="BF138" s="69"/>
      <c r="BG138" s="69"/>
      <c r="BH138" s="69"/>
      <c r="BI138" s="69"/>
      <c r="CA138" t="s">
        <v>47</v>
      </c>
    </row>
    <row r="139" spans="1:79" s="9" customFormat="1" ht="14.25" x14ac:dyDescent="0.2">
      <c r="A139" s="118">
        <v>0</v>
      </c>
      <c r="B139" s="116"/>
      <c r="C139" s="116"/>
      <c r="D139" s="171" t="s">
        <v>373</v>
      </c>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CA139" s="9" t="s">
        <v>48</v>
      </c>
    </row>
    <row r="140" spans="1:79" s="136" customFormat="1" ht="28.5" customHeight="1" x14ac:dyDescent="0.2">
      <c r="A140" s="156">
        <v>0</v>
      </c>
      <c r="B140" s="157"/>
      <c r="C140" s="157"/>
      <c r="D140" s="174" t="s">
        <v>911</v>
      </c>
      <c r="E140" s="131"/>
      <c r="F140" s="131"/>
      <c r="G140" s="131"/>
      <c r="H140" s="131"/>
      <c r="I140" s="131"/>
      <c r="J140" s="131"/>
      <c r="K140" s="131"/>
      <c r="L140" s="131"/>
      <c r="M140" s="131"/>
      <c r="N140" s="131"/>
      <c r="O140" s="131"/>
      <c r="P140" s="132"/>
      <c r="Q140" s="57" t="s">
        <v>222</v>
      </c>
      <c r="R140" s="57"/>
      <c r="S140" s="57"/>
      <c r="T140" s="57"/>
      <c r="U140" s="57"/>
      <c r="V140" s="57" t="s">
        <v>379</v>
      </c>
      <c r="W140" s="57"/>
      <c r="X140" s="57"/>
      <c r="Y140" s="57"/>
      <c r="Z140" s="57"/>
      <c r="AA140" s="57"/>
      <c r="AB140" s="57"/>
      <c r="AC140" s="57"/>
      <c r="AD140" s="57"/>
      <c r="AE140" s="57"/>
      <c r="AF140" s="175">
        <v>320000</v>
      </c>
      <c r="AG140" s="175"/>
      <c r="AH140" s="175"/>
      <c r="AI140" s="175"/>
      <c r="AJ140" s="175"/>
      <c r="AK140" s="175">
        <v>0</v>
      </c>
      <c r="AL140" s="175"/>
      <c r="AM140" s="175"/>
      <c r="AN140" s="175"/>
      <c r="AO140" s="175"/>
      <c r="AP140" s="175">
        <v>320000</v>
      </c>
      <c r="AQ140" s="175"/>
      <c r="AR140" s="175"/>
      <c r="AS140" s="175"/>
      <c r="AT140" s="175"/>
      <c r="AU140" s="175">
        <v>320000</v>
      </c>
      <c r="AV140" s="175"/>
      <c r="AW140" s="175"/>
      <c r="AX140" s="175"/>
      <c r="AY140" s="175"/>
      <c r="AZ140" s="175">
        <v>0</v>
      </c>
      <c r="BA140" s="175"/>
      <c r="BB140" s="175"/>
      <c r="BC140" s="175"/>
      <c r="BD140" s="175"/>
      <c r="BE140" s="175">
        <v>320000</v>
      </c>
      <c r="BF140" s="175"/>
      <c r="BG140" s="175"/>
      <c r="BH140" s="175"/>
      <c r="BI140" s="175"/>
    </row>
    <row r="141" spans="1:79" s="136" customFormat="1" ht="30" customHeight="1" x14ac:dyDescent="0.2">
      <c r="A141" s="156">
        <v>0</v>
      </c>
      <c r="B141" s="157"/>
      <c r="C141" s="157"/>
      <c r="D141" s="174" t="s">
        <v>912</v>
      </c>
      <c r="E141" s="131"/>
      <c r="F141" s="131"/>
      <c r="G141" s="131"/>
      <c r="H141" s="131"/>
      <c r="I141" s="131"/>
      <c r="J141" s="131"/>
      <c r="K141" s="131"/>
      <c r="L141" s="131"/>
      <c r="M141" s="131"/>
      <c r="N141" s="131"/>
      <c r="O141" s="131"/>
      <c r="P141" s="132"/>
      <c r="Q141" s="57" t="s">
        <v>222</v>
      </c>
      <c r="R141" s="57"/>
      <c r="S141" s="57"/>
      <c r="T141" s="57"/>
      <c r="U141" s="57"/>
      <c r="V141" s="57" t="s">
        <v>513</v>
      </c>
      <c r="W141" s="57"/>
      <c r="X141" s="57"/>
      <c r="Y141" s="57"/>
      <c r="Z141" s="57"/>
      <c r="AA141" s="57"/>
      <c r="AB141" s="57"/>
      <c r="AC141" s="57"/>
      <c r="AD141" s="57"/>
      <c r="AE141" s="57"/>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30" customHeight="1" x14ac:dyDescent="0.2">
      <c r="A142" s="156">
        <v>0</v>
      </c>
      <c r="B142" s="157"/>
      <c r="C142" s="157"/>
      <c r="D142" s="174" t="s">
        <v>913</v>
      </c>
      <c r="E142" s="131"/>
      <c r="F142" s="131"/>
      <c r="G142" s="131"/>
      <c r="H142" s="131"/>
      <c r="I142" s="131"/>
      <c r="J142" s="131"/>
      <c r="K142" s="131"/>
      <c r="L142" s="131"/>
      <c r="M142" s="131"/>
      <c r="N142" s="131"/>
      <c r="O142" s="131"/>
      <c r="P142" s="132"/>
      <c r="Q142" s="57" t="s">
        <v>222</v>
      </c>
      <c r="R142" s="57"/>
      <c r="S142" s="57"/>
      <c r="T142" s="57"/>
      <c r="U142" s="57"/>
      <c r="V142" s="57" t="s">
        <v>379</v>
      </c>
      <c r="W142" s="57"/>
      <c r="X142" s="57"/>
      <c r="Y142" s="57"/>
      <c r="Z142" s="57"/>
      <c r="AA142" s="57"/>
      <c r="AB142" s="57"/>
      <c r="AC142" s="57"/>
      <c r="AD142" s="57"/>
      <c r="AE142" s="57"/>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9" customFormat="1" ht="14.25" x14ac:dyDescent="0.2">
      <c r="A143" s="118">
        <v>0</v>
      </c>
      <c r="B143" s="116"/>
      <c r="C143" s="116"/>
      <c r="D143" s="173" t="s">
        <v>381</v>
      </c>
      <c r="E143" s="138"/>
      <c r="F143" s="138"/>
      <c r="G143" s="138"/>
      <c r="H143" s="138"/>
      <c r="I143" s="138"/>
      <c r="J143" s="138"/>
      <c r="K143" s="138"/>
      <c r="L143" s="138"/>
      <c r="M143" s="138"/>
      <c r="N143" s="138"/>
      <c r="O143" s="138"/>
      <c r="P143" s="139"/>
      <c r="Q143" s="171"/>
      <c r="R143" s="171"/>
      <c r="S143" s="171"/>
      <c r="T143" s="171"/>
      <c r="U143" s="171"/>
      <c r="V143" s="171"/>
      <c r="W143" s="171"/>
      <c r="X143" s="171"/>
      <c r="Y143" s="171"/>
      <c r="Z143" s="171"/>
      <c r="AA143" s="171"/>
      <c r="AB143" s="171"/>
      <c r="AC143" s="171"/>
      <c r="AD143" s="171"/>
      <c r="AE143" s="171"/>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row>
    <row r="144" spans="1:79" s="136" customFormat="1" ht="14.25" customHeight="1" x14ac:dyDescent="0.2">
      <c r="A144" s="156">
        <v>0</v>
      </c>
      <c r="B144" s="157"/>
      <c r="C144" s="157"/>
      <c r="D144" s="174" t="s">
        <v>914</v>
      </c>
      <c r="E144" s="131"/>
      <c r="F144" s="131"/>
      <c r="G144" s="131"/>
      <c r="H144" s="131"/>
      <c r="I144" s="131"/>
      <c r="J144" s="131"/>
      <c r="K144" s="131"/>
      <c r="L144" s="131"/>
      <c r="M144" s="131"/>
      <c r="N144" s="131"/>
      <c r="O144" s="131"/>
      <c r="P144" s="132"/>
      <c r="Q144" s="57" t="s">
        <v>539</v>
      </c>
      <c r="R144" s="57"/>
      <c r="S144" s="57"/>
      <c r="T144" s="57"/>
      <c r="U144" s="57"/>
      <c r="V144" s="57" t="s">
        <v>513</v>
      </c>
      <c r="W144" s="57"/>
      <c r="X144" s="57"/>
      <c r="Y144" s="57"/>
      <c r="Z144" s="57"/>
      <c r="AA144" s="57"/>
      <c r="AB144" s="57"/>
      <c r="AC144" s="57"/>
      <c r="AD144" s="57"/>
      <c r="AE144" s="57"/>
      <c r="AF144" s="175">
        <v>2857</v>
      </c>
      <c r="AG144" s="175"/>
      <c r="AH144" s="175"/>
      <c r="AI144" s="175"/>
      <c r="AJ144" s="175"/>
      <c r="AK144" s="175">
        <v>0</v>
      </c>
      <c r="AL144" s="175"/>
      <c r="AM144" s="175"/>
      <c r="AN144" s="175"/>
      <c r="AO144" s="175"/>
      <c r="AP144" s="175">
        <v>2857</v>
      </c>
      <c r="AQ144" s="175"/>
      <c r="AR144" s="175"/>
      <c r="AS144" s="175"/>
      <c r="AT144" s="175"/>
      <c r="AU144" s="175">
        <v>2807</v>
      </c>
      <c r="AV144" s="175"/>
      <c r="AW144" s="175"/>
      <c r="AX144" s="175"/>
      <c r="AY144" s="175"/>
      <c r="AZ144" s="175">
        <v>0</v>
      </c>
      <c r="BA144" s="175"/>
      <c r="BB144" s="175"/>
      <c r="BC144" s="175"/>
      <c r="BD144" s="175"/>
      <c r="BE144" s="175">
        <v>2807</v>
      </c>
      <c r="BF144" s="175"/>
      <c r="BG144" s="175"/>
      <c r="BH144" s="175"/>
      <c r="BI144" s="175"/>
    </row>
    <row r="145" spans="1:79" s="136" customFormat="1" ht="15" customHeight="1" x14ac:dyDescent="0.2">
      <c r="A145" s="156">
        <v>0</v>
      </c>
      <c r="B145" s="157"/>
      <c r="C145" s="157"/>
      <c r="D145" s="174" t="s">
        <v>915</v>
      </c>
      <c r="E145" s="131"/>
      <c r="F145" s="131"/>
      <c r="G145" s="131"/>
      <c r="H145" s="131"/>
      <c r="I145" s="131"/>
      <c r="J145" s="131"/>
      <c r="K145" s="131"/>
      <c r="L145" s="131"/>
      <c r="M145" s="131"/>
      <c r="N145" s="131"/>
      <c r="O145" s="131"/>
      <c r="P145" s="132"/>
      <c r="Q145" s="57" t="s">
        <v>544</v>
      </c>
      <c r="R145" s="57"/>
      <c r="S145" s="57"/>
      <c r="T145" s="57"/>
      <c r="U145" s="57"/>
      <c r="V145" s="57" t="s">
        <v>513</v>
      </c>
      <c r="W145" s="57"/>
      <c r="X145" s="57"/>
      <c r="Y145" s="57"/>
      <c r="Z145" s="57"/>
      <c r="AA145" s="57"/>
      <c r="AB145" s="57"/>
      <c r="AC145" s="57"/>
      <c r="AD145" s="57"/>
      <c r="AE145" s="57"/>
      <c r="AF145" s="175">
        <v>18</v>
      </c>
      <c r="AG145" s="175"/>
      <c r="AH145" s="175"/>
      <c r="AI145" s="175"/>
      <c r="AJ145" s="175"/>
      <c r="AK145" s="175">
        <v>0</v>
      </c>
      <c r="AL145" s="175"/>
      <c r="AM145" s="175"/>
      <c r="AN145" s="175"/>
      <c r="AO145" s="175"/>
      <c r="AP145" s="175">
        <v>18</v>
      </c>
      <c r="AQ145" s="175"/>
      <c r="AR145" s="175"/>
      <c r="AS145" s="175"/>
      <c r="AT145" s="175"/>
      <c r="AU145" s="175">
        <v>15</v>
      </c>
      <c r="AV145" s="175"/>
      <c r="AW145" s="175"/>
      <c r="AX145" s="175"/>
      <c r="AY145" s="175"/>
      <c r="AZ145" s="175">
        <v>0</v>
      </c>
      <c r="BA145" s="175"/>
      <c r="BB145" s="175"/>
      <c r="BC145" s="175"/>
      <c r="BD145" s="175"/>
      <c r="BE145" s="175">
        <v>15</v>
      </c>
      <c r="BF145" s="175"/>
      <c r="BG145" s="175"/>
      <c r="BH145" s="175"/>
      <c r="BI145" s="175"/>
    </row>
    <row r="146" spans="1:79" s="9" customFormat="1" ht="14.25" x14ac:dyDescent="0.2">
      <c r="A146" s="118">
        <v>0</v>
      </c>
      <c r="B146" s="116"/>
      <c r="C146" s="116"/>
      <c r="D146" s="173" t="s">
        <v>386</v>
      </c>
      <c r="E146" s="138"/>
      <c r="F146" s="138"/>
      <c r="G146" s="138"/>
      <c r="H146" s="138"/>
      <c r="I146" s="138"/>
      <c r="J146" s="138"/>
      <c r="K146" s="138"/>
      <c r="L146" s="138"/>
      <c r="M146" s="138"/>
      <c r="N146" s="138"/>
      <c r="O146" s="138"/>
      <c r="P146" s="139"/>
      <c r="Q146" s="171"/>
      <c r="R146" s="171"/>
      <c r="S146" s="171"/>
      <c r="T146" s="171"/>
      <c r="U146" s="171"/>
      <c r="V146" s="171"/>
      <c r="W146" s="171"/>
      <c r="X146" s="171"/>
      <c r="Y146" s="171"/>
      <c r="Z146" s="171"/>
      <c r="AA146" s="171"/>
      <c r="AB146" s="171"/>
      <c r="AC146" s="171"/>
      <c r="AD146" s="171"/>
      <c r="AE146" s="171"/>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row>
    <row r="147" spans="1:79" s="136" customFormat="1" ht="14.25" customHeight="1" x14ac:dyDescent="0.2">
      <c r="A147" s="156">
        <v>0</v>
      </c>
      <c r="B147" s="157"/>
      <c r="C147" s="157"/>
      <c r="D147" s="174" t="s">
        <v>916</v>
      </c>
      <c r="E147" s="131"/>
      <c r="F147" s="131"/>
      <c r="G147" s="131"/>
      <c r="H147" s="131"/>
      <c r="I147" s="131"/>
      <c r="J147" s="131"/>
      <c r="K147" s="131"/>
      <c r="L147" s="131"/>
      <c r="M147" s="131"/>
      <c r="N147" s="131"/>
      <c r="O147" s="131"/>
      <c r="P147" s="132"/>
      <c r="Q147" s="57" t="s">
        <v>222</v>
      </c>
      <c r="R147" s="57"/>
      <c r="S147" s="57"/>
      <c r="T147" s="57"/>
      <c r="U147" s="57"/>
      <c r="V147" s="57" t="s">
        <v>513</v>
      </c>
      <c r="W147" s="57"/>
      <c r="X147" s="57"/>
      <c r="Y147" s="57"/>
      <c r="Z147" s="57"/>
      <c r="AA147" s="57"/>
      <c r="AB147" s="57"/>
      <c r="AC147" s="57"/>
      <c r="AD147" s="57"/>
      <c r="AE147" s="57"/>
      <c r="AF147" s="175">
        <v>8888.89</v>
      </c>
      <c r="AG147" s="175"/>
      <c r="AH147" s="175"/>
      <c r="AI147" s="175"/>
      <c r="AJ147" s="175"/>
      <c r="AK147" s="175">
        <v>0</v>
      </c>
      <c r="AL147" s="175"/>
      <c r="AM147" s="175"/>
      <c r="AN147" s="175"/>
      <c r="AO147" s="175"/>
      <c r="AP147" s="175">
        <v>8888.89</v>
      </c>
      <c r="AQ147" s="175"/>
      <c r="AR147" s="175"/>
      <c r="AS147" s="175"/>
      <c r="AT147" s="175"/>
      <c r="AU147" s="175">
        <v>10666.67</v>
      </c>
      <c r="AV147" s="175"/>
      <c r="AW147" s="175"/>
      <c r="AX147" s="175"/>
      <c r="AY147" s="175"/>
      <c r="AZ147" s="175">
        <v>0</v>
      </c>
      <c r="BA147" s="175"/>
      <c r="BB147" s="175"/>
      <c r="BC147" s="175"/>
      <c r="BD147" s="175"/>
      <c r="BE147" s="175">
        <v>10666.67</v>
      </c>
      <c r="BF147" s="175"/>
      <c r="BG147" s="175"/>
      <c r="BH147" s="175"/>
      <c r="BI147" s="175"/>
    </row>
    <row r="148" spans="1:79" s="136" customFormat="1" ht="15" customHeight="1" x14ac:dyDescent="0.2">
      <c r="A148" s="156">
        <v>0</v>
      </c>
      <c r="B148" s="157"/>
      <c r="C148" s="157"/>
      <c r="D148" s="174" t="s">
        <v>917</v>
      </c>
      <c r="E148" s="131"/>
      <c r="F148" s="131"/>
      <c r="G148" s="131"/>
      <c r="H148" s="131"/>
      <c r="I148" s="131"/>
      <c r="J148" s="131"/>
      <c r="K148" s="131"/>
      <c r="L148" s="131"/>
      <c r="M148" s="131"/>
      <c r="N148" s="131"/>
      <c r="O148" s="131"/>
      <c r="P148" s="132"/>
      <c r="Q148" s="57" t="s">
        <v>222</v>
      </c>
      <c r="R148" s="57"/>
      <c r="S148" s="57"/>
      <c r="T148" s="57"/>
      <c r="U148" s="57"/>
      <c r="V148" s="57" t="s">
        <v>513</v>
      </c>
      <c r="W148" s="57"/>
      <c r="X148" s="57"/>
      <c r="Y148" s="57"/>
      <c r="Z148" s="57"/>
      <c r="AA148" s="57"/>
      <c r="AB148" s="57"/>
      <c r="AC148" s="57"/>
      <c r="AD148" s="57"/>
      <c r="AE148" s="57"/>
      <c r="AF148" s="175">
        <v>56</v>
      </c>
      <c r="AG148" s="175"/>
      <c r="AH148" s="175"/>
      <c r="AI148" s="175"/>
      <c r="AJ148" s="175"/>
      <c r="AK148" s="175">
        <v>0</v>
      </c>
      <c r="AL148" s="175"/>
      <c r="AM148" s="175"/>
      <c r="AN148" s="175"/>
      <c r="AO148" s="175"/>
      <c r="AP148" s="175">
        <v>56</v>
      </c>
      <c r="AQ148" s="175"/>
      <c r="AR148" s="175"/>
      <c r="AS148" s="175"/>
      <c r="AT148" s="175"/>
      <c r="AU148" s="175">
        <v>57</v>
      </c>
      <c r="AV148" s="175"/>
      <c r="AW148" s="175"/>
      <c r="AX148" s="175"/>
      <c r="AY148" s="175"/>
      <c r="AZ148" s="175">
        <v>0</v>
      </c>
      <c r="BA148" s="175"/>
      <c r="BB148" s="175"/>
      <c r="BC148" s="175"/>
      <c r="BD148" s="175"/>
      <c r="BE148" s="175">
        <v>57</v>
      </c>
      <c r="BF148" s="175"/>
      <c r="BG148" s="175"/>
      <c r="BH148" s="175"/>
      <c r="BI148" s="175"/>
    </row>
    <row r="149" spans="1:79" s="9" customFormat="1" ht="14.25" x14ac:dyDescent="0.2">
      <c r="A149" s="118">
        <v>0</v>
      </c>
      <c r="B149" s="116"/>
      <c r="C149" s="116"/>
      <c r="D149" s="173" t="s">
        <v>392</v>
      </c>
      <c r="E149" s="138"/>
      <c r="F149" s="138"/>
      <c r="G149" s="138"/>
      <c r="H149" s="138"/>
      <c r="I149" s="138"/>
      <c r="J149" s="138"/>
      <c r="K149" s="138"/>
      <c r="L149" s="138"/>
      <c r="M149" s="138"/>
      <c r="N149" s="138"/>
      <c r="O149" s="138"/>
      <c r="P149" s="139"/>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14.25" customHeight="1" x14ac:dyDescent="0.2">
      <c r="A150" s="156">
        <v>0</v>
      </c>
      <c r="B150" s="157"/>
      <c r="C150" s="157"/>
      <c r="D150" s="174" t="s">
        <v>918</v>
      </c>
      <c r="E150" s="131"/>
      <c r="F150" s="131"/>
      <c r="G150" s="131"/>
      <c r="H150" s="131"/>
      <c r="I150" s="131"/>
      <c r="J150" s="131"/>
      <c r="K150" s="131"/>
      <c r="L150" s="131"/>
      <c r="M150" s="131"/>
      <c r="N150" s="131"/>
      <c r="O150" s="131"/>
      <c r="P150" s="132"/>
      <c r="Q150" s="57" t="s">
        <v>394</v>
      </c>
      <c r="R150" s="57"/>
      <c r="S150" s="57"/>
      <c r="T150" s="57"/>
      <c r="U150" s="57"/>
      <c r="V150" s="57" t="s">
        <v>391</v>
      </c>
      <c r="W150" s="57"/>
      <c r="X150" s="57"/>
      <c r="Y150" s="57"/>
      <c r="Z150" s="57"/>
      <c r="AA150" s="57"/>
      <c r="AB150" s="57"/>
      <c r="AC150" s="57"/>
      <c r="AD150" s="57"/>
      <c r="AE150" s="57"/>
      <c r="AF150" s="175">
        <v>100</v>
      </c>
      <c r="AG150" s="175"/>
      <c r="AH150" s="175"/>
      <c r="AI150" s="175"/>
      <c r="AJ150" s="175"/>
      <c r="AK150" s="175">
        <v>0</v>
      </c>
      <c r="AL150" s="175"/>
      <c r="AM150" s="175"/>
      <c r="AN150" s="175"/>
      <c r="AO150" s="175"/>
      <c r="AP150" s="175">
        <v>100</v>
      </c>
      <c r="AQ150" s="175"/>
      <c r="AR150" s="175"/>
      <c r="AS150" s="175"/>
      <c r="AT150" s="175"/>
      <c r="AU150" s="175">
        <v>100</v>
      </c>
      <c r="AV150" s="175"/>
      <c r="AW150" s="175"/>
      <c r="AX150" s="175"/>
      <c r="AY150" s="175"/>
      <c r="AZ150" s="175">
        <v>0</v>
      </c>
      <c r="BA150" s="175"/>
      <c r="BB150" s="175"/>
      <c r="BC150" s="175"/>
      <c r="BD150" s="175"/>
      <c r="BE150" s="175">
        <v>100</v>
      </c>
      <c r="BF150" s="175"/>
      <c r="BG150" s="175"/>
      <c r="BH150" s="175"/>
      <c r="BI150" s="175"/>
    </row>
    <row r="152" spans="1:79" ht="14.25" customHeight="1" x14ac:dyDescent="0.2">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340</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6" t="s">
        <v>20</v>
      </c>
      <c r="B154" s="87"/>
      <c r="C154" s="87"/>
      <c r="D154" s="87"/>
      <c r="E154" s="87"/>
      <c r="F154" s="87"/>
      <c r="G154" s="87"/>
      <c r="H154" s="87"/>
      <c r="I154" s="87"/>
      <c r="J154" s="87"/>
      <c r="K154" s="87"/>
      <c r="L154" s="87"/>
      <c r="M154" s="87"/>
      <c r="N154" s="87"/>
      <c r="O154" s="87"/>
      <c r="P154" s="87"/>
      <c r="Q154" s="87"/>
      <c r="R154" s="87"/>
      <c r="S154" s="87"/>
      <c r="T154" s="88"/>
      <c r="U154" s="57" t="s">
        <v>341</v>
      </c>
      <c r="V154" s="57"/>
      <c r="W154" s="57"/>
      <c r="X154" s="57"/>
      <c r="Y154" s="57"/>
      <c r="Z154" s="57"/>
      <c r="AA154" s="57"/>
      <c r="AB154" s="57"/>
      <c r="AC154" s="57"/>
      <c r="AD154" s="57"/>
      <c r="AE154" s="57" t="s">
        <v>342</v>
      </c>
      <c r="AF154" s="57"/>
      <c r="AG154" s="57"/>
      <c r="AH154" s="57"/>
      <c r="AI154" s="57"/>
      <c r="AJ154" s="57"/>
      <c r="AK154" s="57"/>
      <c r="AL154" s="57"/>
      <c r="AM154" s="57"/>
      <c r="AN154" s="57"/>
      <c r="AO154" s="57" t="s">
        <v>343</v>
      </c>
      <c r="AP154" s="57"/>
      <c r="AQ154" s="57"/>
      <c r="AR154" s="57"/>
      <c r="AS154" s="57"/>
      <c r="AT154" s="57"/>
      <c r="AU154" s="57"/>
      <c r="AV154" s="57"/>
      <c r="AW154" s="57"/>
      <c r="AX154" s="57"/>
      <c r="AY154" s="57" t="s">
        <v>344</v>
      </c>
      <c r="AZ154" s="57"/>
      <c r="BA154" s="57"/>
      <c r="BB154" s="57"/>
      <c r="BC154" s="57"/>
      <c r="BD154" s="57"/>
      <c r="BE154" s="57"/>
      <c r="BF154" s="57"/>
      <c r="BG154" s="57"/>
      <c r="BH154" s="57"/>
      <c r="BI154" s="57" t="s">
        <v>346</v>
      </c>
      <c r="BJ154" s="57"/>
      <c r="BK154" s="57"/>
      <c r="BL154" s="57"/>
      <c r="BM154" s="57"/>
      <c r="BN154" s="57"/>
      <c r="BO154" s="57"/>
      <c r="BP154" s="57"/>
      <c r="BQ154" s="57"/>
      <c r="BR154" s="57"/>
    </row>
    <row r="155" spans="1:79" ht="30" customHeight="1" x14ac:dyDescent="0.2">
      <c r="A155" s="89"/>
      <c r="B155" s="90"/>
      <c r="C155" s="90"/>
      <c r="D155" s="90"/>
      <c r="E155" s="90"/>
      <c r="F155" s="90"/>
      <c r="G155" s="90"/>
      <c r="H155" s="90"/>
      <c r="I155" s="90"/>
      <c r="J155" s="90"/>
      <c r="K155" s="90"/>
      <c r="L155" s="90"/>
      <c r="M155" s="90"/>
      <c r="N155" s="90"/>
      <c r="O155" s="90"/>
      <c r="P155" s="90"/>
      <c r="Q155" s="90"/>
      <c r="R155" s="90"/>
      <c r="S155" s="90"/>
      <c r="T155" s="91"/>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18" t="s">
        <v>179</v>
      </c>
      <c r="B158" s="116"/>
      <c r="C158" s="116"/>
      <c r="D158" s="116"/>
      <c r="E158" s="116"/>
      <c r="F158" s="116"/>
      <c r="G158" s="116"/>
      <c r="H158" s="116"/>
      <c r="I158" s="116"/>
      <c r="J158" s="116"/>
      <c r="K158" s="116"/>
      <c r="L158" s="116"/>
      <c r="M158" s="116"/>
      <c r="N158" s="116"/>
      <c r="O158" s="116"/>
      <c r="P158" s="116"/>
      <c r="Q158" s="116"/>
      <c r="R158" s="116"/>
      <c r="S158" s="116"/>
      <c r="T158" s="117"/>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CA158" s="9" t="s">
        <v>50</v>
      </c>
    </row>
    <row r="159" spans="1:79" s="136" customFormat="1" ht="38.25" customHeight="1" x14ac:dyDescent="0.2">
      <c r="A159" s="130" t="s">
        <v>404</v>
      </c>
      <c r="B159" s="131"/>
      <c r="C159" s="131"/>
      <c r="D159" s="131"/>
      <c r="E159" s="131"/>
      <c r="F159" s="131"/>
      <c r="G159" s="131"/>
      <c r="H159" s="131"/>
      <c r="I159" s="131"/>
      <c r="J159" s="131"/>
      <c r="K159" s="131"/>
      <c r="L159" s="131"/>
      <c r="M159" s="131"/>
      <c r="N159" s="131"/>
      <c r="O159" s="131"/>
      <c r="P159" s="131"/>
      <c r="Q159" s="131"/>
      <c r="R159" s="131"/>
      <c r="S159" s="131"/>
      <c r="T159" s="132"/>
      <c r="U159" s="177" t="s">
        <v>350</v>
      </c>
      <c r="V159" s="177"/>
      <c r="W159" s="177"/>
      <c r="X159" s="177"/>
      <c r="Y159" s="177"/>
      <c r="Z159" s="177"/>
      <c r="AA159" s="177"/>
      <c r="AB159" s="177"/>
      <c r="AC159" s="177"/>
      <c r="AD159" s="177"/>
      <c r="AE159" s="177" t="s">
        <v>350</v>
      </c>
      <c r="AF159" s="177"/>
      <c r="AG159" s="177"/>
      <c r="AH159" s="177"/>
      <c r="AI159" s="177"/>
      <c r="AJ159" s="177"/>
      <c r="AK159" s="177"/>
      <c r="AL159" s="177"/>
      <c r="AM159" s="177"/>
      <c r="AN159" s="177"/>
      <c r="AO159" s="177" t="s">
        <v>350</v>
      </c>
      <c r="AP159" s="177"/>
      <c r="AQ159" s="177"/>
      <c r="AR159" s="177"/>
      <c r="AS159" s="177"/>
      <c r="AT159" s="177"/>
      <c r="AU159" s="177"/>
      <c r="AV159" s="177"/>
      <c r="AW159" s="177"/>
      <c r="AX159" s="177"/>
      <c r="AY159" s="177" t="s">
        <v>350</v>
      </c>
      <c r="AZ159" s="177"/>
      <c r="BA159" s="177"/>
      <c r="BB159" s="177"/>
      <c r="BC159" s="177"/>
      <c r="BD159" s="177"/>
      <c r="BE159" s="177"/>
      <c r="BF159" s="177"/>
      <c r="BG159" s="177"/>
      <c r="BH159" s="177"/>
      <c r="BI159" s="177" t="s">
        <v>350</v>
      </c>
      <c r="BJ159" s="177"/>
      <c r="BK159" s="177"/>
      <c r="BL159" s="177"/>
      <c r="BM159" s="177"/>
      <c r="BN159" s="177"/>
      <c r="BO159" s="177"/>
      <c r="BP159" s="177"/>
      <c r="BQ159" s="177"/>
      <c r="BR159" s="177"/>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6" t="s">
        <v>7</v>
      </c>
      <c r="B163" s="87"/>
      <c r="C163" s="87"/>
      <c r="D163" s="86" t="s">
        <v>11</v>
      </c>
      <c r="E163" s="87"/>
      <c r="F163" s="87"/>
      <c r="G163" s="87"/>
      <c r="H163" s="87"/>
      <c r="I163" s="87"/>
      <c r="J163" s="87"/>
      <c r="K163" s="87"/>
      <c r="L163" s="87"/>
      <c r="M163" s="87"/>
      <c r="N163" s="87"/>
      <c r="O163" s="87"/>
      <c r="P163" s="87"/>
      <c r="Q163" s="87"/>
      <c r="R163" s="87"/>
      <c r="S163" s="87"/>
      <c r="T163" s="87"/>
      <c r="U163" s="87"/>
      <c r="V163" s="88"/>
      <c r="W163" s="57" t="s">
        <v>341</v>
      </c>
      <c r="X163" s="57"/>
      <c r="Y163" s="57"/>
      <c r="Z163" s="57"/>
      <c r="AA163" s="57"/>
      <c r="AB163" s="57"/>
      <c r="AC163" s="57"/>
      <c r="AD163" s="57"/>
      <c r="AE163" s="57"/>
      <c r="AF163" s="57"/>
      <c r="AG163" s="57"/>
      <c r="AH163" s="57"/>
      <c r="AI163" s="57" t="s">
        <v>421</v>
      </c>
      <c r="AJ163" s="57"/>
      <c r="AK163" s="57"/>
      <c r="AL163" s="57"/>
      <c r="AM163" s="57"/>
      <c r="AN163" s="57"/>
      <c r="AO163" s="57"/>
      <c r="AP163" s="57"/>
      <c r="AQ163" s="57"/>
      <c r="AR163" s="57"/>
      <c r="AS163" s="57"/>
      <c r="AT163" s="57"/>
      <c r="AU163" s="57" t="s">
        <v>432</v>
      </c>
      <c r="AV163" s="57"/>
      <c r="AW163" s="57"/>
      <c r="AX163" s="57"/>
      <c r="AY163" s="57"/>
      <c r="AZ163" s="57"/>
      <c r="BA163" s="57" t="s">
        <v>437</v>
      </c>
      <c r="BB163" s="57"/>
      <c r="BC163" s="57"/>
      <c r="BD163" s="57"/>
      <c r="BE163" s="57"/>
      <c r="BF163" s="57"/>
      <c r="BG163" s="57" t="s">
        <v>445</v>
      </c>
      <c r="BH163" s="57"/>
      <c r="BI163" s="57"/>
      <c r="BJ163" s="57"/>
      <c r="BK163" s="57"/>
      <c r="BL163" s="57"/>
    </row>
    <row r="164" spans="1:79" ht="15" customHeight="1" x14ac:dyDescent="0.2">
      <c r="A164" s="103"/>
      <c r="B164" s="104"/>
      <c r="C164" s="104"/>
      <c r="D164" s="103"/>
      <c r="E164" s="104"/>
      <c r="F164" s="104"/>
      <c r="G164" s="104"/>
      <c r="H164" s="104"/>
      <c r="I164" s="104"/>
      <c r="J164" s="104"/>
      <c r="K164" s="104"/>
      <c r="L164" s="104"/>
      <c r="M164" s="104"/>
      <c r="N164" s="104"/>
      <c r="O164" s="104"/>
      <c r="P164" s="104"/>
      <c r="Q164" s="104"/>
      <c r="R164" s="104"/>
      <c r="S164" s="104"/>
      <c r="T164" s="104"/>
      <c r="U164" s="104"/>
      <c r="V164" s="105"/>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89"/>
      <c r="B165" s="90"/>
      <c r="C165" s="90"/>
      <c r="D165" s="89"/>
      <c r="E165" s="90"/>
      <c r="F165" s="90"/>
      <c r="G165" s="90"/>
      <c r="H165" s="90"/>
      <c r="I165" s="90"/>
      <c r="J165" s="90"/>
      <c r="K165" s="90"/>
      <c r="L165" s="90"/>
      <c r="M165" s="90"/>
      <c r="N165" s="90"/>
      <c r="O165" s="90"/>
      <c r="P165" s="90"/>
      <c r="Q165" s="90"/>
      <c r="R165" s="90"/>
      <c r="S165" s="90"/>
      <c r="T165" s="90"/>
      <c r="U165" s="90"/>
      <c r="V165" s="91"/>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18">
        <v>1</v>
      </c>
      <c r="B168" s="116"/>
      <c r="C168" s="116"/>
      <c r="D168" s="137" t="s">
        <v>409</v>
      </c>
      <c r="E168" s="138"/>
      <c r="F168" s="138"/>
      <c r="G168" s="138"/>
      <c r="H168" s="138"/>
      <c r="I168" s="138"/>
      <c r="J168" s="138"/>
      <c r="K168" s="138"/>
      <c r="L168" s="138"/>
      <c r="M168" s="138"/>
      <c r="N168" s="138"/>
      <c r="O168" s="138"/>
      <c r="P168" s="138"/>
      <c r="Q168" s="138"/>
      <c r="R168" s="138"/>
      <c r="S168" s="138"/>
      <c r="T168" s="138"/>
      <c r="U168" s="138"/>
      <c r="V168" s="139"/>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CA168" s="9" t="s">
        <v>51</v>
      </c>
    </row>
    <row r="169" spans="1:79" s="136" customFormat="1" ht="25.5" customHeight="1" x14ac:dyDescent="0.2">
      <c r="A169" s="156">
        <v>2</v>
      </c>
      <c r="B169" s="157"/>
      <c r="C169" s="157"/>
      <c r="D169" s="130" t="s">
        <v>410</v>
      </c>
      <c r="E169" s="131"/>
      <c r="F169" s="131"/>
      <c r="G169" s="131"/>
      <c r="H169" s="131"/>
      <c r="I169" s="131"/>
      <c r="J169" s="131"/>
      <c r="K169" s="131"/>
      <c r="L169" s="131"/>
      <c r="M169" s="131"/>
      <c r="N169" s="131"/>
      <c r="O169" s="131"/>
      <c r="P169" s="131"/>
      <c r="Q169" s="131"/>
      <c r="R169" s="131"/>
      <c r="S169" s="131"/>
      <c r="T169" s="131"/>
      <c r="U169" s="131"/>
      <c r="V169" s="132"/>
      <c r="W169" s="175" t="s">
        <v>350</v>
      </c>
      <c r="X169" s="175"/>
      <c r="Y169" s="175"/>
      <c r="Z169" s="175" t="s">
        <v>350</v>
      </c>
      <c r="AA169" s="175"/>
      <c r="AB169" s="175"/>
      <c r="AC169" s="175"/>
      <c r="AD169" s="175"/>
      <c r="AE169" s="175"/>
      <c r="AF169" s="175"/>
      <c r="AG169" s="175"/>
      <c r="AH169" s="175"/>
      <c r="AI169" s="175" t="s">
        <v>350</v>
      </c>
      <c r="AJ169" s="175"/>
      <c r="AK169" s="175"/>
      <c r="AL169" s="175" t="s">
        <v>350</v>
      </c>
      <c r="AM169" s="175"/>
      <c r="AN169" s="175"/>
      <c r="AO169" s="175"/>
      <c r="AP169" s="175"/>
      <c r="AQ169" s="175"/>
      <c r="AR169" s="175"/>
      <c r="AS169" s="175"/>
      <c r="AT169" s="175"/>
      <c r="AU169" s="175" t="s">
        <v>350</v>
      </c>
      <c r="AV169" s="175"/>
      <c r="AW169" s="175"/>
      <c r="AX169" s="175"/>
      <c r="AY169" s="175"/>
      <c r="AZ169" s="175"/>
      <c r="BA169" s="175" t="s">
        <v>350</v>
      </c>
      <c r="BB169" s="175"/>
      <c r="BC169" s="175"/>
      <c r="BD169" s="175"/>
      <c r="BE169" s="175"/>
      <c r="BF169" s="175"/>
      <c r="BG169" s="175" t="s">
        <v>350</v>
      </c>
      <c r="BH169" s="175"/>
      <c r="BI169" s="175"/>
      <c r="BJ169" s="175"/>
      <c r="BK169" s="175"/>
      <c r="BL169" s="175"/>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433</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340</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341</v>
      </c>
      <c r="AB175" s="101"/>
      <c r="AC175" s="101"/>
      <c r="AD175" s="101"/>
      <c r="AE175" s="101"/>
      <c r="AF175" s="101"/>
      <c r="AG175" s="101"/>
      <c r="AH175" s="101"/>
      <c r="AI175" s="101"/>
      <c r="AJ175" s="101"/>
      <c r="AK175" s="101"/>
      <c r="AL175" s="101"/>
      <c r="AM175" s="101"/>
      <c r="AN175" s="101"/>
      <c r="AO175" s="102"/>
      <c r="AP175" s="51" t="s">
        <v>342</v>
      </c>
      <c r="AQ175" s="52"/>
      <c r="AR175" s="52"/>
      <c r="AS175" s="52"/>
      <c r="AT175" s="52"/>
      <c r="AU175" s="52"/>
      <c r="AV175" s="52"/>
      <c r="AW175" s="52"/>
      <c r="AX175" s="52"/>
      <c r="AY175" s="52"/>
      <c r="AZ175" s="52"/>
      <c r="BA175" s="52"/>
      <c r="BB175" s="52"/>
      <c r="BC175" s="52"/>
      <c r="BD175" s="53"/>
      <c r="BE175" s="51" t="s">
        <v>343</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99" t="s">
        <v>78</v>
      </c>
      <c r="H178" s="99"/>
      <c r="I178" s="99"/>
      <c r="J178" s="99"/>
      <c r="K178" s="99"/>
      <c r="L178" s="99"/>
      <c r="M178" s="99"/>
      <c r="N178" s="99"/>
      <c r="O178" s="99"/>
      <c r="P178" s="99"/>
      <c r="Q178" s="99"/>
      <c r="R178" s="99"/>
      <c r="S178" s="99"/>
      <c r="T178" s="99" t="s">
        <v>100</v>
      </c>
      <c r="U178" s="99"/>
      <c r="V178" s="99"/>
      <c r="W178" s="99"/>
      <c r="X178" s="99"/>
      <c r="Y178" s="99"/>
      <c r="Z178" s="99"/>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136" customFormat="1" ht="45" customHeight="1" x14ac:dyDescent="0.2">
      <c r="A179" s="170">
        <v>1</v>
      </c>
      <c r="B179" s="170"/>
      <c r="C179" s="170"/>
      <c r="D179" s="170"/>
      <c r="E179" s="170"/>
      <c r="F179" s="170"/>
      <c r="G179" s="130" t="s">
        <v>919</v>
      </c>
      <c r="H179" s="131"/>
      <c r="I179" s="131"/>
      <c r="J179" s="131"/>
      <c r="K179" s="131"/>
      <c r="L179" s="131"/>
      <c r="M179" s="131"/>
      <c r="N179" s="131"/>
      <c r="O179" s="131"/>
      <c r="P179" s="131"/>
      <c r="Q179" s="131"/>
      <c r="R179" s="131"/>
      <c r="S179" s="132"/>
      <c r="T179" s="178" t="s">
        <v>920</v>
      </c>
      <c r="U179" s="131"/>
      <c r="V179" s="131"/>
      <c r="W179" s="131"/>
      <c r="X179" s="131"/>
      <c r="Y179" s="131"/>
      <c r="Z179" s="132"/>
      <c r="AA179" s="177">
        <v>127785.05</v>
      </c>
      <c r="AB179" s="177"/>
      <c r="AC179" s="177"/>
      <c r="AD179" s="177"/>
      <c r="AE179" s="177"/>
      <c r="AF179" s="177">
        <v>0</v>
      </c>
      <c r="AG179" s="177"/>
      <c r="AH179" s="177"/>
      <c r="AI179" s="177"/>
      <c r="AJ179" s="177"/>
      <c r="AK179" s="177">
        <f>IF(ISNUMBER(AA179),AA179,0)+IF(ISNUMBER(AF179),AF179,0)</f>
        <v>127785.05</v>
      </c>
      <c r="AL179" s="177"/>
      <c r="AM179" s="177"/>
      <c r="AN179" s="177"/>
      <c r="AO179" s="177"/>
      <c r="AP179" s="177">
        <v>418877</v>
      </c>
      <c r="AQ179" s="177"/>
      <c r="AR179" s="177"/>
      <c r="AS179" s="177"/>
      <c r="AT179" s="177"/>
      <c r="AU179" s="177">
        <v>302820.02</v>
      </c>
      <c r="AV179" s="177"/>
      <c r="AW179" s="177"/>
      <c r="AX179" s="177"/>
      <c r="AY179" s="177"/>
      <c r="AZ179" s="177">
        <f>IF(ISNUMBER(AP179),AP179,0)+IF(ISNUMBER(AU179),AU179,0)</f>
        <v>721697.02</v>
      </c>
      <c r="BA179" s="177"/>
      <c r="BB179" s="177"/>
      <c r="BC179" s="177"/>
      <c r="BD179" s="177"/>
      <c r="BE179" s="177">
        <v>320000</v>
      </c>
      <c r="BF179" s="177"/>
      <c r="BG179" s="177"/>
      <c r="BH179" s="177"/>
      <c r="BI179" s="177"/>
      <c r="BJ179" s="177">
        <v>0</v>
      </c>
      <c r="BK179" s="177"/>
      <c r="BL179" s="177"/>
      <c r="BM179" s="177"/>
      <c r="BN179" s="177"/>
      <c r="BO179" s="177">
        <f>IF(ISNUMBER(BE179),BE179,0)+IF(ISNUMBER(BJ179),BJ179,0)</f>
        <v>320000</v>
      </c>
      <c r="BP179" s="177"/>
      <c r="BQ179" s="177"/>
      <c r="BR179" s="177"/>
      <c r="BS179" s="177"/>
      <c r="CA179" s="136" t="s">
        <v>53</v>
      </c>
    </row>
    <row r="180" spans="1:79" s="9" customFormat="1" ht="12.75" customHeight="1" x14ac:dyDescent="0.2">
      <c r="A180" s="119"/>
      <c r="B180" s="119"/>
      <c r="C180" s="119"/>
      <c r="D180" s="119"/>
      <c r="E180" s="119"/>
      <c r="F180" s="119"/>
      <c r="G180" s="137" t="s">
        <v>179</v>
      </c>
      <c r="H180" s="138"/>
      <c r="I180" s="138"/>
      <c r="J180" s="138"/>
      <c r="K180" s="138"/>
      <c r="L180" s="138"/>
      <c r="M180" s="138"/>
      <c r="N180" s="138"/>
      <c r="O180" s="138"/>
      <c r="P180" s="138"/>
      <c r="Q180" s="138"/>
      <c r="R180" s="138"/>
      <c r="S180" s="139"/>
      <c r="T180" s="179"/>
      <c r="U180" s="138"/>
      <c r="V180" s="138"/>
      <c r="W180" s="138"/>
      <c r="X180" s="138"/>
      <c r="Y180" s="138"/>
      <c r="Z180" s="139"/>
      <c r="AA180" s="176">
        <v>127785.05</v>
      </c>
      <c r="AB180" s="176"/>
      <c r="AC180" s="176"/>
      <c r="AD180" s="176"/>
      <c r="AE180" s="176"/>
      <c r="AF180" s="176">
        <v>0</v>
      </c>
      <c r="AG180" s="176"/>
      <c r="AH180" s="176"/>
      <c r="AI180" s="176"/>
      <c r="AJ180" s="176"/>
      <c r="AK180" s="176">
        <f>IF(ISNUMBER(AA180),AA180,0)+IF(ISNUMBER(AF180),AF180,0)</f>
        <v>127785.05</v>
      </c>
      <c r="AL180" s="176"/>
      <c r="AM180" s="176"/>
      <c r="AN180" s="176"/>
      <c r="AO180" s="176"/>
      <c r="AP180" s="176">
        <v>418877</v>
      </c>
      <c r="AQ180" s="176"/>
      <c r="AR180" s="176"/>
      <c r="AS180" s="176"/>
      <c r="AT180" s="176"/>
      <c r="AU180" s="176">
        <v>302820.02</v>
      </c>
      <c r="AV180" s="176"/>
      <c r="AW180" s="176"/>
      <c r="AX180" s="176"/>
      <c r="AY180" s="176"/>
      <c r="AZ180" s="176">
        <f>IF(ISNUMBER(AP180),AP180,0)+IF(ISNUMBER(AU180),AU180,0)</f>
        <v>721697.02</v>
      </c>
      <c r="BA180" s="176"/>
      <c r="BB180" s="176"/>
      <c r="BC180" s="176"/>
      <c r="BD180" s="176"/>
      <c r="BE180" s="176">
        <v>320000</v>
      </c>
      <c r="BF180" s="176"/>
      <c r="BG180" s="176"/>
      <c r="BH180" s="176"/>
      <c r="BI180" s="176"/>
      <c r="BJ180" s="176">
        <v>0</v>
      </c>
      <c r="BK180" s="176"/>
      <c r="BL180" s="176"/>
      <c r="BM180" s="176"/>
      <c r="BN180" s="176"/>
      <c r="BO180" s="176">
        <f>IF(ISNUMBER(BE180),BE180,0)+IF(ISNUMBER(BJ180),BJ180,0)</f>
        <v>320000</v>
      </c>
      <c r="BP180" s="176"/>
      <c r="BQ180" s="176"/>
      <c r="BR180" s="176"/>
      <c r="BS180" s="176"/>
    </row>
    <row r="182" spans="1:79" ht="13.5" customHeight="1" x14ac:dyDescent="0.2">
      <c r="A182" s="67" t="s">
        <v>446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340</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344</v>
      </c>
      <c r="AB184" s="101"/>
      <c r="AC184" s="101"/>
      <c r="AD184" s="101"/>
      <c r="AE184" s="101"/>
      <c r="AF184" s="101"/>
      <c r="AG184" s="101"/>
      <c r="AH184" s="101"/>
      <c r="AI184" s="101"/>
      <c r="AJ184" s="101"/>
      <c r="AK184" s="101"/>
      <c r="AL184" s="101"/>
      <c r="AM184" s="101"/>
      <c r="AN184" s="101"/>
      <c r="AO184" s="102"/>
      <c r="AP184" s="51" t="s">
        <v>346</v>
      </c>
      <c r="AQ184" s="52"/>
      <c r="AR184" s="52"/>
      <c r="AS184" s="52"/>
      <c r="AT184" s="52"/>
      <c r="AU184" s="52"/>
      <c r="AV184" s="52"/>
      <c r="AW184" s="52"/>
      <c r="AX184" s="52"/>
      <c r="AY184" s="52"/>
      <c r="AZ184" s="52"/>
      <c r="BA184" s="52"/>
      <c r="BB184" s="52"/>
      <c r="BC184" s="52"/>
      <c r="BD184" s="53"/>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60" t="s">
        <v>90</v>
      </c>
      <c r="B187" s="60"/>
      <c r="C187" s="60"/>
      <c r="D187" s="60"/>
      <c r="E187" s="60"/>
      <c r="F187" s="60"/>
      <c r="G187" s="99" t="s">
        <v>78</v>
      </c>
      <c r="H187" s="99"/>
      <c r="I187" s="99"/>
      <c r="J187" s="99"/>
      <c r="K187" s="99"/>
      <c r="L187" s="99"/>
      <c r="M187" s="99"/>
      <c r="N187" s="99"/>
      <c r="O187" s="99"/>
      <c r="P187" s="99"/>
      <c r="Q187" s="99"/>
      <c r="R187" s="99"/>
      <c r="S187" s="99"/>
      <c r="T187" s="99" t="s">
        <v>100</v>
      </c>
      <c r="U187" s="99"/>
      <c r="V187" s="99"/>
      <c r="W187" s="99"/>
      <c r="X187" s="99"/>
      <c r="Y187" s="99"/>
      <c r="Z187" s="99"/>
      <c r="AA187" s="59" t="s">
        <v>81</v>
      </c>
      <c r="AB187" s="59"/>
      <c r="AC187" s="59"/>
      <c r="AD187" s="59"/>
      <c r="AE187" s="59"/>
      <c r="AF187" s="59" t="s">
        <v>82</v>
      </c>
      <c r="AG187" s="59"/>
      <c r="AH187" s="59"/>
      <c r="AI187" s="59"/>
      <c r="AJ187" s="59"/>
      <c r="AK187" s="69" t="s">
        <v>153</v>
      </c>
      <c r="AL187" s="69"/>
      <c r="AM187" s="69"/>
      <c r="AN187" s="69"/>
      <c r="AO187" s="69"/>
      <c r="AP187" s="59" t="s">
        <v>83</v>
      </c>
      <c r="AQ187" s="59"/>
      <c r="AR187" s="59"/>
      <c r="AS187" s="59"/>
      <c r="AT187" s="59"/>
      <c r="AU187" s="59" t="s">
        <v>84</v>
      </c>
      <c r="AV187" s="59"/>
      <c r="AW187" s="59"/>
      <c r="AX187" s="59"/>
      <c r="AY187" s="59"/>
      <c r="AZ187" s="69" t="s">
        <v>153</v>
      </c>
      <c r="BA187" s="69"/>
      <c r="BB187" s="69"/>
      <c r="BC187" s="69"/>
      <c r="BD187" s="69"/>
      <c r="CA187" s="2" t="s">
        <v>54</v>
      </c>
    </row>
    <row r="188" spans="1:79" s="136" customFormat="1" ht="45" customHeight="1" x14ac:dyDescent="0.2">
      <c r="A188" s="170">
        <v>1</v>
      </c>
      <c r="B188" s="170"/>
      <c r="C188" s="170"/>
      <c r="D188" s="170"/>
      <c r="E188" s="170"/>
      <c r="F188" s="170"/>
      <c r="G188" s="130" t="s">
        <v>919</v>
      </c>
      <c r="H188" s="131"/>
      <c r="I188" s="131"/>
      <c r="J188" s="131"/>
      <c r="K188" s="131"/>
      <c r="L188" s="131"/>
      <c r="M188" s="131"/>
      <c r="N188" s="131"/>
      <c r="O188" s="131"/>
      <c r="P188" s="131"/>
      <c r="Q188" s="131"/>
      <c r="R188" s="131"/>
      <c r="S188" s="132"/>
      <c r="T188" s="178" t="s">
        <v>920</v>
      </c>
      <c r="U188" s="131"/>
      <c r="V188" s="131"/>
      <c r="W188" s="131"/>
      <c r="X188" s="131"/>
      <c r="Y188" s="131"/>
      <c r="Z188" s="132"/>
      <c r="AA188" s="177">
        <v>320000</v>
      </c>
      <c r="AB188" s="177"/>
      <c r="AC188" s="177"/>
      <c r="AD188" s="177"/>
      <c r="AE188" s="177"/>
      <c r="AF188" s="177">
        <v>0</v>
      </c>
      <c r="AG188" s="177"/>
      <c r="AH188" s="177"/>
      <c r="AI188" s="177"/>
      <c r="AJ188" s="177"/>
      <c r="AK188" s="177">
        <f>IF(ISNUMBER(AA188),AA188,0)+IF(ISNUMBER(AF188),AF188,0)</f>
        <v>320000</v>
      </c>
      <c r="AL188" s="177"/>
      <c r="AM188" s="177"/>
      <c r="AN188" s="177"/>
      <c r="AO188" s="177"/>
      <c r="AP188" s="177">
        <v>320000</v>
      </c>
      <c r="AQ188" s="177"/>
      <c r="AR188" s="177"/>
      <c r="AS188" s="177"/>
      <c r="AT188" s="177"/>
      <c r="AU188" s="177">
        <v>0</v>
      </c>
      <c r="AV188" s="177"/>
      <c r="AW188" s="177"/>
      <c r="AX188" s="177"/>
      <c r="AY188" s="177"/>
      <c r="AZ188" s="177">
        <f>IF(ISNUMBER(AP188),AP188,0)+IF(ISNUMBER(AU188),AU188,0)</f>
        <v>320000</v>
      </c>
      <c r="BA188" s="177"/>
      <c r="BB188" s="177"/>
      <c r="BC188" s="177"/>
      <c r="BD188" s="177"/>
      <c r="CA188" s="136" t="s">
        <v>55</v>
      </c>
    </row>
    <row r="189" spans="1:79" s="9" customFormat="1" x14ac:dyDescent="0.2">
      <c r="A189" s="119"/>
      <c r="B189" s="119"/>
      <c r="C189" s="119"/>
      <c r="D189" s="119"/>
      <c r="E189" s="119"/>
      <c r="F189" s="119"/>
      <c r="G189" s="137" t="s">
        <v>179</v>
      </c>
      <c r="H189" s="138"/>
      <c r="I189" s="138"/>
      <c r="J189" s="138"/>
      <c r="K189" s="138"/>
      <c r="L189" s="138"/>
      <c r="M189" s="138"/>
      <c r="N189" s="138"/>
      <c r="O189" s="138"/>
      <c r="P189" s="138"/>
      <c r="Q189" s="138"/>
      <c r="R189" s="138"/>
      <c r="S189" s="139"/>
      <c r="T189" s="179"/>
      <c r="U189" s="138"/>
      <c r="V189" s="138"/>
      <c r="W189" s="138"/>
      <c r="X189" s="138"/>
      <c r="Y189" s="138"/>
      <c r="Z189" s="139"/>
      <c r="AA189" s="176">
        <v>320000</v>
      </c>
      <c r="AB189" s="176"/>
      <c r="AC189" s="176"/>
      <c r="AD189" s="176"/>
      <c r="AE189" s="176"/>
      <c r="AF189" s="176">
        <v>0</v>
      </c>
      <c r="AG189" s="176"/>
      <c r="AH189" s="176"/>
      <c r="AI189" s="176"/>
      <c r="AJ189" s="176"/>
      <c r="AK189" s="176">
        <f>IF(ISNUMBER(AA189),AA189,0)+IF(ISNUMBER(AF189),AF189,0)</f>
        <v>320000</v>
      </c>
      <c r="AL189" s="176"/>
      <c r="AM189" s="176"/>
      <c r="AN189" s="176"/>
      <c r="AO189" s="176"/>
      <c r="AP189" s="176">
        <v>320000</v>
      </c>
      <c r="AQ189" s="176"/>
      <c r="AR189" s="176"/>
      <c r="AS189" s="176"/>
      <c r="AT189" s="176"/>
      <c r="AU189" s="176">
        <v>0</v>
      </c>
      <c r="AV189" s="176"/>
      <c r="AW189" s="176"/>
      <c r="AX189" s="176"/>
      <c r="AY189" s="176"/>
      <c r="AZ189" s="176">
        <f>IF(ISNUMBER(AP189),AP189,0)+IF(ISNUMBER(AU189),AU189,0)</f>
        <v>320000</v>
      </c>
      <c r="BA189" s="176"/>
      <c r="BB189" s="176"/>
      <c r="BC189" s="176"/>
      <c r="BD189" s="176"/>
    </row>
    <row r="192" spans="1:79" ht="14.25" customHeight="1" x14ac:dyDescent="0.2">
      <c r="A192" s="67" t="s">
        <v>447</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340</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x14ac:dyDescent="0.2">
      <c r="A194" s="57" t="s">
        <v>159</v>
      </c>
      <c r="B194" s="57"/>
      <c r="C194" s="57"/>
      <c r="D194" s="57"/>
      <c r="E194" s="57"/>
      <c r="F194" s="57"/>
      <c r="G194" s="57"/>
      <c r="H194" s="57"/>
      <c r="I194" s="57"/>
      <c r="J194" s="57"/>
      <c r="K194" s="57"/>
      <c r="L194" s="57"/>
      <c r="M194" s="57"/>
      <c r="N194" s="86" t="s">
        <v>160</v>
      </c>
      <c r="O194" s="87"/>
      <c r="P194" s="87"/>
      <c r="Q194" s="87"/>
      <c r="R194" s="87"/>
      <c r="S194" s="87"/>
      <c r="T194" s="87"/>
      <c r="U194" s="88"/>
      <c r="V194" s="86" t="s">
        <v>161</v>
      </c>
      <c r="W194" s="87"/>
      <c r="X194" s="87"/>
      <c r="Y194" s="87"/>
      <c r="Z194" s="88"/>
      <c r="AA194" s="57" t="s">
        <v>341</v>
      </c>
      <c r="AB194" s="57"/>
      <c r="AC194" s="57"/>
      <c r="AD194" s="57"/>
      <c r="AE194" s="57"/>
      <c r="AF194" s="57"/>
      <c r="AG194" s="57"/>
      <c r="AH194" s="57"/>
      <c r="AI194" s="57"/>
      <c r="AJ194" s="57" t="s">
        <v>342</v>
      </c>
      <c r="AK194" s="57"/>
      <c r="AL194" s="57"/>
      <c r="AM194" s="57"/>
      <c r="AN194" s="57"/>
      <c r="AO194" s="57"/>
      <c r="AP194" s="57"/>
      <c r="AQ194" s="57"/>
      <c r="AR194" s="57"/>
      <c r="AS194" s="57" t="s">
        <v>343</v>
      </c>
      <c r="AT194" s="57"/>
      <c r="AU194" s="57"/>
      <c r="AV194" s="57"/>
      <c r="AW194" s="57"/>
      <c r="AX194" s="57"/>
      <c r="AY194" s="57"/>
      <c r="AZ194" s="57"/>
      <c r="BA194" s="57"/>
      <c r="BB194" s="57" t="s">
        <v>344</v>
      </c>
      <c r="BC194" s="57"/>
      <c r="BD194" s="57"/>
      <c r="BE194" s="57"/>
      <c r="BF194" s="57"/>
      <c r="BG194" s="57"/>
      <c r="BH194" s="57"/>
      <c r="BI194" s="57"/>
      <c r="BJ194" s="57"/>
      <c r="BK194" s="57" t="s">
        <v>346</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89"/>
      <c r="O195" s="90"/>
      <c r="P195" s="90"/>
      <c r="Q195" s="90"/>
      <c r="R195" s="90"/>
      <c r="S195" s="90"/>
      <c r="T195" s="90"/>
      <c r="U195" s="91"/>
      <c r="V195" s="89"/>
      <c r="W195" s="90"/>
      <c r="X195" s="90"/>
      <c r="Y195" s="90"/>
      <c r="Z195" s="91"/>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x14ac:dyDescent="0.2">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99" t="s">
        <v>177</v>
      </c>
      <c r="B197" s="99"/>
      <c r="C197" s="99"/>
      <c r="D197" s="99"/>
      <c r="E197" s="99"/>
      <c r="F197" s="99"/>
      <c r="G197" s="99"/>
      <c r="H197" s="99"/>
      <c r="I197" s="99"/>
      <c r="J197" s="99"/>
      <c r="K197" s="99"/>
      <c r="L197" s="99"/>
      <c r="M197" s="99"/>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x14ac:dyDescent="0.2">
      <c r="A198" s="180" t="s">
        <v>179</v>
      </c>
      <c r="B198" s="180"/>
      <c r="C198" s="180"/>
      <c r="D198" s="180"/>
      <c r="E198" s="180"/>
      <c r="F198" s="180"/>
      <c r="G198" s="180"/>
      <c r="H198" s="180"/>
      <c r="I198" s="180"/>
      <c r="J198" s="180"/>
      <c r="K198" s="180"/>
      <c r="L198" s="180"/>
      <c r="M198" s="180"/>
      <c r="N198" s="118"/>
      <c r="O198" s="116"/>
      <c r="P198" s="116"/>
      <c r="Q198" s="116"/>
      <c r="R198" s="116"/>
      <c r="S198" s="116"/>
      <c r="T198" s="116"/>
      <c r="U198" s="117"/>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2"/>
      <c r="BQ198" s="183"/>
      <c r="BR198" s="183"/>
      <c r="BS198" s="184"/>
      <c r="CA198" s="9" t="s">
        <v>57</v>
      </c>
    </row>
    <row r="201" spans="1:79" ht="35.25" customHeight="1" x14ac:dyDescent="0.2">
      <c r="A201" s="67" t="s">
        <v>448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x14ac:dyDescent="0.2">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1" t="s">
        <v>434</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x14ac:dyDescent="0.2">
      <c r="A206" s="67" t="s">
        <v>419</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340</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x14ac:dyDescent="0.2">
      <c r="A211" s="60" t="s">
        <v>85</v>
      </c>
      <c r="B211" s="60"/>
      <c r="C211" s="60"/>
      <c r="D211" s="60"/>
      <c r="E211" s="60"/>
      <c r="F211" s="60"/>
      <c r="G211" s="99" t="s">
        <v>78</v>
      </c>
      <c r="H211" s="99"/>
      <c r="I211" s="99"/>
      <c r="J211" s="99"/>
      <c r="K211" s="99"/>
      <c r="L211" s="99"/>
      <c r="M211" s="99"/>
      <c r="N211" s="99"/>
      <c r="O211" s="99"/>
      <c r="P211" s="99"/>
      <c r="Q211" s="99"/>
      <c r="R211" s="99"/>
      <c r="S211" s="99"/>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100" t="s">
        <v>122</v>
      </c>
      <c r="AR211" s="59"/>
      <c r="AS211" s="59"/>
      <c r="AT211" s="59"/>
      <c r="AU211" s="59"/>
      <c r="AV211" s="59"/>
      <c r="AW211" s="59" t="s">
        <v>105</v>
      </c>
      <c r="AX211" s="59"/>
      <c r="AY211" s="59"/>
      <c r="AZ211" s="59"/>
      <c r="BA211" s="59"/>
      <c r="BB211" s="59" t="s">
        <v>106</v>
      </c>
      <c r="BC211" s="59"/>
      <c r="BD211" s="59"/>
      <c r="BE211" s="59"/>
      <c r="BF211" s="59"/>
      <c r="BG211" s="100" t="s">
        <v>123</v>
      </c>
      <c r="BH211" s="59"/>
      <c r="BI211" s="59"/>
      <c r="BJ211" s="59"/>
      <c r="BK211" s="59"/>
      <c r="BL211" s="59"/>
      <c r="CA211" s="2" t="s">
        <v>58</v>
      </c>
    </row>
    <row r="212" spans="1:79" s="136" customFormat="1" ht="25.5" customHeight="1" x14ac:dyDescent="0.2">
      <c r="A212" s="170">
        <v>2210</v>
      </c>
      <c r="B212" s="170"/>
      <c r="C212" s="170"/>
      <c r="D212" s="170"/>
      <c r="E212" s="170"/>
      <c r="F212" s="170"/>
      <c r="G212" s="130" t="s">
        <v>357</v>
      </c>
      <c r="H212" s="131"/>
      <c r="I212" s="131"/>
      <c r="J212" s="131"/>
      <c r="K212" s="131"/>
      <c r="L212" s="131"/>
      <c r="M212" s="131"/>
      <c r="N212" s="131"/>
      <c r="O212" s="131"/>
      <c r="P212" s="131"/>
      <c r="Q212" s="131"/>
      <c r="R212" s="131"/>
      <c r="S212" s="132"/>
      <c r="T212" s="177">
        <v>128000</v>
      </c>
      <c r="U212" s="177"/>
      <c r="V212" s="177"/>
      <c r="W212" s="177"/>
      <c r="X212" s="177"/>
      <c r="Y212" s="177"/>
      <c r="Z212" s="177">
        <v>127785.05</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127785.05</v>
      </c>
      <c r="BH212" s="177"/>
      <c r="BI212" s="177"/>
      <c r="BJ212" s="177"/>
      <c r="BK212" s="177"/>
      <c r="BL212" s="177"/>
      <c r="CA212" s="136" t="s">
        <v>59</v>
      </c>
    </row>
    <row r="213" spans="1:79" s="9" customFormat="1" ht="12.75" customHeight="1" x14ac:dyDescent="0.2">
      <c r="A213" s="119"/>
      <c r="B213" s="119"/>
      <c r="C213" s="119"/>
      <c r="D213" s="119"/>
      <c r="E213" s="119"/>
      <c r="F213" s="119"/>
      <c r="G213" s="137" t="s">
        <v>179</v>
      </c>
      <c r="H213" s="138"/>
      <c r="I213" s="138"/>
      <c r="J213" s="138"/>
      <c r="K213" s="138"/>
      <c r="L213" s="138"/>
      <c r="M213" s="138"/>
      <c r="N213" s="138"/>
      <c r="O213" s="138"/>
      <c r="P213" s="138"/>
      <c r="Q213" s="138"/>
      <c r="R213" s="138"/>
      <c r="S213" s="139"/>
      <c r="T213" s="176">
        <v>128000</v>
      </c>
      <c r="U213" s="176"/>
      <c r="V213" s="176"/>
      <c r="W213" s="176"/>
      <c r="X213" s="176"/>
      <c r="Y213" s="176"/>
      <c r="Z213" s="176">
        <v>127785.05</v>
      </c>
      <c r="AA213" s="176"/>
      <c r="AB213" s="176"/>
      <c r="AC213" s="176"/>
      <c r="AD213" s="176"/>
      <c r="AE213" s="176">
        <v>0</v>
      </c>
      <c r="AF213" s="176"/>
      <c r="AG213" s="176"/>
      <c r="AH213" s="176"/>
      <c r="AI213" s="176"/>
      <c r="AJ213" s="176"/>
      <c r="AK213" s="176">
        <v>0</v>
      </c>
      <c r="AL213" s="176"/>
      <c r="AM213" s="176"/>
      <c r="AN213" s="176"/>
      <c r="AO213" s="176"/>
      <c r="AP213" s="176"/>
      <c r="AQ213" s="176">
        <f>IF(ISNUMBER(AK213),AK213,0)-IF(ISNUMBER(AE213),AE213,0)</f>
        <v>0</v>
      </c>
      <c r="AR213" s="176"/>
      <c r="AS213" s="176"/>
      <c r="AT213" s="176"/>
      <c r="AU213" s="176"/>
      <c r="AV213" s="176"/>
      <c r="AW213" s="176">
        <v>0</v>
      </c>
      <c r="AX213" s="176"/>
      <c r="AY213" s="176"/>
      <c r="AZ213" s="176"/>
      <c r="BA213" s="176"/>
      <c r="BB213" s="176">
        <v>0</v>
      </c>
      <c r="BC213" s="176"/>
      <c r="BD213" s="176"/>
      <c r="BE213" s="176"/>
      <c r="BF213" s="176"/>
      <c r="BG213" s="176">
        <f>IF(ISNUMBER(Z213),Z213,0)+IF(ISNUMBER(AK213),AK213,0)</f>
        <v>127785.05</v>
      </c>
      <c r="BH213" s="176"/>
      <c r="BI213" s="176"/>
      <c r="BJ213" s="176"/>
      <c r="BK213" s="176"/>
      <c r="BL213" s="176"/>
    </row>
    <row r="215" spans="1:79" ht="14.25" customHeight="1" x14ac:dyDescent="0.2">
      <c r="A215" s="67" t="s">
        <v>435</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340</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18" customHeight="1" x14ac:dyDescent="0.2">
      <c r="A217" s="57" t="s">
        <v>166</v>
      </c>
      <c r="B217" s="57"/>
      <c r="C217" s="57"/>
      <c r="D217" s="57"/>
      <c r="E217" s="57"/>
      <c r="F217" s="57"/>
      <c r="G217" s="57" t="s">
        <v>20</v>
      </c>
      <c r="H217" s="57"/>
      <c r="I217" s="57"/>
      <c r="J217" s="57"/>
      <c r="K217" s="57"/>
      <c r="L217" s="57"/>
      <c r="M217" s="57"/>
      <c r="N217" s="57"/>
      <c r="O217" s="57"/>
      <c r="P217" s="57"/>
      <c r="Q217" s="57" t="s">
        <v>422</v>
      </c>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t="s">
        <v>432</v>
      </c>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42.95" customHeight="1" x14ac:dyDescent="0.2">
      <c r="A218" s="57"/>
      <c r="B218" s="57"/>
      <c r="C218" s="57"/>
      <c r="D218" s="57"/>
      <c r="E218" s="57"/>
      <c r="F218" s="57"/>
      <c r="G218" s="57"/>
      <c r="H218" s="57"/>
      <c r="I218" s="57"/>
      <c r="J218" s="57"/>
      <c r="K218" s="57"/>
      <c r="L218" s="57"/>
      <c r="M218" s="57"/>
      <c r="N218" s="57"/>
      <c r="O218" s="57"/>
      <c r="P218" s="57"/>
      <c r="Q218" s="57" t="s">
        <v>171</v>
      </c>
      <c r="R218" s="57"/>
      <c r="S218" s="57"/>
      <c r="T218" s="57"/>
      <c r="U218" s="57"/>
      <c r="V218" s="74" t="s">
        <v>172</v>
      </c>
      <c r="W218" s="74"/>
      <c r="X218" s="74"/>
      <c r="Y218" s="74"/>
      <c r="Z218" s="57" t="s">
        <v>173</v>
      </c>
      <c r="AA218" s="57"/>
      <c r="AB218" s="57"/>
      <c r="AC218" s="57"/>
      <c r="AD218" s="57"/>
      <c r="AE218" s="57"/>
      <c r="AF218" s="57"/>
      <c r="AG218" s="57"/>
      <c r="AH218" s="57"/>
      <c r="AI218" s="57"/>
      <c r="AJ218" s="57" t="s">
        <v>174</v>
      </c>
      <c r="AK218" s="57"/>
      <c r="AL218" s="57"/>
      <c r="AM218" s="57"/>
      <c r="AN218" s="57"/>
      <c r="AO218" s="57" t="s">
        <v>21</v>
      </c>
      <c r="AP218" s="57"/>
      <c r="AQ218" s="57"/>
      <c r="AR218" s="57"/>
      <c r="AS218" s="57"/>
      <c r="AT218" s="74" t="s">
        <v>175</v>
      </c>
      <c r="AU218" s="74"/>
      <c r="AV218" s="74"/>
      <c r="AW218" s="74"/>
      <c r="AX218" s="57" t="s">
        <v>173</v>
      </c>
      <c r="AY218" s="57"/>
      <c r="AZ218" s="57"/>
      <c r="BA218" s="57"/>
      <c r="BB218" s="57"/>
      <c r="BC218" s="57"/>
      <c r="BD218" s="57"/>
      <c r="BE218" s="57"/>
      <c r="BF218" s="57"/>
      <c r="BG218" s="57"/>
      <c r="BH218" s="57" t="s">
        <v>176</v>
      </c>
      <c r="BI218" s="57"/>
      <c r="BJ218" s="57"/>
      <c r="BK218" s="57"/>
      <c r="BL218" s="57"/>
    </row>
    <row r="219" spans="1:79" ht="63" customHeight="1" x14ac:dyDescent="0.2">
      <c r="A219" s="57"/>
      <c r="B219" s="57"/>
      <c r="C219" s="57"/>
      <c r="D219" s="57"/>
      <c r="E219" s="57"/>
      <c r="F219" s="57"/>
      <c r="G219" s="57"/>
      <c r="H219" s="57"/>
      <c r="I219" s="57"/>
      <c r="J219" s="57"/>
      <c r="K219" s="57"/>
      <c r="L219" s="57"/>
      <c r="M219" s="57"/>
      <c r="N219" s="57"/>
      <c r="O219" s="57"/>
      <c r="P219" s="57"/>
      <c r="Q219" s="57"/>
      <c r="R219" s="57"/>
      <c r="S219" s="57"/>
      <c r="T219" s="57"/>
      <c r="U219" s="57"/>
      <c r="V219" s="74"/>
      <c r="W219" s="74"/>
      <c r="X219" s="74"/>
      <c r="Y219" s="74"/>
      <c r="Z219" s="57" t="s">
        <v>18</v>
      </c>
      <c r="AA219" s="57"/>
      <c r="AB219" s="57"/>
      <c r="AC219" s="57"/>
      <c r="AD219" s="57"/>
      <c r="AE219" s="57" t="s">
        <v>17</v>
      </c>
      <c r="AF219" s="57"/>
      <c r="AG219" s="57"/>
      <c r="AH219" s="57"/>
      <c r="AI219" s="57"/>
      <c r="AJ219" s="57"/>
      <c r="AK219" s="57"/>
      <c r="AL219" s="57"/>
      <c r="AM219" s="57"/>
      <c r="AN219" s="57"/>
      <c r="AO219" s="57"/>
      <c r="AP219" s="57"/>
      <c r="AQ219" s="57"/>
      <c r="AR219" s="57"/>
      <c r="AS219" s="57"/>
      <c r="AT219" s="74"/>
      <c r="AU219" s="74"/>
      <c r="AV219" s="74"/>
      <c r="AW219" s="74"/>
      <c r="AX219" s="57" t="s">
        <v>18</v>
      </c>
      <c r="AY219" s="57"/>
      <c r="AZ219" s="57"/>
      <c r="BA219" s="57"/>
      <c r="BB219" s="57"/>
      <c r="BC219" s="57" t="s">
        <v>17</v>
      </c>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v>3</v>
      </c>
      <c r="R220" s="57"/>
      <c r="S220" s="57"/>
      <c r="T220" s="57"/>
      <c r="U220" s="57"/>
      <c r="V220" s="57">
        <v>4</v>
      </c>
      <c r="W220" s="57"/>
      <c r="X220" s="57"/>
      <c r="Y220" s="57"/>
      <c r="Z220" s="57">
        <v>5</v>
      </c>
      <c r="AA220" s="57"/>
      <c r="AB220" s="57"/>
      <c r="AC220" s="57"/>
      <c r="AD220" s="57"/>
      <c r="AE220" s="57">
        <v>6</v>
      </c>
      <c r="AF220" s="57"/>
      <c r="AG220" s="57"/>
      <c r="AH220" s="57"/>
      <c r="AI220" s="57"/>
      <c r="AJ220" s="57">
        <v>7</v>
      </c>
      <c r="AK220" s="57"/>
      <c r="AL220" s="57"/>
      <c r="AM220" s="57"/>
      <c r="AN220" s="57"/>
      <c r="AO220" s="57">
        <v>8</v>
      </c>
      <c r="AP220" s="57"/>
      <c r="AQ220" s="57"/>
      <c r="AR220" s="57"/>
      <c r="AS220" s="57"/>
      <c r="AT220" s="57">
        <v>9</v>
      </c>
      <c r="AU220" s="57"/>
      <c r="AV220" s="57"/>
      <c r="AW220" s="57"/>
      <c r="AX220" s="57">
        <v>10</v>
      </c>
      <c r="AY220" s="57"/>
      <c r="AZ220" s="57"/>
      <c r="BA220" s="57"/>
      <c r="BB220" s="57"/>
      <c r="BC220" s="57">
        <v>11</v>
      </c>
      <c r="BD220" s="57"/>
      <c r="BE220" s="57"/>
      <c r="BF220" s="57"/>
      <c r="BG220" s="57"/>
      <c r="BH220" s="57">
        <v>12</v>
      </c>
      <c r="BI220" s="57"/>
      <c r="BJ220" s="57"/>
      <c r="BK220" s="57"/>
      <c r="BL220" s="57"/>
    </row>
    <row r="221" spans="1:79" s="2" customFormat="1" ht="12" hidden="1" customHeight="1" x14ac:dyDescent="0.2">
      <c r="A221" s="60" t="s">
        <v>85</v>
      </c>
      <c r="B221" s="60"/>
      <c r="C221" s="60"/>
      <c r="D221" s="60"/>
      <c r="E221" s="60"/>
      <c r="F221" s="60"/>
      <c r="G221" s="99" t="s">
        <v>78</v>
      </c>
      <c r="H221" s="99"/>
      <c r="I221" s="99"/>
      <c r="J221" s="99"/>
      <c r="K221" s="99"/>
      <c r="L221" s="99"/>
      <c r="M221" s="99"/>
      <c r="N221" s="99"/>
      <c r="O221" s="99"/>
      <c r="P221" s="99"/>
      <c r="Q221" s="59" t="s">
        <v>101</v>
      </c>
      <c r="R221" s="59"/>
      <c r="S221" s="59"/>
      <c r="T221" s="59"/>
      <c r="U221" s="59"/>
      <c r="V221" s="59" t="s">
        <v>102</v>
      </c>
      <c r="W221" s="59"/>
      <c r="X221" s="59"/>
      <c r="Y221" s="59"/>
      <c r="Z221" s="59" t="s">
        <v>103</v>
      </c>
      <c r="AA221" s="59"/>
      <c r="AB221" s="59"/>
      <c r="AC221" s="59"/>
      <c r="AD221" s="59"/>
      <c r="AE221" s="59" t="s">
        <v>104</v>
      </c>
      <c r="AF221" s="59"/>
      <c r="AG221" s="59"/>
      <c r="AH221" s="59"/>
      <c r="AI221" s="59"/>
      <c r="AJ221" s="100" t="s">
        <v>124</v>
      </c>
      <c r="AK221" s="59"/>
      <c r="AL221" s="59"/>
      <c r="AM221" s="59"/>
      <c r="AN221" s="59"/>
      <c r="AO221" s="59" t="s">
        <v>105</v>
      </c>
      <c r="AP221" s="59"/>
      <c r="AQ221" s="59"/>
      <c r="AR221" s="59"/>
      <c r="AS221" s="59"/>
      <c r="AT221" s="100" t="s">
        <v>125</v>
      </c>
      <c r="AU221" s="59"/>
      <c r="AV221" s="59"/>
      <c r="AW221" s="59"/>
      <c r="AX221" s="59" t="s">
        <v>106</v>
      </c>
      <c r="AY221" s="59"/>
      <c r="AZ221" s="59"/>
      <c r="BA221" s="59"/>
      <c r="BB221" s="59"/>
      <c r="BC221" s="59" t="s">
        <v>107</v>
      </c>
      <c r="BD221" s="59"/>
      <c r="BE221" s="59"/>
      <c r="BF221" s="59"/>
      <c r="BG221" s="59"/>
      <c r="BH221" s="100" t="s">
        <v>124</v>
      </c>
      <c r="BI221" s="59"/>
      <c r="BJ221" s="59"/>
      <c r="BK221" s="59"/>
      <c r="BL221" s="59"/>
      <c r="CA221" s="2" t="s">
        <v>60</v>
      </c>
    </row>
    <row r="222" spans="1:79" s="136" customFormat="1" ht="25.5" customHeight="1" x14ac:dyDescent="0.2">
      <c r="A222" s="170">
        <v>2210</v>
      </c>
      <c r="B222" s="170"/>
      <c r="C222" s="170"/>
      <c r="D222" s="170"/>
      <c r="E222" s="170"/>
      <c r="F222" s="170"/>
      <c r="G222" s="130" t="s">
        <v>357</v>
      </c>
      <c r="H222" s="131"/>
      <c r="I222" s="131"/>
      <c r="J222" s="131"/>
      <c r="K222" s="131"/>
      <c r="L222" s="131"/>
      <c r="M222" s="131"/>
      <c r="N222" s="131"/>
      <c r="O222" s="131"/>
      <c r="P222" s="132"/>
      <c r="Q222" s="177">
        <v>417242.7</v>
      </c>
      <c r="R222" s="177"/>
      <c r="S222" s="177"/>
      <c r="T222" s="177"/>
      <c r="U222" s="177"/>
      <c r="V222" s="177">
        <v>0</v>
      </c>
      <c r="W222" s="177"/>
      <c r="X222" s="177"/>
      <c r="Y222" s="177"/>
      <c r="Z222" s="177">
        <v>0</v>
      </c>
      <c r="AA222" s="177"/>
      <c r="AB222" s="177"/>
      <c r="AC222" s="177"/>
      <c r="AD222" s="177"/>
      <c r="AE222" s="177">
        <v>0</v>
      </c>
      <c r="AF222" s="177"/>
      <c r="AG222" s="177"/>
      <c r="AH222" s="177"/>
      <c r="AI222" s="177"/>
      <c r="AJ222" s="177">
        <f>IF(ISNUMBER(Q222),Q222,0)-IF(ISNUMBER(Z222),Z222,0)</f>
        <v>417242.7</v>
      </c>
      <c r="AK222" s="177"/>
      <c r="AL222" s="177"/>
      <c r="AM222" s="177"/>
      <c r="AN222" s="177"/>
      <c r="AO222" s="177">
        <v>320000</v>
      </c>
      <c r="AP222" s="177"/>
      <c r="AQ222" s="177"/>
      <c r="AR222" s="177"/>
      <c r="AS222" s="177"/>
      <c r="AT222" s="177">
        <f>IF(ISNUMBER(V222),V222,0)-IF(ISNUMBER(Z222),Z222,0)-IF(ISNUMBER(AE222),AE222,0)</f>
        <v>0</v>
      </c>
      <c r="AU222" s="177"/>
      <c r="AV222" s="177"/>
      <c r="AW222" s="177"/>
      <c r="AX222" s="177">
        <v>0</v>
      </c>
      <c r="AY222" s="177"/>
      <c r="AZ222" s="177"/>
      <c r="BA222" s="177"/>
      <c r="BB222" s="177"/>
      <c r="BC222" s="177">
        <v>0</v>
      </c>
      <c r="BD222" s="177"/>
      <c r="BE222" s="177"/>
      <c r="BF222" s="177"/>
      <c r="BG222" s="177"/>
      <c r="BH222" s="177">
        <f>IF(ISNUMBER(AO222),AO222,0)-IF(ISNUMBER(AX222),AX222,0)</f>
        <v>320000</v>
      </c>
      <c r="BI222" s="177"/>
      <c r="BJ222" s="177"/>
      <c r="BK222" s="177"/>
      <c r="BL222" s="177"/>
      <c r="CA222" s="136" t="s">
        <v>61</v>
      </c>
    </row>
    <row r="223" spans="1:79" s="136" customFormat="1" ht="25.5" customHeight="1" x14ac:dyDescent="0.2">
      <c r="A223" s="170">
        <v>2240</v>
      </c>
      <c r="B223" s="170"/>
      <c r="C223" s="170"/>
      <c r="D223" s="170"/>
      <c r="E223" s="170"/>
      <c r="F223" s="170"/>
      <c r="G223" s="130" t="s">
        <v>358</v>
      </c>
      <c r="H223" s="131"/>
      <c r="I223" s="131"/>
      <c r="J223" s="131"/>
      <c r="K223" s="131"/>
      <c r="L223" s="131"/>
      <c r="M223" s="131"/>
      <c r="N223" s="131"/>
      <c r="O223" s="131"/>
      <c r="P223" s="132"/>
      <c r="Q223" s="177">
        <v>1131</v>
      </c>
      <c r="R223" s="177"/>
      <c r="S223" s="177"/>
      <c r="T223" s="177"/>
      <c r="U223" s="177"/>
      <c r="V223" s="177">
        <v>0</v>
      </c>
      <c r="W223" s="177"/>
      <c r="X223" s="177"/>
      <c r="Y223" s="177"/>
      <c r="Z223" s="177">
        <v>0</v>
      </c>
      <c r="AA223" s="177"/>
      <c r="AB223" s="177"/>
      <c r="AC223" s="177"/>
      <c r="AD223" s="177"/>
      <c r="AE223" s="177">
        <v>0</v>
      </c>
      <c r="AF223" s="177"/>
      <c r="AG223" s="177"/>
      <c r="AH223" s="177"/>
      <c r="AI223" s="177"/>
      <c r="AJ223" s="177">
        <f>IF(ISNUMBER(Q223),Q223,0)-IF(ISNUMBER(Z223),Z223,0)</f>
        <v>1131</v>
      </c>
      <c r="AK223" s="177"/>
      <c r="AL223" s="177"/>
      <c r="AM223" s="177"/>
      <c r="AN223" s="177"/>
      <c r="AO223" s="177">
        <v>0</v>
      </c>
      <c r="AP223" s="177"/>
      <c r="AQ223" s="177"/>
      <c r="AR223" s="177"/>
      <c r="AS223" s="177"/>
      <c r="AT223" s="177">
        <f>IF(ISNUMBER(V223),V223,0)-IF(ISNUMBER(Z223),Z223,0)-IF(ISNUMBER(AE223),AE223,0)</f>
        <v>0</v>
      </c>
      <c r="AU223" s="177"/>
      <c r="AV223" s="177"/>
      <c r="AW223" s="177"/>
      <c r="AX223" s="177">
        <v>0</v>
      </c>
      <c r="AY223" s="177"/>
      <c r="AZ223" s="177"/>
      <c r="BA223" s="177"/>
      <c r="BB223" s="177"/>
      <c r="BC223" s="177">
        <v>0</v>
      </c>
      <c r="BD223" s="177"/>
      <c r="BE223" s="177"/>
      <c r="BF223" s="177"/>
      <c r="BG223" s="177"/>
      <c r="BH223" s="177">
        <f>IF(ISNUMBER(AO223),AO223,0)-IF(ISNUMBER(AX223),AX223,0)</f>
        <v>0</v>
      </c>
      <c r="BI223" s="177"/>
      <c r="BJ223" s="177"/>
      <c r="BK223" s="177"/>
      <c r="BL223" s="177"/>
    </row>
    <row r="224" spans="1:79" s="136" customFormat="1" ht="12.75" customHeight="1" x14ac:dyDescent="0.2">
      <c r="A224" s="170">
        <v>2800</v>
      </c>
      <c r="B224" s="170"/>
      <c r="C224" s="170"/>
      <c r="D224" s="170"/>
      <c r="E224" s="170"/>
      <c r="F224" s="170"/>
      <c r="G224" s="130" t="s">
        <v>366</v>
      </c>
      <c r="H224" s="131"/>
      <c r="I224" s="131"/>
      <c r="J224" s="131"/>
      <c r="K224" s="131"/>
      <c r="L224" s="131"/>
      <c r="M224" s="131"/>
      <c r="N224" s="131"/>
      <c r="O224" s="131"/>
      <c r="P224" s="132"/>
      <c r="Q224" s="177">
        <v>503.3</v>
      </c>
      <c r="R224" s="177"/>
      <c r="S224" s="177"/>
      <c r="T224" s="177"/>
      <c r="U224" s="177"/>
      <c r="V224" s="177">
        <v>0</v>
      </c>
      <c r="W224" s="177"/>
      <c r="X224" s="177"/>
      <c r="Y224" s="177"/>
      <c r="Z224" s="177">
        <v>0</v>
      </c>
      <c r="AA224" s="177"/>
      <c r="AB224" s="177"/>
      <c r="AC224" s="177"/>
      <c r="AD224" s="177"/>
      <c r="AE224" s="177">
        <v>0</v>
      </c>
      <c r="AF224" s="177"/>
      <c r="AG224" s="177"/>
      <c r="AH224" s="177"/>
      <c r="AI224" s="177"/>
      <c r="AJ224" s="177">
        <f>IF(ISNUMBER(Q224),Q224,0)-IF(ISNUMBER(Z224),Z224,0)</f>
        <v>503.3</v>
      </c>
      <c r="AK224" s="177"/>
      <c r="AL224" s="177"/>
      <c r="AM224" s="177"/>
      <c r="AN224" s="177"/>
      <c r="AO224" s="177">
        <v>0</v>
      </c>
      <c r="AP224" s="177"/>
      <c r="AQ224" s="177"/>
      <c r="AR224" s="177"/>
      <c r="AS224" s="177"/>
      <c r="AT224" s="177">
        <f>IF(ISNUMBER(V224),V224,0)-IF(ISNUMBER(Z224),Z224,0)-IF(ISNUMBER(AE224),AE224,0)</f>
        <v>0</v>
      </c>
      <c r="AU224" s="177"/>
      <c r="AV224" s="177"/>
      <c r="AW224" s="177"/>
      <c r="AX224" s="177">
        <v>0</v>
      </c>
      <c r="AY224" s="177"/>
      <c r="AZ224" s="177"/>
      <c r="BA224" s="177"/>
      <c r="BB224" s="177"/>
      <c r="BC224" s="177">
        <v>0</v>
      </c>
      <c r="BD224" s="177"/>
      <c r="BE224" s="177"/>
      <c r="BF224" s="177"/>
      <c r="BG224" s="177"/>
      <c r="BH224" s="177">
        <f>IF(ISNUMBER(AO224),AO224,0)-IF(ISNUMBER(AX224),AX224,0)</f>
        <v>0</v>
      </c>
      <c r="BI224" s="177"/>
      <c r="BJ224" s="177"/>
      <c r="BK224" s="177"/>
      <c r="BL224" s="177"/>
    </row>
    <row r="225" spans="1:79" s="9" customFormat="1" ht="12.75" customHeight="1" x14ac:dyDescent="0.2">
      <c r="A225" s="119"/>
      <c r="B225" s="119"/>
      <c r="C225" s="119"/>
      <c r="D225" s="119"/>
      <c r="E225" s="119"/>
      <c r="F225" s="119"/>
      <c r="G225" s="137" t="s">
        <v>179</v>
      </c>
      <c r="H225" s="138"/>
      <c r="I225" s="138"/>
      <c r="J225" s="138"/>
      <c r="K225" s="138"/>
      <c r="L225" s="138"/>
      <c r="M225" s="138"/>
      <c r="N225" s="138"/>
      <c r="O225" s="138"/>
      <c r="P225" s="139"/>
      <c r="Q225" s="176">
        <v>418877</v>
      </c>
      <c r="R225" s="176"/>
      <c r="S225" s="176"/>
      <c r="T225" s="176"/>
      <c r="U225" s="176"/>
      <c r="V225" s="176">
        <v>0</v>
      </c>
      <c r="W225" s="176"/>
      <c r="X225" s="176"/>
      <c r="Y225" s="176"/>
      <c r="Z225" s="176">
        <v>0</v>
      </c>
      <c r="AA225" s="176"/>
      <c r="AB225" s="176"/>
      <c r="AC225" s="176"/>
      <c r="AD225" s="176"/>
      <c r="AE225" s="176">
        <v>0</v>
      </c>
      <c r="AF225" s="176"/>
      <c r="AG225" s="176"/>
      <c r="AH225" s="176"/>
      <c r="AI225" s="176"/>
      <c r="AJ225" s="176">
        <f>IF(ISNUMBER(Q225),Q225,0)-IF(ISNUMBER(Z225),Z225,0)</f>
        <v>418877</v>
      </c>
      <c r="AK225" s="176"/>
      <c r="AL225" s="176"/>
      <c r="AM225" s="176"/>
      <c r="AN225" s="176"/>
      <c r="AO225" s="176">
        <v>320000</v>
      </c>
      <c r="AP225" s="176"/>
      <c r="AQ225" s="176"/>
      <c r="AR225" s="176"/>
      <c r="AS225" s="176"/>
      <c r="AT225" s="176">
        <f>IF(ISNUMBER(V225),V225,0)-IF(ISNUMBER(Z225),Z225,0)-IF(ISNUMBER(AE225),AE225,0)</f>
        <v>0</v>
      </c>
      <c r="AU225" s="176"/>
      <c r="AV225" s="176"/>
      <c r="AW225" s="176"/>
      <c r="AX225" s="176">
        <v>0</v>
      </c>
      <c r="AY225" s="176"/>
      <c r="AZ225" s="176"/>
      <c r="BA225" s="176"/>
      <c r="BB225" s="176"/>
      <c r="BC225" s="176">
        <v>0</v>
      </c>
      <c r="BD225" s="176"/>
      <c r="BE225" s="176"/>
      <c r="BF225" s="176"/>
      <c r="BG225" s="176"/>
      <c r="BH225" s="176">
        <f>IF(ISNUMBER(AO225),AO225,0)-IF(ISNUMBER(AX225),AX225,0)</f>
        <v>320000</v>
      </c>
      <c r="BI225" s="176"/>
      <c r="BJ225" s="176"/>
      <c r="BK225" s="176"/>
      <c r="BL225" s="176"/>
    </row>
    <row r="227" spans="1:79" ht="14.25" customHeight="1" x14ac:dyDescent="0.2">
      <c r="A227" s="67" t="s">
        <v>423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340</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420</v>
      </c>
      <c r="AF229" s="57"/>
      <c r="AG229" s="57"/>
      <c r="AH229" s="57"/>
      <c r="AI229" s="57"/>
      <c r="AJ229" s="57"/>
      <c r="AK229" s="57" t="s">
        <v>424</v>
      </c>
      <c r="AL229" s="57"/>
      <c r="AM229" s="57"/>
      <c r="AN229" s="57"/>
      <c r="AO229" s="57"/>
      <c r="AP229" s="57"/>
      <c r="AQ229" s="57" t="s">
        <v>436</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99" t="s">
        <v>78</v>
      </c>
      <c r="H232" s="99"/>
      <c r="I232" s="99"/>
      <c r="J232" s="99"/>
      <c r="K232" s="99"/>
      <c r="L232" s="99"/>
      <c r="M232" s="99"/>
      <c r="N232" s="99"/>
      <c r="O232" s="99"/>
      <c r="P232" s="99"/>
      <c r="Q232" s="99"/>
      <c r="R232" s="99"/>
      <c r="S232" s="99"/>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99" t="s">
        <v>108</v>
      </c>
      <c r="AX232" s="99"/>
      <c r="AY232" s="99"/>
      <c r="AZ232" s="99"/>
      <c r="BA232" s="99"/>
      <c r="BB232" s="99"/>
      <c r="BC232" s="99"/>
      <c r="BD232" s="99"/>
      <c r="BE232" s="99" t="s">
        <v>109</v>
      </c>
      <c r="BF232" s="99"/>
      <c r="BG232" s="99"/>
      <c r="BH232" s="99"/>
      <c r="BI232" s="99"/>
      <c r="BJ232" s="99"/>
      <c r="BK232" s="99"/>
      <c r="BL232" s="99"/>
      <c r="CA232" s="2" t="s">
        <v>62</v>
      </c>
    </row>
    <row r="233" spans="1:79" s="136" customFormat="1" ht="25.5" customHeight="1" x14ac:dyDescent="0.2">
      <c r="A233" s="170">
        <v>2210</v>
      </c>
      <c r="B233" s="170"/>
      <c r="C233" s="170"/>
      <c r="D233" s="170"/>
      <c r="E233" s="170"/>
      <c r="F233" s="170"/>
      <c r="G233" s="130" t="s">
        <v>357</v>
      </c>
      <c r="H233" s="131"/>
      <c r="I233" s="131"/>
      <c r="J233" s="131"/>
      <c r="K233" s="131"/>
      <c r="L233" s="131"/>
      <c r="M233" s="131"/>
      <c r="N233" s="131"/>
      <c r="O233" s="131"/>
      <c r="P233" s="131"/>
      <c r="Q233" s="131"/>
      <c r="R233" s="131"/>
      <c r="S233" s="132"/>
      <c r="T233" s="177">
        <v>128000</v>
      </c>
      <c r="U233" s="177"/>
      <c r="V233" s="177"/>
      <c r="W233" s="177"/>
      <c r="X233" s="177"/>
      <c r="Y233" s="177"/>
      <c r="Z233" s="177">
        <v>127785.05</v>
      </c>
      <c r="AA233" s="177"/>
      <c r="AB233" s="177"/>
      <c r="AC233" s="177"/>
      <c r="AD233" s="177"/>
      <c r="AE233" s="177">
        <v>0</v>
      </c>
      <c r="AF233" s="177"/>
      <c r="AG233" s="177"/>
      <c r="AH233" s="177"/>
      <c r="AI233" s="177"/>
      <c r="AJ233" s="177"/>
      <c r="AK233" s="177">
        <v>0</v>
      </c>
      <c r="AL233" s="177"/>
      <c r="AM233" s="177"/>
      <c r="AN233" s="177"/>
      <c r="AO233" s="177"/>
      <c r="AP233" s="177"/>
      <c r="AQ233" s="177">
        <v>0</v>
      </c>
      <c r="AR233" s="177"/>
      <c r="AS233" s="177"/>
      <c r="AT233" s="177"/>
      <c r="AU233" s="177"/>
      <c r="AV233" s="177"/>
      <c r="AW233" s="185"/>
      <c r="AX233" s="185"/>
      <c r="AY233" s="185"/>
      <c r="AZ233" s="185"/>
      <c r="BA233" s="185"/>
      <c r="BB233" s="185"/>
      <c r="BC233" s="185"/>
      <c r="BD233" s="185"/>
      <c r="BE233" s="185"/>
      <c r="BF233" s="185"/>
      <c r="BG233" s="185"/>
      <c r="BH233" s="185"/>
      <c r="BI233" s="185"/>
      <c r="BJ233" s="185"/>
      <c r="BK233" s="185"/>
      <c r="BL233" s="185"/>
      <c r="CA233" s="136" t="s">
        <v>63</v>
      </c>
    </row>
    <row r="234" spans="1:79" s="9" customFormat="1" ht="12.75" customHeight="1" x14ac:dyDescent="0.2">
      <c r="A234" s="119"/>
      <c r="B234" s="119"/>
      <c r="C234" s="119"/>
      <c r="D234" s="119"/>
      <c r="E234" s="119"/>
      <c r="F234" s="119"/>
      <c r="G234" s="137" t="s">
        <v>179</v>
      </c>
      <c r="H234" s="138"/>
      <c r="I234" s="138"/>
      <c r="J234" s="138"/>
      <c r="K234" s="138"/>
      <c r="L234" s="138"/>
      <c r="M234" s="138"/>
      <c r="N234" s="138"/>
      <c r="O234" s="138"/>
      <c r="P234" s="138"/>
      <c r="Q234" s="138"/>
      <c r="R234" s="138"/>
      <c r="S234" s="139"/>
      <c r="T234" s="176">
        <v>128000</v>
      </c>
      <c r="U234" s="176"/>
      <c r="V234" s="176"/>
      <c r="W234" s="176"/>
      <c r="X234" s="176"/>
      <c r="Y234" s="176"/>
      <c r="Z234" s="176">
        <v>127785.05</v>
      </c>
      <c r="AA234" s="176"/>
      <c r="AB234" s="176"/>
      <c r="AC234" s="176"/>
      <c r="AD234" s="176"/>
      <c r="AE234" s="176">
        <v>0</v>
      </c>
      <c r="AF234" s="176"/>
      <c r="AG234" s="176"/>
      <c r="AH234" s="176"/>
      <c r="AI234" s="176"/>
      <c r="AJ234" s="176"/>
      <c r="AK234" s="176">
        <v>0</v>
      </c>
      <c r="AL234" s="176"/>
      <c r="AM234" s="176"/>
      <c r="AN234" s="176"/>
      <c r="AO234" s="176"/>
      <c r="AP234" s="176"/>
      <c r="AQ234" s="176">
        <v>0</v>
      </c>
      <c r="AR234" s="176"/>
      <c r="AS234" s="176"/>
      <c r="AT234" s="176"/>
      <c r="AU234" s="176"/>
      <c r="AV234" s="176"/>
      <c r="AW234" s="180"/>
      <c r="AX234" s="180"/>
      <c r="AY234" s="180"/>
      <c r="AZ234" s="180"/>
      <c r="BA234" s="180"/>
      <c r="BB234" s="180"/>
      <c r="BC234" s="180"/>
      <c r="BD234" s="180"/>
      <c r="BE234" s="180"/>
      <c r="BF234" s="180"/>
      <c r="BG234" s="180"/>
      <c r="BH234" s="180"/>
      <c r="BI234" s="180"/>
      <c r="BJ234" s="180"/>
      <c r="BK234" s="180"/>
      <c r="BL234" s="180"/>
    </row>
    <row r="236" spans="1:79" ht="14.25" customHeight="1" x14ac:dyDescent="0.2">
      <c r="A236" s="67" t="s">
        <v>425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148" t="s">
        <v>924</v>
      </c>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67" t="s">
        <v>449</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4.25" x14ac:dyDescent="0.2">
      <c r="A241" s="67" t="s">
        <v>426</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5" customHeight="1" x14ac:dyDescent="0.2">
      <c r="A242" s="148" t="s">
        <v>925</v>
      </c>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152" t="s">
        <v>334</v>
      </c>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40"/>
      <c r="AC246" s="40"/>
      <c r="AD246" s="40"/>
      <c r="AE246" s="40"/>
      <c r="AF246" s="40"/>
      <c r="AG246" s="40"/>
      <c r="AH246" s="43"/>
      <c r="AI246" s="43"/>
      <c r="AJ246" s="43"/>
      <c r="AK246" s="43"/>
      <c r="AL246" s="43"/>
      <c r="AM246" s="43"/>
      <c r="AN246" s="43"/>
      <c r="AO246" s="43"/>
      <c r="AP246" s="43"/>
      <c r="AQ246" s="40"/>
      <c r="AR246" s="40"/>
      <c r="AS246" s="40"/>
      <c r="AT246" s="40"/>
      <c r="AU246" s="153" t="s">
        <v>336</v>
      </c>
      <c r="AV246" s="151"/>
      <c r="AW246" s="151"/>
      <c r="AX246" s="151"/>
      <c r="AY246" s="151"/>
      <c r="AZ246" s="151"/>
      <c r="BA246" s="151"/>
      <c r="BB246" s="151"/>
      <c r="BC246" s="151"/>
      <c r="BD246" s="151"/>
      <c r="BE246" s="151"/>
      <c r="BF246" s="151"/>
    </row>
    <row r="247" spans="1:64" ht="12.75"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205</v>
      </c>
      <c r="AV247" s="45"/>
      <c r="AW247" s="45"/>
      <c r="AX247" s="45"/>
      <c r="AY247" s="45"/>
      <c r="AZ247" s="45"/>
      <c r="BA247" s="45"/>
      <c r="BB247" s="45"/>
      <c r="BC247" s="45"/>
      <c r="BD247" s="45"/>
      <c r="BE247" s="45"/>
      <c r="BF247" s="45"/>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152" t="s">
        <v>335</v>
      </c>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41"/>
      <c r="AC249" s="41"/>
      <c r="AD249" s="41"/>
      <c r="AE249" s="41"/>
      <c r="AF249" s="41"/>
      <c r="AG249" s="41"/>
      <c r="AH249" s="44"/>
      <c r="AI249" s="44"/>
      <c r="AJ249" s="44"/>
      <c r="AK249" s="44"/>
      <c r="AL249" s="44"/>
      <c r="AM249" s="44"/>
      <c r="AN249" s="44"/>
      <c r="AO249" s="44"/>
      <c r="AP249" s="44"/>
      <c r="AQ249" s="41"/>
      <c r="AR249" s="41"/>
      <c r="AS249" s="41"/>
      <c r="AT249" s="41"/>
      <c r="AU249" s="154" t="s">
        <v>337</v>
      </c>
      <c r="AV249" s="151"/>
      <c r="AW249" s="151"/>
      <c r="AX249" s="151"/>
      <c r="AY249" s="151"/>
      <c r="AZ249" s="151"/>
      <c r="BA249" s="151"/>
      <c r="BB249" s="151"/>
      <c r="BC249" s="151"/>
      <c r="BD249" s="151"/>
      <c r="BE249" s="151"/>
      <c r="BF249" s="151"/>
    </row>
    <row r="250" spans="1:64" ht="12"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205</v>
      </c>
      <c r="AV250" s="45"/>
      <c r="AW250" s="45"/>
      <c r="AX250" s="45"/>
      <c r="AY250" s="45"/>
      <c r="AZ250" s="45"/>
      <c r="BA250" s="45"/>
      <c r="BB250" s="45"/>
      <c r="BC250" s="45"/>
      <c r="BD250" s="45"/>
      <c r="BE250" s="45"/>
      <c r="BF250" s="45"/>
    </row>
  </sheetData>
  <mergeCells count="1605">
    <mergeCell ref="AE234:AJ234"/>
    <mergeCell ref="AK234:AP234"/>
    <mergeCell ref="AQ234:AV234"/>
    <mergeCell ref="AW234:BD234"/>
    <mergeCell ref="BE234:BL234"/>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E213:AJ213"/>
    <mergeCell ref="AK213:AP213"/>
    <mergeCell ref="AQ213:AV213"/>
    <mergeCell ref="AW213:BA213"/>
    <mergeCell ref="BB213:BF213"/>
    <mergeCell ref="BG213:BL213"/>
    <mergeCell ref="AU189:AY189"/>
    <mergeCell ref="AZ189:BD189"/>
    <mergeCell ref="A189:F189"/>
    <mergeCell ref="G189:S189"/>
    <mergeCell ref="T189:Z189"/>
    <mergeCell ref="AA189:AE189"/>
    <mergeCell ref="AF189:AJ189"/>
    <mergeCell ref="AK189:AO189"/>
    <mergeCell ref="AP189:AT189"/>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Z111:AD111"/>
    <mergeCell ref="AE111:AI111"/>
    <mergeCell ref="AJ111:AN111"/>
    <mergeCell ref="AO111:AS111"/>
    <mergeCell ref="AT111:AX111"/>
    <mergeCell ref="AY111:BC111"/>
    <mergeCell ref="A110:C110"/>
    <mergeCell ref="D110:T110"/>
    <mergeCell ref="U110:Y110"/>
    <mergeCell ref="Z110:AD110"/>
    <mergeCell ref="AE110:AI110"/>
    <mergeCell ref="AJ110:AN110"/>
    <mergeCell ref="AO110:AS110"/>
    <mergeCell ref="AT110:AX110"/>
    <mergeCell ref="AY110:BC110"/>
    <mergeCell ref="BL101:BP101"/>
    <mergeCell ref="BQ101:BT101"/>
    <mergeCell ref="BU101:BY101"/>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3:BD233"/>
    <mergeCell ref="BE233:BL233"/>
    <mergeCell ref="A236:BL236"/>
    <mergeCell ref="A237:BL237"/>
    <mergeCell ref="A240:BL240"/>
    <mergeCell ref="A241:BL241"/>
    <mergeCell ref="A234:F234"/>
    <mergeCell ref="G234:S234"/>
    <mergeCell ref="T234:Y234"/>
    <mergeCell ref="Z234:A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12:AP212"/>
    <mergeCell ref="AQ212:AV212"/>
    <mergeCell ref="AW212:BA212"/>
    <mergeCell ref="BB212:BF212"/>
    <mergeCell ref="BG212:BL212"/>
    <mergeCell ref="A215:BL215"/>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9:AT139"/>
    <mergeCell ref="AU139:AY139"/>
    <mergeCell ref="AZ139:BD139"/>
    <mergeCell ref="BE139:BI139"/>
    <mergeCell ref="A152:BL152"/>
    <mergeCell ref="A153:BR153"/>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1:BX121"/>
    <mergeCell ref="A134:BL134"/>
    <mergeCell ref="A135:C136"/>
    <mergeCell ref="D135:P136"/>
    <mergeCell ref="Q135:U136"/>
    <mergeCell ref="V135:AE136"/>
    <mergeCell ref="AF135:AT135"/>
    <mergeCell ref="AU135:BI135"/>
    <mergeCell ref="AF136:AJ136"/>
    <mergeCell ref="AK136:AO136"/>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BD110:BH110"/>
    <mergeCell ref="A111:C111"/>
    <mergeCell ref="D111:T111"/>
    <mergeCell ref="U111:Y111"/>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6:AV76"/>
    <mergeCell ref="AW76:BA76"/>
    <mergeCell ref="BB76:BF76"/>
    <mergeCell ref="BG76:BK76"/>
    <mergeCell ref="A82:BL82"/>
    <mergeCell ref="A83:BK83"/>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6:BY56"/>
    <mergeCell ref="A62:BL62"/>
    <mergeCell ref="A63:BY63"/>
    <mergeCell ref="A64:E65"/>
    <mergeCell ref="F64:T65"/>
    <mergeCell ref="U64:AM64"/>
    <mergeCell ref="AN64:BF64"/>
    <mergeCell ref="BG64:BY64"/>
    <mergeCell ref="U65:Y65"/>
    <mergeCell ref="Z65:AD65"/>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68 A109">
    <cfRule type="cellIs" dxfId="374" priority="59" stopIfTrue="1" operator="equal">
      <formula>A97</formula>
    </cfRule>
  </conditionalFormatting>
  <conditionalFormatting sqref="A121:C121 A139:C139">
    <cfRule type="cellIs" dxfId="373" priority="60" stopIfTrue="1" operator="equal">
      <formula>A120</formula>
    </cfRule>
    <cfRule type="cellIs" dxfId="372" priority="61" stopIfTrue="1" operator="equal">
      <formula>0</formula>
    </cfRule>
  </conditionalFormatting>
  <conditionalFormatting sqref="A99">
    <cfRule type="cellIs" dxfId="371" priority="58" stopIfTrue="1" operator="equal">
      <formula>A98</formula>
    </cfRule>
  </conditionalFormatting>
  <conditionalFormatting sqref="A100">
    <cfRule type="cellIs" dxfId="370" priority="57" stopIfTrue="1" operator="equal">
      <formula>A99</formula>
    </cfRule>
  </conditionalFormatting>
  <conditionalFormatting sqref="A101">
    <cfRule type="cellIs" dxfId="369" priority="56" stopIfTrue="1" operator="equal">
      <formula>A100</formula>
    </cfRule>
  </conditionalFormatting>
  <conditionalFormatting sqref="A113">
    <cfRule type="cellIs" dxfId="368" priority="1413" stopIfTrue="1" operator="equal">
      <formula>A109</formula>
    </cfRule>
  </conditionalFormatting>
  <conditionalFormatting sqref="A110">
    <cfRule type="cellIs" dxfId="367" priority="54" stopIfTrue="1" operator="equal">
      <formula>A109</formula>
    </cfRule>
  </conditionalFormatting>
  <conditionalFormatting sqref="A111">
    <cfRule type="cellIs" dxfId="366" priority="53" stopIfTrue="1" operator="equal">
      <formula>A110</formula>
    </cfRule>
  </conditionalFormatting>
  <conditionalFormatting sqref="A112">
    <cfRule type="cellIs" dxfId="365" priority="52" stopIfTrue="1" operator="equal">
      <formula>A111</formula>
    </cfRule>
  </conditionalFormatting>
  <conditionalFormatting sqref="A169">
    <cfRule type="cellIs" dxfId="364" priority="2" stopIfTrue="1" operator="equal">
      <formula>A168</formula>
    </cfRule>
  </conditionalFormatting>
  <conditionalFormatting sqref="A122:C122">
    <cfRule type="cellIs" dxfId="363" priority="49" stopIfTrue="1" operator="equal">
      <formula>A121</formula>
    </cfRule>
    <cfRule type="cellIs" dxfId="362" priority="50" stopIfTrue="1" operator="equal">
      <formula>0</formula>
    </cfRule>
  </conditionalFormatting>
  <conditionalFormatting sqref="A123:C123">
    <cfRule type="cellIs" dxfId="361" priority="47" stopIfTrue="1" operator="equal">
      <formula>A122</formula>
    </cfRule>
    <cfRule type="cellIs" dxfId="360" priority="48" stopIfTrue="1" operator="equal">
      <formula>0</formula>
    </cfRule>
  </conditionalFormatting>
  <conditionalFormatting sqref="A124:C124">
    <cfRule type="cellIs" dxfId="359" priority="45" stopIfTrue="1" operator="equal">
      <formula>A123</formula>
    </cfRule>
    <cfRule type="cellIs" dxfId="358" priority="46" stopIfTrue="1" operator="equal">
      <formula>0</formula>
    </cfRule>
  </conditionalFormatting>
  <conditionalFormatting sqref="A125:C125">
    <cfRule type="cellIs" dxfId="357" priority="43" stopIfTrue="1" operator="equal">
      <formula>A124</formula>
    </cfRule>
    <cfRule type="cellIs" dxfId="356" priority="44" stopIfTrue="1" operator="equal">
      <formula>0</formula>
    </cfRule>
  </conditionalFormatting>
  <conditionalFormatting sqref="A126:C126">
    <cfRule type="cellIs" dxfId="355" priority="41" stopIfTrue="1" operator="equal">
      <formula>A125</formula>
    </cfRule>
    <cfRule type="cellIs" dxfId="354" priority="42" stopIfTrue="1" operator="equal">
      <formula>0</formula>
    </cfRule>
  </conditionalFormatting>
  <conditionalFormatting sqref="A127:C127">
    <cfRule type="cellIs" dxfId="353" priority="39" stopIfTrue="1" operator="equal">
      <formula>A126</formula>
    </cfRule>
    <cfRule type="cellIs" dxfId="352" priority="40" stopIfTrue="1" operator="equal">
      <formula>0</formula>
    </cfRule>
  </conditionalFormatting>
  <conditionalFormatting sqref="A128:C128">
    <cfRule type="cellIs" dxfId="351" priority="37" stopIfTrue="1" operator="equal">
      <formula>A127</formula>
    </cfRule>
    <cfRule type="cellIs" dxfId="350" priority="38" stopIfTrue="1" operator="equal">
      <formula>0</formula>
    </cfRule>
  </conditionalFormatting>
  <conditionalFormatting sqref="A129:C129">
    <cfRule type="cellIs" dxfId="349" priority="35" stopIfTrue="1" operator="equal">
      <formula>A128</formula>
    </cfRule>
    <cfRule type="cellIs" dxfId="348" priority="36" stopIfTrue="1" operator="equal">
      <formula>0</formula>
    </cfRule>
  </conditionalFormatting>
  <conditionalFormatting sqref="A130:C130">
    <cfRule type="cellIs" dxfId="347" priority="33" stopIfTrue="1" operator="equal">
      <formula>A129</formula>
    </cfRule>
    <cfRule type="cellIs" dxfId="346" priority="34" stopIfTrue="1" operator="equal">
      <formula>0</formula>
    </cfRule>
  </conditionalFormatting>
  <conditionalFormatting sqref="A131:C131">
    <cfRule type="cellIs" dxfId="345" priority="31" stopIfTrue="1" operator="equal">
      <formula>A130</formula>
    </cfRule>
    <cfRule type="cellIs" dxfId="344" priority="32" stopIfTrue="1" operator="equal">
      <formula>0</formula>
    </cfRule>
  </conditionalFormatting>
  <conditionalFormatting sqref="A132:C132">
    <cfRule type="cellIs" dxfId="343" priority="29" stopIfTrue="1" operator="equal">
      <formula>A131</formula>
    </cfRule>
    <cfRule type="cellIs" dxfId="342" priority="30" stopIfTrue="1" operator="equal">
      <formula>0</formula>
    </cfRule>
  </conditionalFormatting>
  <conditionalFormatting sqref="A140:C140">
    <cfRule type="cellIs" dxfId="341" priority="25" stopIfTrue="1" operator="equal">
      <formula>A139</formula>
    </cfRule>
    <cfRule type="cellIs" dxfId="340" priority="26" stopIfTrue="1" operator="equal">
      <formula>0</formula>
    </cfRule>
  </conditionalFormatting>
  <conditionalFormatting sqref="A141:C141">
    <cfRule type="cellIs" dxfId="339" priority="23" stopIfTrue="1" operator="equal">
      <formula>A140</formula>
    </cfRule>
    <cfRule type="cellIs" dxfId="338" priority="24" stopIfTrue="1" operator="equal">
      <formula>0</formula>
    </cfRule>
  </conditionalFormatting>
  <conditionalFormatting sqref="A142:C142">
    <cfRule type="cellIs" dxfId="337" priority="21" stopIfTrue="1" operator="equal">
      <formula>A141</formula>
    </cfRule>
    <cfRule type="cellIs" dxfId="336" priority="22" stopIfTrue="1" operator="equal">
      <formula>0</formula>
    </cfRule>
  </conditionalFormatting>
  <conditionalFormatting sqref="A143:C143">
    <cfRule type="cellIs" dxfId="335" priority="19" stopIfTrue="1" operator="equal">
      <formula>A142</formula>
    </cfRule>
    <cfRule type="cellIs" dxfId="334" priority="20" stopIfTrue="1" operator="equal">
      <formula>0</formula>
    </cfRule>
  </conditionalFormatting>
  <conditionalFormatting sqref="A144:C144">
    <cfRule type="cellIs" dxfId="333" priority="17" stopIfTrue="1" operator="equal">
      <formula>A143</formula>
    </cfRule>
    <cfRule type="cellIs" dxfId="332" priority="18" stopIfTrue="1" operator="equal">
      <formula>0</formula>
    </cfRule>
  </conditionalFormatting>
  <conditionalFormatting sqref="A145:C145">
    <cfRule type="cellIs" dxfId="331" priority="15" stopIfTrue="1" operator="equal">
      <formula>A144</formula>
    </cfRule>
    <cfRule type="cellIs" dxfId="330" priority="16" stopIfTrue="1" operator="equal">
      <formula>0</formula>
    </cfRule>
  </conditionalFormatting>
  <conditionalFormatting sqref="A146:C146">
    <cfRule type="cellIs" dxfId="329" priority="13" stopIfTrue="1" operator="equal">
      <formula>A145</formula>
    </cfRule>
    <cfRule type="cellIs" dxfId="328" priority="14" stopIfTrue="1" operator="equal">
      <formula>0</formula>
    </cfRule>
  </conditionalFormatting>
  <conditionalFormatting sqref="A147:C147">
    <cfRule type="cellIs" dxfId="327" priority="11" stopIfTrue="1" operator="equal">
      <formula>A146</formula>
    </cfRule>
    <cfRule type="cellIs" dxfId="326" priority="12" stopIfTrue="1" operator="equal">
      <formula>0</formula>
    </cfRule>
  </conditionalFormatting>
  <conditionalFormatting sqref="A148:C148">
    <cfRule type="cellIs" dxfId="325" priority="9" stopIfTrue="1" operator="equal">
      <formula>A147</formula>
    </cfRule>
    <cfRule type="cellIs" dxfId="324" priority="10" stopIfTrue="1" operator="equal">
      <formula>0</formula>
    </cfRule>
  </conditionalFormatting>
  <conditionalFormatting sqref="A149:C149">
    <cfRule type="cellIs" dxfId="323" priority="7" stopIfTrue="1" operator="equal">
      <formula>A148</formula>
    </cfRule>
    <cfRule type="cellIs" dxfId="322" priority="8" stopIfTrue="1" operator="equal">
      <formula>0</formula>
    </cfRule>
  </conditionalFormatting>
  <conditionalFormatting sqref="A150:C150">
    <cfRule type="cellIs" dxfId="321" priority="5" stopIfTrue="1" operator="equal">
      <formula>A149</formula>
    </cfRule>
    <cfRule type="cellIs" dxfId="3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945</v>
      </c>
      <c r="C10" s="46"/>
      <c r="D10" s="46"/>
      <c r="E10" s="46"/>
      <c r="F10" s="46"/>
      <c r="G10" s="46"/>
      <c r="H10" s="46"/>
      <c r="I10" s="46"/>
      <c r="J10" s="46"/>
      <c r="K10" s="46"/>
      <c r="L10" s="46"/>
      <c r="N10" s="46" t="s">
        <v>946</v>
      </c>
      <c r="O10" s="46"/>
      <c r="P10" s="46"/>
      <c r="Q10" s="46"/>
      <c r="R10" s="46"/>
      <c r="S10" s="46"/>
      <c r="T10" s="46"/>
      <c r="U10" s="46"/>
      <c r="V10" s="46"/>
      <c r="W10" s="46"/>
      <c r="X10" s="46"/>
      <c r="Y10" s="46"/>
      <c r="Z10" s="31"/>
      <c r="AA10" s="46" t="s">
        <v>928</v>
      </c>
      <c r="AB10" s="46"/>
      <c r="AC10" s="46"/>
      <c r="AD10" s="46"/>
      <c r="AE10" s="46"/>
      <c r="AF10" s="46"/>
      <c r="AG10" s="46"/>
      <c r="AH10" s="46"/>
      <c r="AI10" s="46"/>
      <c r="AJ10" s="31"/>
      <c r="AK10" s="186" t="s">
        <v>319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940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941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48" t="s">
        <v>942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3165093.91</v>
      </c>
      <c r="V30" s="159"/>
      <c r="W30" s="159"/>
      <c r="X30" s="159"/>
      <c r="Y30" s="159"/>
      <c r="Z30" s="159" t="s">
        <v>350</v>
      </c>
      <c r="AA30" s="159"/>
      <c r="AB30" s="159"/>
      <c r="AC30" s="159"/>
      <c r="AD30" s="159"/>
      <c r="AE30" s="160" t="s">
        <v>350</v>
      </c>
      <c r="AF30" s="161"/>
      <c r="AG30" s="161"/>
      <c r="AH30" s="162"/>
      <c r="AI30" s="160">
        <f>IF(ISNUMBER(U30),U30,0)+IF(ISNUMBER(Z30),Z30,0)</f>
        <v>3165093.91</v>
      </c>
      <c r="AJ30" s="161"/>
      <c r="AK30" s="161"/>
      <c r="AL30" s="161"/>
      <c r="AM30" s="162"/>
      <c r="AN30" s="160">
        <v>3559785</v>
      </c>
      <c r="AO30" s="161"/>
      <c r="AP30" s="161"/>
      <c r="AQ30" s="161"/>
      <c r="AR30" s="162"/>
      <c r="AS30" s="160" t="s">
        <v>350</v>
      </c>
      <c r="AT30" s="161"/>
      <c r="AU30" s="161"/>
      <c r="AV30" s="161"/>
      <c r="AW30" s="162"/>
      <c r="AX30" s="160" t="s">
        <v>350</v>
      </c>
      <c r="AY30" s="161"/>
      <c r="AZ30" s="161"/>
      <c r="BA30" s="162"/>
      <c r="BB30" s="160">
        <f>IF(ISNUMBER(AN30),AN30,0)+IF(ISNUMBER(AS30),AS30,0)</f>
        <v>3559785</v>
      </c>
      <c r="BC30" s="161"/>
      <c r="BD30" s="161"/>
      <c r="BE30" s="161"/>
      <c r="BF30" s="162"/>
      <c r="BG30" s="160">
        <v>3295700</v>
      </c>
      <c r="BH30" s="161"/>
      <c r="BI30" s="161"/>
      <c r="BJ30" s="161"/>
      <c r="BK30" s="162"/>
      <c r="BL30" s="160" t="s">
        <v>350</v>
      </c>
      <c r="BM30" s="161"/>
      <c r="BN30" s="161"/>
      <c r="BO30" s="161"/>
      <c r="BP30" s="162"/>
      <c r="BQ30" s="160" t="s">
        <v>350</v>
      </c>
      <c r="BR30" s="161"/>
      <c r="BS30" s="161"/>
      <c r="BT30" s="162"/>
      <c r="BU30" s="160">
        <f>IF(ISNUMBER(BG30),BG30,0)+IF(ISNUMBER(BL30),BL30,0)</f>
        <v>3295700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1536</v>
      </c>
      <c r="AA31" s="159"/>
      <c r="AB31" s="159"/>
      <c r="AC31" s="159"/>
      <c r="AD31" s="159"/>
      <c r="AE31" s="160">
        <v>0</v>
      </c>
      <c r="AF31" s="161"/>
      <c r="AG31" s="161"/>
      <c r="AH31" s="162"/>
      <c r="AI31" s="160">
        <f>IF(ISNUMBER(U31),U31,0)+IF(ISNUMBER(Z31),Z31,0)</f>
        <v>1536</v>
      </c>
      <c r="AJ31" s="161"/>
      <c r="AK31" s="161"/>
      <c r="AL31" s="161"/>
      <c r="AM31" s="162"/>
      <c r="AN31" s="160" t="s">
        <v>350</v>
      </c>
      <c r="AO31" s="161"/>
      <c r="AP31" s="161"/>
      <c r="AQ31" s="161"/>
      <c r="AR31" s="162"/>
      <c r="AS31" s="160">
        <v>46040</v>
      </c>
      <c r="AT31" s="161"/>
      <c r="AU31" s="161"/>
      <c r="AV31" s="161"/>
      <c r="AW31" s="162"/>
      <c r="AX31" s="160">
        <v>0</v>
      </c>
      <c r="AY31" s="161"/>
      <c r="AZ31" s="161"/>
      <c r="BA31" s="162"/>
      <c r="BB31" s="160">
        <f>IF(ISNUMBER(AN31),AN31,0)+IF(ISNUMBER(AS31),AS31,0)</f>
        <v>46040</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454</v>
      </c>
      <c r="F32" s="131"/>
      <c r="G32" s="131"/>
      <c r="H32" s="131"/>
      <c r="I32" s="131"/>
      <c r="J32" s="131"/>
      <c r="K32" s="131"/>
      <c r="L32" s="131"/>
      <c r="M32" s="131"/>
      <c r="N32" s="131"/>
      <c r="O32" s="131"/>
      <c r="P32" s="131"/>
      <c r="Q32" s="131"/>
      <c r="R32" s="131"/>
      <c r="S32" s="131"/>
      <c r="T32" s="132"/>
      <c r="U32" s="159" t="s">
        <v>350</v>
      </c>
      <c r="V32" s="159"/>
      <c r="W32" s="159"/>
      <c r="X32" s="159"/>
      <c r="Y32" s="159"/>
      <c r="Z32" s="159">
        <v>1536</v>
      </c>
      <c r="AA32" s="159"/>
      <c r="AB32" s="159"/>
      <c r="AC32" s="159"/>
      <c r="AD32" s="159"/>
      <c r="AE32" s="160">
        <v>0</v>
      </c>
      <c r="AF32" s="161"/>
      <c r="AG32" s="161"/>
      <c r="AH32" s="162"/>
      <c r="AI32" s="160">
        <f>IF(ISNUMBER(U32),U32,0)+IF(ISNUMBER(Z32),Z32,0)</f>
        <v>1536</v>
      </c>
      <c r="AJ32" s="161"/>
      <c r="AK32" s="161"/>
      <c r="AL32" s="161"/>
      <c r="AM32" s="162"/>
      <c r="AN32" s="160" t="s">
        <v>350</v>
      </c>
      <c r="AO32" s="161"/>
      <c r="AP32" s="161"/>
      <c r="AQ32" s="161"/>
      <c r="AR32" s="162"/>
      <c r="AS32" s="160">
        <v>46040</v>
      </c>
      <c r="AT32" s="161"/>
      <c r="AU32" s="161"/>
      <c r="AV32" s="161"/>
      <c r="AW32" s="162"/>
      <c r="AX32" s="160">
        <v>0</v>
      </c>
      <c r="AY32" s="161"/>
      <c r="AZ32" s="161"/>
      <c r="BA32" s="162"/>
      <c r="BB32" s="160">
        <f>IF(ISNUMBER(AN32),AN32,0)+IF(ISNUMBER(AS32),AS32,0)</f>
        <v>46040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76.5" customHeight="1" x14ac:dyDescent="0.2">
      <c r="A33" s="156">
        <v>25020300</v>
      </c>
      <c r="B33" s="157"/>
      <c r="C33" s="157"/>
      <c r="D33" s="158"/>
      <c r="E33" s="130" t="s">
        <v>929</v>
      </c>
      <c r="F33" s="131"/>
      <c r="G33" s="131"/>
      <c r="H33" s="131"/>
      <c r="I33" s="131"/>
      <c r="J33" s="131"/>
      <c r="K33" s="131"/>
      <c r="L33" s="131"/>
      <c r="M33" s="131"/>
      <c r="N33" s="131"/>
      <c r="O33" s="131"/>
      <c r="P33" s="131"/>
      <c r="Q33" s="131"/>
      <c r="R33" s="131"/>
      <c r="S33" s="131"/>
      <c r="T33" s="132"/>
      <c r="U33" s="159" t="s">
        <v>350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350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9" customFormat="1" ht="12.75" customHeight="1" x14ac:dyDescent="0.2">
      <c r="A34" s="118"/>
      <c r="B34" s="116"/>
      <c r="C34" s="116"/>
      <c r="D34" s="117"/>
      <c r="E34" s="137" t="s">
        <v>179</v>
      </c>
      <c r="F34" s="138"/>
      <c r="G34" s="138"/>
      <c r="H34" s="138"/>
      <c r="I34" s="138"/>
      <c r="J34" s="138"/>
      <c r="K34" s="138"/>
      <c r="L34" s="138"/>
      <c r="M34" s="138"/>
      <c r="N34" s="138"/>
      <c r="O34" s="138"/>
      <c r="P34" s="138"/>
      <c r="Q34" s="138"/>
      <c r="R34" s="138"/>
      <c r="S34" s="138"/>
      <c r="T34" s="139"/>
      <c r="U34" s="163">
        <v>3165093.91</v>
      </c>
      <c r="V34" s="163"/>
      <c r="W34" s="163"/>
      <c r="X34" s="163"/>
      <c r="Y34" s="163"/>
      <c r="Z34" s="163">
        <v>1536</v>
      </c>
      <c r="AA34" s="163"/>
      <c r="AB34" s="163"/>
      <c r="AC34" s="163"/>
      <c r="AD34" s="163"/>
      <c r="AE34" s="164">
        <v>0</v>
      </c>
      <c r="AF34" s="165"/>
      <c r="AG34" s="165"/>
      <c r="AH34" s="166"/>
      <c r="AI34" s="164">
        <f>IF(ISNUMBER(U34),U34,0)+IF(ISNUMBER(Z34),Z34,0)</f>
        <v>3166629.91</v>
      </c>
      <c r="AJ34" s="165"/>
      <c r="AK34" s="165"/>
      <c r="AL34" s="165"/>
      <c r="AM34" s="166"/>
      <c r="AN34" s="164">
        <v>3559785</v>
      </c>
      <c r="AO34" s="165"/>
      <c r="AP34" s="165"/>
      <c r="AQ34" s="165"/>
      <c r="AR34" s="166"/>
      <c r="AS34" s="164">
        <v>46040</v>
      </c>
      <c r="AT34" s="165"/>
      <c r="AU34" s="165"/>
      <c r="AV34" s="165"/>
      <c r="AW34" s="166"/>
      <c r="AX34" s="164">
        <v>0</v>
      </c>
      <c r="AY34" s="165"/>
      <c r="AZ34" s="165"/>
      <c r="BA34" s="166"/>
      <c r="BB34" s="164">
        <f>IF(ISNUMBER(AN34),AN34,0)+IF(ISNUMBER(AS34),AS34,0)</f>
        <v>3605825</v>
      </c>
      <c r="BC34" s="165"/>
      <c r="BD34" s="165"/>
      <c r="BE34" s="165"/>
      <c r="BF34" s="166"/>
      <c r="BG34" s="164">
        <v>3295700</v>
      </c>
      <c r="BH34" s="165"/>
      <c r="BI34" s="165"/>
      <c r="BJ34" s="165"/>
      <c r="BK34" s="166"/>
      <c r="BL34" s="164">
        <v>0</v>
      </c>
      <c r="BM34" s="165"/>
      <c r="BN34" s="165"/>
      <c r="BO34" s="165"/>
      <c r="BP34" s="166"/>
      <c r="BQ34" s="164">
        <v>0</v>
      </c>
      <c r="BR34" s="165"/>
      <c r="BS34" s="165"/>
      <c r="BT34" s="166"/>
      <c r="BU34" s="164">
        <f>IF(ISNUMBER(BG34),BG34,0)+IF(ISNUMBER(BL34),BL34,0)</f>
        <v>3295700</v>
      </c>
      <c r="BV34" s="165"/>
      <c r="BW34" s="165"/>
      <c r="BX34" s="165"/>
      <c r="BY34" s="166"/>
    </row>
    <row r="36" spans="1:79" ht="14.25" customHeight="1" x14ac:dyDescent="0.2">
      <c r="A36" s="83" t="s">
        <v>440</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
      <c r="A37" s="78" t="s">
        <v>340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344</v>
      </c>
      <c r="Y38" s="52"/>
      <c r="Z38" s="52"/>
      <c r="AA38" s="52"/>
      <c r="AB38" s="52"/>
      <c r="AC38" s="52"/>
      <c r="AD38" s="52"/>
      <c r="AE38" s="52"/>
      <c r="AF38" s="52"/>
      <c r="AG38" s="52"/>
      <c r="AH38" s="52"/>
      <c r="AI38" s="52"/>
      <c r="AJ38" s="52"/>
      <c r="AK38" s="52"/>
      <c r="AL38" s="52"/>
      <c r="AM38" s="52"/>
      <c r="AN38" s="52"/>
      <c r="AO38" s="52"/>
      <c r="AP38" s="52"/>
      <c r="AQ38" s="53"/>
      <c r="AR38" s="57" t="s">
        <v>346</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6" customFormat="1" ht="12.75" customHeight="1" x14ac:dyDescent="0.2">
      <c r="A42" s="156"/>
      <c r="B42" s="157"/>
      <c r="C42" s="157"/>
      <c r="D42" s="158"/>
      <c r="E42" s="130" t="s">
        <v>349</v>
      </c>
      <c r="F42" s="131"/>
      <c r="G42" s="131"/>
      <c r="H42" s="131"/>
      <c r="I42" s="131"/>
      <c r="J42" s="131"/>
      <c r="K42" s="131"/>
      <c r="L42" s="131"/>
      <c r="M42" s="131"/>
      <c r="N42" s="131"/>
      <c r="O42" s="131"/>
      <c r="P42" s="131"/>
      <c r="Q42" s="131"/>
      <c r="R42" s="131"/>
      <c r="S42" s="131"/>
      <c r="T42" s="131"/>
      <c r="U42" s="131"/>
      <c r="V42" s="131"/>
      <c r="W42" s="132"/>
      <c r="X42" s="160">
        <v>3295700</v>
      </c>
      <c r="Y42" s="161"/>
      <c r="Z42" s="161"/>
      <c r="AA42" s="161"/>
      <c r="AB42" s="162"/>
      <c r="AC42" s="160" t="s">
        <v>350</v>
      </c>
      <c r="AD42" s="161"/>
      <c r="AE42" s="161"/>
      <c r="AF42" s="161"/>
      <c r="AG42" s="162"/>
      <c r="AH42" s="160" t="s">
        <v>350</v>
      </c>
      <c r="AI42" s="161"/>
      <c r="AJ42" s="161"/>
      <c r="AK42" s="161"/>
      <c r="AL42" s="162"/>
      <c r="AM42" s="160">
        <f>IF(ISNUMBER(X42),X42,0)+IF(ISNUMBER(AC42),AC42,0)</f>
        <v>3295700</v>
      </c>
      <c r="AN42" s="161"/>
      <c r="AO42" s="161"/>
      <c r="AP42" s="161"/>
      <c r="AQ42" s="162"/>
      <c r="AR42" s="160">
        <v>3295700</v>
      </c>
      <c r="AS42" s="161"/>
      <c r="AT42" s="161"/>
      <c r="AU42" s="161"/>
      <c r="AV42" s="162"/>
      <c r="AW42" s="160" t="s">
        <v>350</v>
      </c>
      <c r="AX42" s="161"/>
      <c r="AY42" s="161"/>
      <c r="AZ42" s="161"/>
      <c r="BA42" s="162"/>
      <c r="BB42" s="160" t="s">
        <v>350</v>
      </c>
      <c r="BC42" s="161"/>
      <c r="BD42" s="161"/>
      <c r="BE42" s="161"/>
      <c r="BF42" s="162"/>
      <c r="BG42" s="159">
        <f>IF(ISNUMBER(AR42),AR42,0)+IF(ISNUMBER(AW42),AW42,0)</f>
        <v>3295700</v>
      </c>
      <c r="BH42" s="159"/>
      <c r="BI42" s="159"/>
      <c r="BJ42" s="159"/>
      <c r="BK42" s="159"/>
      <c r="CA42" s="136" t="s">
        <v>32</v>
      </c>
    </row>
    <row r="43" spans="1:79" s="136" customFormat="1" ht="25.5" customHeight="1" x14ac:dyDescent="0.2">
      <c r="A43" s="156"/>
      <c r="B43" s="157"/>
      <c r="C43" s="157"/>
      <c r="D43" s="158"/>
      <c r="E43" s="130" t="s">
        <v>351</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136" customFormat="1" ht="12.75" customHeight="1" x14ac:dyDescent="0.2">
      <c r="A44" s="156">
        <v>25020100</v>
      </c>
      <c r="B44" s="157"/>
      <c r="C44" s="157"/>
      <c r="D44" s="158"/>
      <c r="E44" s="130" t="s">
        <v>454</v>
      </c>
      <c r="F44" s="131"/>
      <c r="G44" s="131"/>
      <c r="H44" s="131"/>
      <c r="I44" s="131"/>
      <c r="J44" s="131"/>
      <c r="K44" s="131"/>
      <c r="L44" s="131"/>
      <c r="M44" s="131"/>
      <c r="N44" s="131"/>
      <c r="O44" s="131"/>
      <c r="P44" s="131"/>
      <c r="Q44" s="131"/>
      <c r="R44" s="131"/>
      <c r="S44" s="131"/>
      <c r="T44" s="131"/>
      <c r="U44" s="131"/>
      <c r="V44" s="131"/>
      <c r="W44" s="132"/>
      <c r="X44" s="160" t="s">
        <v>350</v>
      </c>
      <c r="Y44" s="161"/>
      <c r="Z44" s="161"/>
      <c r="AA44" s="161"/>
      <c r="AB44" s="162"/>
      <c r="AC44" s="160">
        <v>0</v>
      </c>
      <c r="AD44" s="161"/>
      <c r="AE44" s="161"/>
      <c r="AF44" s="161"/>
      <c r="AG44" s="162"/>
      <c r="AH44" s="160">
        <v>0</v>
      </c>
      <c r="AI44" s="161"/>
      <c r="AJ44" s="161"/>
      <c r="AK44" s="161"/>
      <c r="AL44" s="162"/>
      <c r="AM44" s="160">
        <f>IF(ISNUMBER(X44),X44,0)+IF(ISNUMBER(AC44),AC44,0)</f>
        <v>0</v>
      </c>
      <c r="AN44" s="161"/>
      <c r="AO44" s="161"/>
      <c r="AP44" s="161"/>
      <c r="AQ44" s="162"/>
      <c r="AR44" s="160" t="s">
        <v>350</v>
      </c>
      <c r="AS44" s="161"/>
      <c r="AT44" s="161"/>
      <c r="AU44" s="161"/>
      <c r="AV44" s="162"/>
      <c r="AW44" s="160">
        <v>0</v>
      </c>
      <c r="AX44" s="161"/>
      <c r="AY44" s="161"/>
      <c r="AZ44" s="161"/>
      <c r="BA44" s="162"/>
      <c r="BB44" s="160">
        <v>0</v>
      </c>
      <c r="BC44" s="161"/>
      <c r="BD44" s="161"/>
      <c r="BE44" s="161"/>
      <c r="BF44" s="162"/>
      <c r="BG44" s="159">
        <f>IF(ISNUMBER(AR44),AR44,0)+IF(ISNUMBER(AW44),AW44,0)</f>
        <v>0</v>
      </c>
      <c r="BH44" s="159"/>
      <c r="BI44" s="159"/>
      <c r="BJ44" s="159"/>
      <c r="BK44" s="159"/>
    </row>
    <row r="45" spans="1:79" s="136" customFormat="1" ht="63.75" customHeight="1" x14ac:dyDescent="0.2">
      <c r="A45" s="156">
        <v>25020300</v>
      </c>
      <c r="B45" s="157"/>
      <c r="C45" s="157"/>
      <c r="D45" s="158"/>
      <c r="E45" s="130" t="s">
        <v>929</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9" customFormat="1" ht="12.75" customHeight="1" x14ac:dyDescent="0.2">
      <c r="A46" s="118"/>
      <c r="B46" s="116"/>
      <c r="C46" s="116"/>
      <c r="D46" s="117"/>
      <c r="E46" s="137" t="s">
        <v>179</v>
      </c>
      <c r="F46" s="138"/>
      <c r="G46" s="138"/>
      <c r="H46" s="138"/>
      <c r="I46" s="138"/>
      <c r="J46" s="138"/>
      <c r="K46" s="138"/>
      <c r="L46" s="138"/>
      <c r="M46" s="138"/>
      <c r="N46" s="138"/>
      <c r="O46" s="138"/>
      <c r="P46" s="138"/>
      <c r="Q46" s="138"/>
      <c r="R46" s="138"/>
      <c r="S46" s="138"/>
      <c r="T46" s="138"/>
      <c r="U46" s="138"/>
      <c r="V46" s="138"/>
      <c r="W46" s="139"/>
      <c r="X46" s="164">
        <v>3295700</v>
      </c>
      <c r="Y46" s="165"/>
      <c r="Z46" s="165"/>
      <c r="AA46" s="165"/>
      <c r="AB46" s="166"/>
      <c r="AC46" s="164">
        <v>0</v>
      </c>
      <c r="AD46" s="165"/>
      <c r="AE46" s="165"/>
      <c r="AF46" s="165"/>
      <c r="AG46" s="166"/>
      <c r="AH46" s="164">
        <v>0</v>
      </c>
      <c r="AI46" s="165"/>
      <c r="AJ46" s="165"/>
      <c r="AK46" s="165"/>
      <c r="AL46" s="166"/>
      <c r="AM46" s="164">
        <f>IF(ISNUMBER(X46),X46,0)+IF(ISNUMBER(AC46),AC46,0)</f>
        <v>3295700</v>
      </c>
      <c r="AN46" s="165"/>
      <c r="AO46" s="165"/>
      <c r="AP46" s="165"/>
      <c r="AQ46" s="166"/>
      <c r="AR46" s="164">
        <v>3295700</v>
      </c>
      <c r="AS46" s="165"/>
      <c r="AT46" s="165"/>
      <c r="AU46" s="165"/>
      <c r="AV46" s="166"/>
      <c r="AW46" s="164">
        <v>0</v>
      </c>
      <c r="AX46" s="165"/>
      <c r="AY46" s="165"/>
      <c r="AZ46" s="165"/>
      <c r="BA46" s="166"/>
      <c r="BB46" s="164">
        <v>0</v>
      </c>
      <c r="BC46" s="165"/>
      <c r="BD46" s="165"/>
      <c r="BE46" s="165"/>
      <c r="BF46" s="166"/>
      <c r="BG46" s="163">
        <f>IF(ISNUMBER(AR46),AR46,0)+IF(ISNUMBER(AW46),AW46,0)</f>
        <v>3295700</v>
      </c>
      <c r="BH46" s="163"/>
      <c r="BI46" s="163"/>
      <c r="BJ46" s="163"/>
      <c r="BK46" s="163"/>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
      <c r="A50" s="67" t="s">
        <v>428</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
      <c r="A51" s="62" t="s">
        <v>340</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
      <c r="A52" s="93" t="s">
        <v>149</v>
      </c>
      <c r="B52" s="94"/>
      <c r="C52" s="94"/>
      <c r="D52" s="95"/>
      <c r="E52" s="57" t="s">
        <v>20</v>
      </c>
      <c r="F52" s="57"/>
      <c r="G52" s="57"/>
      <c r="H52" s="57"/>
      <c r="I52" s="57"/>
      <c r="J52" s="57"/>
      <c r="K52" s="57"/>
      <c r="L52" s="57"/>
      <c r="M52" s="57"/>
      <c r="N52" s="57"/>
      <c r="O52" s="57"/>
      <c r="P52" s="57"/>
      <c r="Q52" s="57"/>
      <c r="R52" s="57"/>
      <c r="S52" s="57"/>
      <c r="T52" s="57"/>
      <c r="U52" s="51" t="s">
        <v>341</v>
      </c>
      <c r="V52" s="52"/>
      <c r="W52" s="52"/>
      <c r="X52" s="52"/>
      <c r="Y52" s="52"/>
      <c r="Z52" s="52"/>
      <c r="AA52" s="52"/>
      <c r="AB52" s="52"/>
      <c r="AC52" s="52"/>
      <c r="AD52" s="52"/>
      <c r="AE52" s="52"/>
      <c r="AF52" s="52"/>
      <c r="AG52" s="52"/>
      <c r="AH52" s="52"/>
      <c r="AI52" s="52"/>
      <c r="AJ52" s="52"/>
      <c r="AK52" s="52"/>
      <c r="AL52" s="52"/>
      <c r="AM52" s="53"/>
      <c r="AN52" s="51" t="s">
        <v>342</v>
      </c>
      <c r="AO52" s="52"/>
      <c r="AP52" s="52"/>
      <c r="AQ52" s="52"/>
      <c r="AR52" s="52"/>
      <c r="AS52" s="52"/>
      <c r="AT52" s="52"/>
      <c r="AU52" s="52"/>
      <c r="AV52" s="52"/>
      <c r="AW52" s="52"/>
      <c r="AX52" s="52"/>
      <c r="AY52" s="52"/>
      <c r="AZ52" s="52"/>
      <c r="BA52" s="52"/>
      <c r="BB52" s="52"/>
      <c r="BC52" s="52"/>
      <c r="BD52" s="52"/>
      <c r="BE52" s="52"/>
      <c r="BF52" s="53"/>
      <c r="BG52" s="51" t="s">
        <v>343</v>
      </c>
      <c r="BH52" s="52"/>
      <c r="BI52" s="52"/>
      <c r="BJ52" s="52"/>
      <c r="BK52" s="52"/>
      <c r="BL52" s="52"/>
      <c r="BM52" s="52"/>
      <c r="BN52" s="52"/>
      <c r="BO52" s="52"/>
      <c r="BP52" s="52"/>
      <c r="BQ52" s="52"/>
      <c r="BR52" s="52"/>
      <c r="BS52" s="52"/>
      <c r="BT52" s="52"/>
      <c r="BU52" s="52"/>
      <c r="BV52" s="52"/>
      <c r="BW52" s="52"/>
      <c r="BX52" s="52"/>
      <c r="BY52" s="53"/>
    </row>
    <row r="53" spans="1:79" ht="48.75" customHeight="1" x14ac:dyDescent="0.2">
      <c r="A53" s="96"/>
      <c r="B53" s="97"/>
      <c r="C53" s="97"/>
      <c r="D53" s="98"/>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6" customFormat="1" ht="12.75" customHeight="1" x14ac:dyDescent="0.2">
      <c r="A56" s="156">
        <v>2111</v>
      </c>
      <c r="B56" s="157"/>
      <c r="C56" s="157"/>
      <c r="D56" s="158"/>
      <c r="E56" s="130" t="s">
        <v>355</v>
      </c>
      <c r="F56" s="131"/>
      <c r="G56" s="131"/>
      <c r="H56" s="131"/>
      <c r="I56" s="131"/>
      <c r="J56" s="131"/>
      <c r="K56" s="131"/>
      <c r="L56" s="131"/>
      <c r="M56" s="131"/>
      <c r="N56" s="131"/>
      <c r="O56" s="131"/>
      <c r="P56" s="131"/>
      <c r="Q56" s="131"/>
      <c r="R56" s="131"/>
      <c r="S56" s="131"/>
      <c r="T56" s="132"/>
      <c r="U56" s="160">
        <v>2363116.58</v>
      </c>
      <c r="V56" s="161"/>
      <c r="W56" s="161"/>
      <c r="X56" s="161"/>
      <c r="Y56" s="162"/>
      <c r="Z56" s="160">
        <v>0</v>
      </c>
      <c r="AA56" s="161"/>
      <c r="AB56" s="161"/>
      <c r="AC56" s="161"/>
      <c r="AD56" s="162"/>
      <c r="AE56" s="160">
        <v>0</v>
      </c>
      <c r="AF56" s="161"/>
      <c r="AG56" s="161"/>
      <c r="AH56" s="162"/>
      <c r="AI56" s="160">
        <f>IF(ISNUMBER(U56),U56,0)+IF(ISNUMBER(Z56),Z56,0)</f>
        <v>2363116.58</v>
      </c>
      <c r="AJ56" s="161"/>
      <c r="AK56" s="161"/>
      <c r="AL56" s="161"/>
      <c r="AM56" s="162"/>
      <c r="AN56" s="160">
        <v>2486906</v>
      </c>
      <c r="AO56" s="161"/>
      <c r="AP56" s="161"/>
      <c r="AQ56" s="161"/>
      <c r="AR56" s="162"/>
      <c r="AS56" s="160">
        <v>0</v>
      </c>
      <c r="AT56" s="161"/>
      <c r="AU56" s="161"/>
      <c r="AV56" s="161"/>
      <c r="AW56" s="162"/>
      <c r="AX56" s="160">
        <v>0</v>
      </c>
      <c r="AY56" s="161"/>
      <c r="AZ56" s="161"/>
      <c r="BA56" s="162"/>
      <c r="BB56" s="160">
        <f>IF(ISNUMBER(AN56),AN56,0)+IF(ISNUMBER(AS56),AS56,0)</f>
        <v>2486906</v>
      </c>
      <c r="BC56" s="161"/>
      <c r="BD56" s="161"/>
      <c r="BE56" s="161"/>
      <c r="BF56" s="162"/>
      <c r="BG56" s="160">
        <v>2250000</v>
      </c>
      <c r="BH56" s="161"/>
      <c r="BI56" s="161"/>
      <c r="BJ56" s="161"/>
      <c r="BK56" s="162"/>
      <c r="BL56" s="160">
        <v>0</v>
      </c>
      <c r="BM56" s="161"/>
      <c r="BN56" s="161"/>
      <c r="BO56" s="161"/>
      <c r="BP56" s="162"/>
      <c r="BQ56" s="160">
        <v>0</v>
      </c>
      <c r="BR56" s="161"/>
      <c r="BS56" s="161"/>
      <c r="BT56" s="162"/>
      <c r="BU56" s="160">
        <f>IF(ISNUMBER(BG56),BG56,0)+IF(ISNUMBER(BL56),BL56,0)</f>
        <v>2250000</v>
      </c>
      <c r="BV56" s="161"/>
      <c r="BW56" s="161"/>
      <c r="BX56" s="161"/>
      <c r="BY56" s="162"/>
      <c r="CA56" s="136" t="s">
        <v>34</v>
      </c>
    </row>
    <row r="57" spans="1:79" s="136" customFormat="1" ht="12.75" customHeight="1" x14ac:dyDescent="0.2">
      <c r="A57" s="156">
        <v>2120</v>
      </c>
      <c r="B57" s="157"/>
      <c r="C57" s="157"/>
      <c r="D57" s="158"/>
      <c r="E57" s="130" t="s">
        <v>356</v>
      </c>
      <c r="F57" s="131"/>
      <c r="G57" s="131"/>
      <c r="H57" s="131"/>
      <c r="I57" s="131"/>
      <c r="J57" s="131"/>
      <c r="K57" s="131"/>
      <c r="L57" s="131"/>
      <c r="M57" s="131"/>
      <c r="N57" s="131"/>
      <c r="O57" s="131"/>
      <c r="P57" s="131"/>
      <c r="Q57" s="131"/>
      <c r="R57" s="131"/>
      <c r="S57" s="131"/>
      <c r="T57" s="132"/>
      <c r="U57" s="160">
        <v>525819.62</v>
      </c>
      <c r="V57" s="161"/>
      <c r="W57" s="161"/>
      <c r="X57" s="161"/>
      <c r="Y57" s="162"/>
      <c r="Z57" s="160">
        <v>0</v>
      </c>
      <c r="AA57" s="161"/>
      <c r="AB57" s="161"/>
      <c r="AC57" s="161"/>
      <c r="AD57" s="162"/>
      <c r="AE57" s="160">
        <v>0</v>
      </c>
      <c r="AF57" s="161"/>
      <c r="AG57" s="161"/>
      <c r="AH57" s="162"/>
      <c r="AI57" s="160">
        <f>IF(ISNUMBER(U57),U57,0)+IF(ISNUMBER(Z57),Z57,0)</f>
        <v>525819.62</v>
      </c>
      <c r="AJ57" s="161"/>
      <c r="AK57" s="161"/>
      <c r="AL57" s="161"/>
      <c r="AM57" s="162"/>
      <c r="AN57" s="160">
        <v>550119</v>
      </c>
      <c r="AO57" s="161"/>
      <c r="AP57" s="161"/>
      <c r="AQ57" s="161"/>
      <c r="AR57" s="162"/>
      <c r="AS57" s="160">
        <v>0</v>
      </c>
      <c r="AT57" s="161"/>
      <c r="AU57" s="161"/>
      <c r="AV57" s="161"/>
      <c r="AW57" s="162"/>
      <c r="AX57" s="160">
        <v>0</v>
      </c>
      <c r="AY57" s="161"/>
      <c r="AZ57" s="161"/>
      <c r="BA57" s="162"/>
      <c r="BB57" s="160">
        <f>IF(ISNUMBER(AN57),AN57,0)+IF(ISNUMBER(AS57),AS57,0)</f>
        <v>550119</v>
      </c>
      <c r="BC57" s="161"/>
      <c r="BD57" s="161"/>
      <c r="BE57" s="161"/>
      <c r="BF57" s="162"/>
      <c r="BG57" s="160">
        <v>500000</v>
      </c>
      <c r="BH57" s="161"/>
      <c r="BI57" s="161"/>
      <c r="BJ57" s="161"/>
      <c r="BK57" s="162"/>
      <c r="BL57" s="160">
        <v>0</v>
      </c>
      <c r="BM57" s="161"/>
      <c r="BN57" s="161"/>
      <c r="BO57" s="161"/>
      <c r="BP57" s="162"/>
      <c r="BQ57" s="160">
        <v>0</v>
      </c>
      <c r="BR57" s="161"/>
      <c r="BS57" s="161"/>
      <c r="BT57" s="162"/>
      <c r="BU57" s="160">
        <f>IF(ISNUMBER(BG57),BG57,0)+IF(ISNUMBER(BL57),BL57,0)</f>
        <v>500000</v>
      </c>
      <c r="BV57" s="161"/>
      <c r="BW57" s="161"/>
      <c r="BX57" s="161"/>
      <c r="BY57" s="162"/>
    </row>
    <row r="58" spans="1:79" s="136" customFormat="1" ht="12.75" customHeight="1" x14ac:dyDescent="0.2">
      <c r="A58" s="156">
        <v>2210</v>
      </c>
      <c r="B58" s="157"/>
      <c r="C58" s="157"/>
      <c r="D58" s="158"/>
      <c r="E58" s="130" t="s">
        <v>357</v>
      </c>
      <c r="F58" s="131"/>
      <c r="G58" s="131"/>
      <c r="H58" s="131"/>
      <c r="I58" s="131"/>
      <c r="J58" s="131"/>
      <c r="K58" s="131"/>
      <c r="L58" s="131"/>
      <c r="M58" s="131"/>
      <c r="N58" s="131"/>
      <c r="O58" s="131"/>
      <c r="P58" s="131"/>
      <c r="Q58" s="131"/>
      <c r="R58" s="131"/>
      <c r="S58" s="131"/>
      <c r="T58" s="132"/>
      <c r="U58" s="160">
        <v>161413</v>
      </c>
      <c r="V58" s="161"/>
      <c r="W58" s="161"/>
      <c r="X58" s="161"/>
      <c r="Y58" s="162"/>
      <c r="Z58" s="160">
        <v>0</v>
      </c>
      <c r="AA58" s="161"/>
      <c r="AB58" s="161"/>
      <c r="AC58" s="161"/>
      <c r="AD58" s="162"/>
      <c r="AE58" s="160">
        <v>0</v>
      </c>
      <c r="AF58" s="161"/>
      <c r="AG58" s="161"/>
      <c r="AH58" s="162"/>
      <c r="AI58" s="160">
        <f>IF(ISNUMBER(U58),U58,0)+IF(ISNUMBER(Z58),Z58,0)</f>
        <v>161413</v>
      </c>
      <c r="AJ58" s="161"/>
      <c r="AK58" s="161"/>
      <c r="AL58" s="161"/>
      <c r="AM58" s="162"/>
      <c r="AN58" s="160">
        <v>312000</v>
      </c>
      <c r="AO58" s="161"/>
      <c r="AP58" s="161"/>
      <c r="AQ58" s="161"/>
      <c r="AR58" s="162"/>
      <c r="AS58" s="160">
        <v>43100</v>
      </c>
      <c r="AT58" s="161"/>
      <c r="AU58" s="161"/>
      <c r="AV58" s="161"/>
      <c r="AW58" s="162"/>
      <c r="AX58" s="160">
        <v>0</v>
      </c>
      <c r="AY58" s="161"/>
      <c r="AZ58" s="161"/>
      <c r="BA58" s="162"/>
      <c r="BB58" s="160">
        <f>IF(ISNUMBER(AN58),AN58,0)+IF(ISNUMBER(AS58),AS58,0)</f>
        <v>355100</v>
      </c>
      <c r="BC58" s="161"/>
      <c r="BD58" s="161"/>
      <c r="BE58" s="161"/>
      <c r="BF58" s="162"/>
      <c r="BG58" s="160">
        <v>296000</v>
      </c>
      <c r="BH58" s="161"/>
      <c r="BI58" s="161"/>
      <c r="BJ58" s="161"/>
      <c r="BK58" s="162"/>
      <c r="BL58" s="160">
        <v>0</v>
      </c>
      <c r="BM58" s="161"/>
      <c r="BN58" s="161"/>
      <c r="BO58" s="161"/>
      <c r="BP58" s="162"/>
      <c r="BQ58" s="160">
        <v>0</v>
      </c>
      <c r="BR58" s="161"/>
      <c r="BS58" s="161"/>
      <c r="BT58" s="162"/>
      <c r="BU58" s="160">
        <f>IF(ISNUMBER(BG58),BG58,0)+IF(ISNUMBER(BL58),BL58,0)</f>
        <v>296000</v>
      </c>
      <c r="BV58" s="161"/>
      <c r="BW58" s="161"/>
      <c r="BX58" s="161"/>
      <c r="BY58" s="162"/>
    </row>
    <row r="59" spans="1:79" s="136" customFormat="1" ht="12.75" customHeight="1" x14ac:dyDescent="0.2">
      <c r="A59" s="156">
        <v>2220</v>
      </c>
      <c r="B59" s="157"/>
      <c r="C59" s="157"/>
      <c r="D59" s="158"/>
      <c r="E59" s="130" t="s">
        <v>930</v>
      </c>
      <c r="F59" s="131"/>
      <c r="G59" s="131"/>
      <c r="H59" s="131"/>
      <c r="I59" s="131"/>
      <c r="J59" s="131"/>
      <c r="K59" s="131"/>
      <c r="L59" s="131"/>
      <c r="M59" s="131"/>
      <c r="N59" s="131"/>
      <c r="O59" s="131"/>
      <c r="P59" s="131"/>
      <c r="Q59" s="131"/>
      <c r="R59" s="131"/>
      <c r="S59" s="131"/>
      <c r="T59" s="132"/>
      <c r="U59" s="160">
        <v>0</v>
      </c>
      <c r="V59" s="161"/>
      <c r="W59" s="161"/>
      <c r="X59" s="161"/>
      <c r="Y59" s="162"/>
      <c r="Z59" s="160">
        <v>0</v>
      </c>
      <c r="AA59" s="161"/>
      <c r="AB59" s="161"/>
      <c r="AC59" s="161"/>
      <c r="AD59" s="162"/>
      <c r="AE59" s="160">
        <v>0</v>
      </c>
      <c r="AF59" s="161"/>
      <c r="AG59" s="161"/>
      <c r="AH59" s="162"/>
      <c r="AI59" s="160">
        <f>IF(ISNUMBER(U59),U59,0)+IF(ISNUMBER(Z59),Z59,0)</f>
        <v>0</v>
      </c>
      <c r="AJ59" s="161"/>
      <c r="AK59" s="161"/>
      <c r="AL59" s="161"/>
      <c r="AM59" s="162"/>
      <c r="AN59" s="160">
        <v>1000</v>
      </c>
      <c r="AO59" s="161"/>
      <c r="AP59" s="161"/>
      <c r="AQ59" s="161"/>
      <c r="AR59" s="162"/>
      <c r="AS59" s="160">
        <v>0</v>
      </c>
      <c r="AT59" s="161"/>
      <c r="AU59" s="161"/>
      <c r="AV59" s="161"/>
      <c r="AW59" s="162"/>
      <c r="AX59" s="160">
        <v>0</v>
      </c>
      <c r="AY59" s="161"/>
      <c r="AZ59" s="161"/>
      <c r="BA59" s="162"/>
      <c r="BB59" s="160">
        <f>IF(ISNUMBER(AN59),AN59,0)+IF(ISNUMBER(AS59),AS59,0)</f>
        <v>1000</v>
      </c>
      <c r="BC59" s="161"/>
      <c r="BD59" s="161"/>
      <c r="BE59" s="161"/>
      <c r="BF59" s="162"/>
      <c r="BG59" s="160">
        <v>1000</v>
      </c>
      <c r="BH59" s="161"/>
      <c r="BI59" s="161"/>
      <c r="BJ59" s="161"/>
      <c r="BK59" s="162"/>
      <c r="BL59" s="160">
        <v>0</v>
      </c>
      <c r="BM59" s="161"/>
      <c r="BN59" s="161"/>
      <c r="BO59" s="161"/>
      <c r="BP59" s="162"/>
      <c r="BQ59" s="160">
        <v>0</v>
      </c>
      <c r="BR59" s="161"/>
      <c r="BS59" s="161"/>
      <c r="BT59" s="162"/>
      <c r="BU59" s="160">
        <f>IF(ISNUMBER(BG59),BG59,0)+IF(ISNUMBER(BL59),BL59,0)</f>
        <v>1000</v>
      </c>
      <c r="BV59" s="161"/>
      <c r="BW59" s="161"/>
      <c r="BX59" s="161"/>
      <c r="BY59" s="162"/>
    </row>
    <row r="60" spans="1:79" s="136" customFormat="1" ht="12.75" customHeight="1" x14ac:dyDescent="0.2">
      <c r="A60" s="156">
        <v>2240</v>
      </c>
      <c r="B60" s="157"/>
      <c r="C60" s="157"/>
      <c r="D60" s="158"/>
      <c r="E60" s="130" t="s">
        <v>358</v>
      </c>
      <c r="F60" s="131"/>
      <c r="G60" s="131"/>
      <c r="H60" s="131"/>
      <c r="I60" s="131"/>
      <c r="J60" s="131"/>
      <c r="K60" s="131"/>
      <c r="L60" s="131"/>
      <c r="M60" s="131"/>
      <c r="N60" s="131"/>
      <c r="O60" s="131"/>
      <c r="P60" s="131"/>
      <c r="Q60" s="131"/>
      <c r="R60" s="131"/>
      <c r="S60" s="131"/>
      <c r="T60" s="132"/>
      <c r="U60" s="160">
        <v>37261.440000000002</v>
      </c>
      <c r="V60" s="161"/>
      <c r="W60" s="161"/>
      <c r="X60" s="161"/>
      <c r="Y60" s="162"/>
      <c r="Z60" s="160">
        <v>0</v>
      </c>
      <c r="AA60" s="161"/>
      <c r="AB60" s="161"/>
      <c r="AC60" s="161"/>
      <c r="AD60" s="162"/>
      <c r="AE60" s="160">
        <v>0</v>
      </c>
      <c r="AF60" s="161"/>
      <c r="AG60" s="161"/>
      <c r="AH60" s="162"/>
      <c r="AI60" s="160">
        <f>IF(ISNUMBER(U60),U60,0)+IF(ISNUMBER(Z60),Z60,0)</f>
        <v>37261.440000000002</v>
      </c>
      <c r="AJ60" s="161"/>
      <c r="AK60" s="161"/>
      <c r="AL60" s="161"/>
      <c r="AM60" s="162"/>
      <c r="AN60" s="160">
        <v>83800</v>
      </c>
      <c r="AO60" s="161"/>
      <c r="AP60" s="161"/>
      <c r="AQ60" s="161"/>
      <c r="AR60" s="162"/>
      <c r="AS60" s="160">
        <v>0</v>
      </c>
      <c r="AT60" s="161"/>
      <c r="AU60" s="161"/>
      <c r="AV60" s="161"/>
      <c r="AW60" s="162"/>
      <c r="AX60" s="160">
        <v>0</v>
      </c>
      <c r="AY60" s="161"/>
      <c r="AZ60" s="161"/>
      <c r="BA60" s="162"/>
      <c r="BB60" s="160">
        <f>IF(ISNUMBER(AN60),AN60,0)+IF(ISNUMBER(AS60),AS60,0)</f>
        <v>83800</v>
      </c>
      <c r="BC60" s="161"/>
      <c r="BD60" s="161"/>
      <c r="BE60" s="161"/>
      <c r="BF60" s="162"/>
      <c r="BG60" s="160">
        <v>89000</v>
      </c>
      <c r="BH60" s="161"/>
      <c r="BI60" s="161"/>
      <c r="BJ60" s="161"/>
      <c r="BK60" s="162"/>
      <c r="BL60" s="160">
        <v>0</v>
      </c>
      <c r="BM60" s="161"/>
      <c r="BN60" s="161"/>
      <c r="BO60" s="161"/>
      <c r="BP60" s="162"/>
      <c r="BQ60" s="160">
        <v>0</v>
      </c>
      <c r="BR60" s="161"/>
      <c r="BS60" s="161"/>
      <c r="BT60" s="162"/>
      <c r="BU60" s="160">
        <f>IF(ISNUMBER(BG60),BG60,0)+IF(ISNUMBER(BL60),BL60,0)</f>
        <v>89000</v>
      </c>
      <c r="BV60" s="161"/>
      <c r="BW60" s="161"/>
      <c r="BX60" s="161"/>
      <c r="BY60" s="162"/>
    </row>
    <row r="61" spans="1:79" s="136" customFormat="1" ht="12.75" customHeight="1" x14ac:dyDescent="0.2">
      <c r="A61" s="156">
        <v>2273</v>
      </c>
      <c r="B61" s="157"/>
      <c r="C61" s="157"/>
      <c r="D61" s="158"/>
      <c r="E61" s="130" t="s">
        <v>362</v>
      </c>
      <c r="F61" s="131"/>
      <c r="G61" s="131"/>
      <c r="H61" s="131"/>
      <c r="I61" s="131"/>
      <c r="J61" s="131"/>
      <c r="K61" s="131"/>
      <c r="L61" s="131"/>
      <c r="M61" s="131"/>
      <c r="N61" s="131"/>
      <c r="O61" s="131"/>
      <c r="P61" s="131"/>
      <c r="Q61" s="131"/>
      <c r="R61" s="131"/>
      <c r="S61" s="131"/>
      <c r="T61" s="132"/>
      <c r="U61" s="160">
        <v>21199.78</v>
      </c>
      <c r="V61" s="161"/>
      <c r="W61" s="161"/>
      <c r="X61" s="161"/>
      <c r="Y61" s="162"/>
      <c r="Z61" s="160">
        <v>0</v>
      </c>
      <c r="AA61" s="161"/>
      <c r="AB61" s="161"/>
      <c r="AC61" s="161"/>
      <c r="AD61" s="162"/>
      <c r="AE61" s="160">
        <v>0</v>
      </c>
      <c r="AF61" s="161"/>
      <c r="AG61" s="161"/>
      <c r="AH61" s="162"/>
      <c r="AI61" s="160">
        <f>IF(ISNUMBER(U61),U61,0)+IF(ISNUMBER(Z61),Z61,0)</f>
        <v>21199.78</v>
      </c>
      <c r="AJ61" s="161"/>
      <c r="AK61" s="161"/>
      <c r="AL61" s="161"/>
      <c r="AM61" s="162"/>
      <c r="AN61" s="160">
        <v>33460</v>
      </c>
      <c r="AO61" s="161"/>
      <c r="AP61" s="161"/>
      <c r="AQ61" s="161"/>
      <c r="AR61" s="162"/>
      <c r="AS61" s="160">
        <v>0</v>
      </c>
      <c r="AT61" s="161"/>
      <c r="AU61" s="161"/>
      <c r="AV61" s="161"/>
      <c r="AW61" s="162"/>
      <c r="AX61" s="160">
        <v>0</v>
      </c>
      <c r="AY61" s="161"/>
      <c r="AZ61" s="161"/>
      <c r="BA61" s="162"/>
      <c r="BB61" s="160">
        <f>IF(ISNUMBER(AN61),AN61,0)+IF(ISNUMBER(AS61),AS61,0)</f>
        <v>33460</v>
      </c>
      <c r="BC61" s="161"/>
      <c r="BD61" s="161"/>
      <c r="BE61" s="161"/>
      <c r="BF61" s="162"/>
      <c r="BG61" s="160">
        <v>37000</v>
      </c>
      <c r="BH61" s="161"/>
      <c r="BI61" s="161"/>
      <c r="BJ61" s="161"/>
      <c r="BK61" s="162"/>
      <c r="BL61" s="160">
        <v>0</v>
      </c>
      <c r="BM61" s="161"/>
      <c r="BN61" s="161"/>
      <c r="BO61" s="161"/>
      <c r="BP61" s="162"/>
      <c r="BQ61" s="160">
        <v>0</v>
      </c>
      <c r="BR61" s="161"/>
      <c r="BS61" s="161"/>
      <c r="BT61" s="162"/>
      <c r="BU61" s="160">
        <f>IF(ISNUMBER(BG61),BG61,0)+IF(ISNUMBER(BL61),BL61,0)</f>
        <v>37000</v>
      </c>
      <c r="BV61" s="161"/>
      <c r="BW61" s="161"/>
      <c r="BX61" s="161"/>
      <c r="BY61" s="162"/>
    </row>
    <row r="62" spans="1:79" s="136" customFormat="1" ht="25.5" customHeight="1" x14ac:dyDescent="0.2">
      <c r="A62" s="156">
        <v>2275</v>
      </c>
      <c r="B62" s="157"/>
      <c r="C62" s="157"/>
      <c r="D62" s="158"/>
      <c r="E62" s="130" t="s">
        <v>364</v>
      </c>
      <c r="F62" s="131"/>
      <c r="G62" s="131"/>
      <c r="H62" s="131"/>
      <c r="I62" s="131"/>
      <c r="J62" s="131"/>
      <c r="K62" s="131"/>
      <c r="L62" s="131"/>
      <c r="M62" s="131"/>
      <c r="N62" s="131"/>
      <c r="O62" s="131"/>
      <c r="P62" s="131"/>
      <c r="Q62" s="131"/>
      <c r="R62" s="131"/>
      <c r="S62" s="131"/>
      <c r="T62" s="132"/>
      <c r="U62" s="160">
        <v>54840</v>
      </c>
      <c r="V62" s="161"/>
      <c r="W62" s="161"/>
      <c r="X62" s="161"/>
      <c r="Y62" s="162"/>
      <c r="Z62" s="160">
        <v>1536</v>
      </c>
      <c r="AA62" s="161"/>
      <c r="AB62" s="161"/>
      <c r="AC62" s="161"/>
      <c r="AD62" s="162"/>
      <c r="AE62" s="160">
        <v>0</v>
      </c>
      <c r="AF62" s="161"/>
      <c r="AG62" s="161"/>
      <c r="AH62" s="162"/>
      <c r="AI62" s="160">
        <f>IF(ISNUMBER(U62),U62,0)+IF(ISNUMBER(Z62),Z62,0)</f>
        <v>56376</v>
      </c>
      <c r="AJ62" s="161"/>
      <c r="AK62" s="161"/>
      <c r="AL62" s="161"/>
      <c r="AM62" s="162"/>
      <c r="AN62" s="160">
        <v>82000</v>
      </c>
      <c r="AO62" s="161"/>
      <c r="AP62" s="161"/>
      <c r="AQ62" s="161"/>
      <c r="AR62" s="162"/>
      <c r="AS62" s="160">
        <v>2940</v>
      </c>
      <c r="AT62" s="161"/>
      <c r="AU62" s="161"/>
      <c r="AV62" s="161"/>
      <c r="AW62" s="162"/>
      <c r="AX62" s="160">
        <v>0</v>
      </c>
      <c r="AY62" s="161"/>
      <c r="AZ62" s="161"/>
      <c r="BA62" s="162"/>
      <c r="BB62" s="160">
        <f>IF(ISNUMBER(AN62),AN62,0)+IF(ISNUMBER(AS62),AS62,0)</f>
        <v>84940</v>
      </c>
      <c r="BC62" s="161"/>
      <c r="BD62" s="161"/>
      <c r="BE62" s="161"/>
      <c r="BF62" s="162"/>
      <c r="BG62" s="160">
        <v>100000</v>
      </c>
      <c r="BH62" s="161"/>
      <c r="BI62" s="161"/>
      <c r="BJ62" s="161"/>
      <c r="BK62" s="162"/>
      <c r="BL62" s="160">
        <v>0</v>
      </c>
      <c r="BM62" s="161"/>
      <c r="BN62" s="161"/>
      <c r="BO62" s="161"/>
      <c r="BP62" s="162"/>
      <c r="BQ62" s="160">
        <v>0</v>
      </c>
      <c r="BR62" s="161"/>
      <c r="BS62" s="161"/>
      <c r="BT62" s="162"/>
      <c r="BU62" s="160">
        <f>IF(ISNUMBER(BG62),BG62,0)+IF(ISNUMBER(BL62),BL62,0)</f>
        <v>100000</v>
      </c>
      <c r="BV62" s="161"/>
      <c r="BW62" s="161"/>
      <c r="BX62" s="161"/>
      <c r="BY62" s="162"/>
    </row>
    <row r="63" spans="1:79" s="136" customFormat="1" ht="38.25" customHeight="1" x14ac:dyDescent="0.2">
      <c r="A63" s="156">
        <v>2282</v>
      </c>
      <c r="B63" s="157"/>
      <c r="C63" s="157"/>
      <c r="D63" s="158"/>
      <c r="E63" s="130" t="s">
        <v>365</v>
      </c>
      <c r="F63" s="131"/>
      <c r="G63" s="131"/>
      <c r="H63" s="131"/>
      <c r="I63" s="131"/>
      <c r="J63" s="131"/>
      <c r="K63" s="131"/>
      <c r="L63" s="131"/>
      <c r="M63" s="131"/>
      <c r="N63" s="131"/>
      <c r="O63" s="131"/>
      <c r="P63" s="131"/>
      <c r="Q63" s="131"/>
      <c r="R63" s="131"/>
      <c r="S63" s="131"/>
      <c r="T63" s="132"/>
      <c r="U63" s="160">
        <v>0</v>
      </c>
      <c r="V63" s="161"/>
      <c r="W63" s="161"/>
      <c r="X63" s="161"/>
      <c r="Y63" s="162"/>
      <c r="Z63" s="160">
        <v>0</v>
      </c>
      <c r="AA63" s="161"/>
      <c r="AB63" s="161"/>
      <c r="AC63" s="161"/>
      <c r="AD63" s="162"/>
      <c r="AE63" s="160">
        <v>0</v>
      </c>
      <c r="AF63" s="161"/>
      <c r="AG63" s="161"/>
      <c r="AH63" s="162"/>
      <c r="AI63" s="160">
        <f>IF(ISNUMBER(U63),U63,0)+IF(ISNUMBER(Z63),Z63,0)</f>
        <v>0</v>
      </c>
      <c r="AJ63" s="161"/>
      <c r="AK63" s="161"/>
      <c r="AL63" s="161"/>
      <c r="AM63" s="162"/>
      <c r="AN63" s="160">
        <v>9000</v>
      </c>
      <c r="AO63" s="161"/>
      <c r="AP63" s="161"/>
      <c r="AQ63" s="161"/>
      <c r="AR63" s="162"/>
      <c r="AS63" s="160">
        <v>0</v>
      </c>
      <c r="AT63" s="161"/>
      <c r="AU63" s="161"/>
      <c r="AV63" s="161"/>
      <c r="AW63" s="162"/>
      <c r="AX63" s="160">
        <v>0</v>
      </c>
      <c r="AY63" s="161"/>
      <c r="AZ63" s="161"/>
      <c r="BA63" s="162"/>
      <c r="BB63" s="160">
        <f>IF(ISNUMBER(AN63),AN63,0)+IF(ISNUMBER(AS63),AS63,0)</f>
        <v>9000</v>
      </c>
      <c r="BC63" s="161"/>
      <c r="BD63" s="161"/>
      <c r="BE63" s="161"/>
      <c r="BF63" s="162"/>
      <c r="BG63" s="160">
        <v>21000</v>
      </c>
      <c r="BH63" s="161"/>
      <c r="BI63" s="161"/>
      <c r="BJ63" s="161"/>
      <c r="BK63" s="162"/>
      <c r="BL63" s="160">
        <v>0</v>
      </c>
      <c r="BM63" s="161"/>
      <c r="BN63" s="161"/>
      <c r="BO63" s="161"/>
      <c r="BP63" s="162"/>
      <c r="BQ63" s="160">
        <v>0</v>
      </c>
      <c r="BR63" s="161"/>
      <c r="BS63" s="161"/>
      <c r="BT63" s="162"/>
      <c r="BU63" s="160">
        <f>IF(ISNUMBER(BG63),BG63,0)+IF(ISNUMBER(BL63),BL63,0)</f>
        <v>21000</v>
      </c>
      <c r="BV63" s="161"/>
      <c r="BW63" s="161"/>
      <c r="BX63" s="161"/>
      <c r="BY63" s="162"/>
    </row>
    <row r="64" spans="1:79" s="136" customFormat="1" ht="12.75" customHeight="1" x14ac:dyDescent="0.2">
      <c r="A64" s="156">
        <v>2800</v>
      </c>
      <c r="B64" s="157"/>
      <c r="C64" s="157"/>
      <c r="D64" s="158"/>
      <c r="E64" s="130" t="s">
        <v>366</v>
      </c>
      <c r="F64" s="131"/>
      <c r="G64" s="131"/>
      <c r="H64" s="131"/>
      <c r="I64" s="131"/>
      <c r="J64" s="131"/>
      <c r="K64" s="131"/>
      <c r="L64" s="131"/>
      <c r="M64" s="131"/>
      <c r="N64" s="131"/>
      <c r="O64" s="131"/>
      <c r="P64" s="131"/>
      <c r="Q64" s="131"/>
      <c r="R64" s="131"/>
      <c r="S64" s="131"/>
      <c r="T64" s="132"/>
      <c r="U64" s="160">
        <v>1443.49</v>
      </c>
      <c r="V64" s="161"/>
      <c r="W64" s="161"/>
      <c r="X64" s="161"/>
      <c r="Y64" s="162"/>
      <c r="Z64" s="160">
        <v>0</v>
      </c>
      <c r="AA64" s="161"/>
      <c r="AB64" s="161"/>
      <c r="AC64" s="161"/>
      <c r="AD64" s="162"/>
      <c r="AE64" s="160">
        <v>0</v>
      </c>
      <c r="AF64" s="161"/>
      <c r="AG64" s="161"/>
      <c r="AH64" s="162"/>
      <c r="AI64" s="160">
        <f>IF(ISNUMBER(U64),U64,0)+IF(ISNUMBER(Z64),Z64,0)</f>
        <v>1443.49</v>
      </c>
      <c r="AJ64" s="161"/>
      <c r="AK64" s="161"/>
      <c r="AL64" s="161"/>
      <c r="AM64" s="162"/>
      <c r="AN64" s="160">
        <v>1500</v>
      </c>
      <c r="AO64" s="161"/>
      <c r="AP64" s="161"/>
      <c r="AQ64" s="161"/>
      <c r="AR64" s="162"/>
      <c r="AS64" s="160">
        <v>0</v>
      </c>
      <c r="AT64" s="161"/>
      <c r="AU64" s="161"/>
      <c r="AV64" s="161"/>
      <c r="AW64" s="162"/>
      <c r="AX64" s="160">
        <v>0</v>
      </c>
      <c r="AY64" s="161"/>
      <c r="AZ64" s="161"/>
      <c r="BA64" s="162"/>
      <c r="BB64" s="160">
        <f>IF(ISNUMBER(AN64),AN64,0)+IF(ISNUMBER(AS64),AS64,0)</f>
        <v>1500</v>
      </c>
      <c r="BC64" s="161"/>
      <c r="BD64" s="161"/>
      <c r="BE64" s="161"/>
      <c r="BF64" s="162"/>
      <c r="BG64" s="160">
        <v>1700</v>
      </c>
      <c r="BH64" s="161"/>
      <c r="BI64" s="161"/>
      <c r="BJ64" s="161"/>
      <c r="BK64" s="162"/>
      <c r="BL64" s="160">
        <v>0</v>
      </c>
      <c r="BM64" s="161"/>
      <c r="BN64" s="161"/>
      <c r="BO64" s="161"/>
      <c r="BP64" s="162"/>
      <c r="BQ64" s="160">
        <v>0</v>
      </c>
      <c r="BR64" s="161"/>
      <c r="BS64" s="161"/>
      <c r="BT64" s="162"/>
      <c r="BU64" s="160">
        <f>IF(ISNUMBER(BG64),BG64,0)+IF(ISNUMBER(BL64),BL64,0)</f>
        <v>1700</v>
      </c>
      <c r="BV64" s="161"/>
      <c r="BW64" s="161"/>
      <c r="BX64" s="161"/>
      <c r="BY64" s="162"/>
    </row>
    <row r="65" spans="1:79" s="9" customFormat="1" ht="12.75" customHeight="1" x14ac:dyDescent="0.2">
      <c r="A65" s="118"/>
      <c r="B65" s="116"/>
      <c r="C65" s="116"/>
      <c r="D65" s="117"/>
      <c r="E65" s="137" t="s">
        <v>179</v>
      </c>
      <c r="F65" s="138"/>
      <c r="G65" s="138"/>
      <c r="H65" s="138"/>
      <c r="I65" s="138"/>
      <c r="J65" s="138"/>
      <c r="K65" s="138"/>
      <c r="L65" s="138"/>
      <c r="M65" s="138"/>
      <c r="N65" s="138"/>
      <c r="O65" s="138"/>
      <c r="P65" s="138"/>
      <c r="Q65" s="138"/>
      <c r="R65" s="138"/>
      <c r="S65" s="138"/>
      <c r="T65" s="139"/>
      <c r="U65" s="164">
        <v>3165093.91</v>
      </c>
      <c r="V65" s="165"/>
      <c r="W65" s="165"/>
      <c r="X65" s="165"/>
      <c r="Y65" s="166"/>
      <c r="Z65" s="164">
        <v>1536</v>
      </c>
      <c r="AA65" s="165"/>
      <c r="AB65" s="165"/>
      <c r="AC65" s="165"/>
      <c r="AD65" s="166"/>
      <c r="AE65" s="164">
        <v>0</v>
      </c>
      <c r="AF65" s="165"/>
      <c r="AG65" s="165"/>
      <c r="AH65" s="166"/>
      <c r="AI65" s="164">
        <f>IF(ISNUMBER(U65),U65,0)+IF(ISNUMBER(Z65),Z65,0)</f>
        <v>3166629.91</v>
      </c>
      <c r="AJ65" s="165"/>
      <c r="AK65" s="165"/>
      <c r="AL65" s="165"/>
      <c r="AM65" s="166"/>
      <c r="AN65" s="164">
        <v>3559785</v>
      </c>
      <c r="AO65" s="165"/>
      <c r="AP65" s="165"/>
      <c r="AQ65" s="165"/>
      <c r="AR65" s="166"/>
      <c r="AS65" s="164">
        <v>46040</v>
      </c>
      <c r="AT65" s="165"/>
      <c r="AU65" s="165"/>
      <c r="AV65" s="165"/>
      <c r="AW65" s="166"/>
      <c r="AX65" s="164">
        <v>0</v>
      </c>
      <c r="AY65" s="165"/>
      <c r="AZ65" s="165"/>
      <c r="BA65" s="166"/>
      <c r="BB65" s="164">
        <f>IF(ISNUMBER(AN65),AN65,0)+IF(ISNUMBER(AS65),AS65,0)</f>
        <v>3605825</v>
      </c>
      <c r="BC65" s="165"/>
      <c r="BD65" s="165"/>
      <c r="BE65" s="165"/>
      <c r="BF65" s="166"/>
      <c r="BG65" s="164">
        <v>3295700</v>
      </c>
      <c r="BH65" s="165"/>
      <c r="BI65" s="165"/>
      <c r="BJ65" s="165"/>
      <c r="BK65" s="166"/>
      <c r="BL65" s="164">
        <v>0</v>
      </c>
      <c r="BM65" s="165"/>
      <c r="BN65" s="165"/>
      <c r="BO65" s="165"/>
      <c r="BP65" s="166"/>
      <c r="BQ65" s="164">
        <v>0</v>
      </c>
      <c r="BR65" s="165"/>
      <c r="BS65" s="165"/>
      <c r="BT65" s="166"/>
      <c r="BU65" s="164">
        <f>IF(ISNUMBER(BG65),BG65,0)+IF(ISNUMBER(BL65),BL65,0)</f>
        <v>3295700</v>
      </c>
      <c r="BV65" s="165"/>
      <c r="BW65" s="165"/>
      <c r="BX65" s="165"/>
      <c r="BY65" s="166"/>
    </row>
    <row r="67" spans="1:79" ht="14.25" customHeight="1" x14ac:dyDescent="0.2">
      <c r="A67" s="67" t="s">
        <v>429</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340</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row>
    <row r="69" spans="1:79" ht="23.1" customHeight="1" x14ac:dyDescent="0.2">
      <c r="A69" s="93" t="s">
        <v>150</v>
      </c>
      <c r="B69" s="94"/>
      <c r="C69" s="94"/>
      <c r="D69" s="94"/>
      <c r="E69" s="95"/>
      <c r="F69" s="57" t="s">
        <v>20</v>
      </c>
      <c r="G69" s="57"/>
      <c r="H69" s="57"/>
      <c r="I69" s="57"/>
      <c r="J69" s="57"/>
      <c r="K69" s="57"/>
      <c r="L69" s="57"/>
      <c r="M69" s="57"/>
      <c r="N69" s="57"/>
      <c r="O69" s="57"/>
      <c r="P69" s="57"/>
      <c r="Q69" s="57"/>
      <c r="R69" s="57"/>
      <c r="S69" s="57"/>
      <c r="T69" s="57"/>
      <c r="U69" s="51" t="s">
        <v>341</v>
      </c>
      <c r="V69" s="52"/>
      <c r="W69" s="52"/>
      <c r="X69" s="52"/>
      <c r="Y69" s="52"/>
      <c r="Z69" s="52"/>
      <c r="AA69" s="52"/>
      <c r="AB69" s="52"/>
      <c r="AC69" s="52"/>
      <c r="AD69" s="52"/>
      <c r="AE69" s="52"/>
      <c r="AF69" s="52"/>
      <c r="AG69" s="52"/>
      <c r="AH69" s="52"/>
      <c r="AI69" s="52"/>
      <c r="AJ69" s="52"/>
      <c r="AK69" s="52"/>
      <c r="AL69" s="52"/>
      <c r="AM69" s="53"/>
      <c r="AN69" s="51" t="s">
        <v>342</v>
      </c>
      <c r="AO69" s="52"/>
      <c r="AP69" s="52"/>
      <c r="AQ69" s="52"/>
      <c r="AR69" s="52"/>
      <c r="AS69" s="52"/>
      <c r="AT69" s="52"/>
      <c r="AU69" s="52"/>
      <c r="AV69" s="52"/>
      <c r="AW69" s="52"/>
      <c r="AX69" s="52"/>
      <c r="AY69" s="52"/>
      <c r="AZ69" s="52"/>
      <c r="BA69" s="52"/>
      <c r="BB69" s="52"/>
      <c r="BC69" s="52"/>
      <c r="BD69" s="52"/>
      <c r="BE69" s="52"/>
      <c r="BF69" s="53"/>
      <c r="BG69" s="51" t="s">
        <v>343</v>
      </c>
      <c r="BH69" s="52"/>
      <c r="BI69" s="52"/>
      <c r="BJ69" s="52"/>
      <c r="BK69" s="52"/>
      <c r="BL69" s="52"/>
      <c r="BM69" s="52"/>
      <c r="BN69" s="52"/>
      <c r="BO69" s="52"/>
      <c r="BP69" s="52"/>
      <c r="BQ69" s="52"/>
      <c r="BR69" s="52"/>
      <c r="BS69" s="52"/>
      <c r="BT69" s="52"/>
      <c r="BU69" s="52"/>
      <c r="BV69" s="52"/>
      <c r="BW69" s="52"/>
      <c r="BX69" s="52"/>
      <c r="BY69" s="53"/>
    </row>
    <row r="70" spans="1:79" ht="51.75" customHeight="1" x14ac:dyDescent="0.2">
      <c r="A70" s="96"/>
      <c r="B70" s="97"/>
      <c r="C70" s="97"/>
      <c r="D70" s="97"/>
      <c r="E70" s="98"/>
      <c r="F70" s="57"/>
      <c r="G70" s="57"/>
      <c r="H70" s="57"/>
      <c r="I70" s="57"/>
      <c r="J70" s="57"/>
      <c r="K70" s="57"/>
      <c r="L70" s="57"/>
      <c r="M70" s="57"/>
      <c r="N70" s="57"/>
      <c r="O70" s="57"/>
      <c r="P70" s="57"/>
      <c r="Q70" s="57"/>
      <c r="R70" s="57"/>
      <c r="S70" s="57"/>
      <c r="T70" s="57"/>
      <c r="U70" s="51" t="s">
        <v>5</v>
      </c>
      <c r="V70" s="52"/>
      <c r="W70" s="52"/>
      <c r="X70" s="52"/>
      <c r="Y70" s="53"/>
      <c r="Z70" s="51" t="s">
        <v>4</v>
      </c>
      <c r="AA70" s="52"/>
      <c r="AB70" s="52"/>
      <c r="AC70" s="52"/>
      <c r="AD70" s="53"/>
      <c r="AE70" s="71" t="s">
        <v>147</v>
      </c>
      <c r="AF70" s="72"/>
      <c r="AG70" s="72"/>
      <c r="AH70" s="73"/>
      <c r="AI70" s="51" t="s">
        <v>6</v>
      </c>
      <c r="AJ70" s="52"/>
      <c r="AK70" s="52"/>
      <c r="AL70" s="52"/>
      <c r="AM70" s="53"/>
      <c r="AN70" s="51" t="s">
        <v>5</v>
      </c>
      <c r="AO70" s="52"/>
      <c r="AP70" s="52"/>
      <c r="AQ70" s="52"/>
      <c r="AR70" s="53"/>
      <c r="AS70" s="51" t="s">
        <v>4</v>
      </c>
      <c r="AT70" s="52"/>
      <c r="AU70" s="52"/>
      <c r="AV70" s="52"/>
      <c r="AW70" s="53"/>
      <c r="AX70" s="71" t="s">
        <v>147</v>
      </c>
      <c r="AY70" s="72"/>
      <c r="AZ70" s="72"/>
      <c r="BA70" s="73"/>
      <c r="BB70" s="51" t="s">
        <v>118</v>
      </c>
      <c r="BC70" s="52"/>
      <c r="BD70" s="52"/>
      <c r="BE70" s="52"/>
      <c r="BF70" s="53"/>
      <c r="BG70" s="51" t="s">
        <v>5</v>
      </c>
      <c r="BH70" s="52"/>
      <c r="BI70" s="52"/>
      <c r="BJ70" s="52"/>
      <c r="BK70" s="53"/>
      <c r="BL70" s="51" t="s">
        <v>4</v>
      </c>
      <c r="BM70" s="52"/>
      <c r="BN70" s="52"/>
      <c r="BO70" s="52"/>
      <c r="BP70" s="53"/>
      <c r="BQ70" s="71" t="s">
        <v>147</v>
      </c>
      <c r="BR70" s="72"/>
      <c r="BS70" s="72"/>
      <c r="BT70" s="73"/>
      <c r="BU70" s="57" t="s">
        <v>119</v>
      </c>
      <c r="BV70" s="57"/>
      <c r="BW70" s="57"/>
      <c r="BX70" s="57"/>
      <c r="BY70" s="57"/>
    </row>
    <row r="71" spans="1:79" ht="15" customHeight="1" x14ac:dyDescent="0.2">
      <c r="A71" s="51">
        <v>1</v>
      </c>
      <c r="B71" s="52"/>
      <c r="C71" s="52"/>
      <c r="D71" s="52"/>
      <c r="E71" s="53"/>
      <c r="F71" s="51">
        <v>2</v>
      </c>
      <c r="G71" s="52"/>
      <c r="H71" s="52"/>
      <c r="I71" s="52"/>
      <c r="J71" s="52"/>
      <c r="K71" s="52"/>
      <c r="L71" s="52"/>
      <c r="M71" s="52"/>
      <c r="N71" s="52"/>
      <c r="O71" s="52"/>
      <c r="P71" s="52"/>
      <c r="Q71" s="52"/>
      <c r="R71" s="52"/>
      <c r="S71" s="52"/>
      <c r="T71" s="53"/>
      <c r="U71" s="51">
        <v>3</v>
      </c>
      <c r="V71" s="52"/>
      <c r="W71" s="52"/>
      <c r="X71" s="52"/>
      <c r="Y71" s="53"/>
      <c r="Z71" s="51">
        <v>4</v>
      </c>
      <c r="AA71" s="52"/>
      <c r="AB71" s="52"/>
      <c r="AC71" s="52"/>
      <c r="AD71" s="53"/>
      <c r="AE71" s="51">
        <v>5</v>
      </c>
      <c r="AF71" s="52"/>
      <c r="AG71" s="52"/>
      <c r="AH71" s="53"/>
      <c r="AI71" s="51">
        <v>6</v>
      </c>
      <c r="AJ71" s="52"/>
      <c r="AK71" s="52"/>
      <c r="AL71" s="52"/>
      <c r="AM71" s="53"/>
      <c r="AN71" s="51">
        <v>7</v>
      </c>
      <c r="AO71" s="52"/>
      <c r="AP71" s="52"/>
      <c r="AQ71" s="52"/>
      <c r="AR71" s="53"/>
      <c r="AS71" s="51">
        <v>8</v>
      </c>
      <c r="AT71" s="52"/>
      <c r="AU71" s="52"/>
      <c r="AV71" s="52"/>
      <c r="AW71" s="53"/>
      <c r="AX71" s="51">
        <v>9</v>
      </c>
      <c r="AY71" s="52"/>
      <c r="AZ71" s="52"/>
      <c r="BA71" s="53"/>
      <c r="BB71" s="51">
        <v>10</v>
      </c>
      <c r="BC71" s="52"/>
      <c r="BD71" s="52"/>
      <c r="BE71" s="52"/>
      <c r="BF71" s="53"/>
      <c r="BG71" s="51">
        <v>11</v>
      </c>
      <c r="BH71" s="52"/>
      <c r="BI71" s="52"/>
      <c r="BJ71" s="52"/>
      <c r="BK71" s="53"/>
      <c r="BL71" s="51">
        <v>12</v>
      </c>
      <c r="BM71" s="52"/>
      <c r="BN71" s="52"/>
      <c r="BO71" s="52"/>
      <c r="BP71" s="53"/>
      <c r="BQ71" s="51">
        <v>13</v>
      </c>
      <c r="BR71" s="52"/>
      <c r="BS71" s="52"/>
      <c r="BT71" s="53"/>
      <c r="BU71" s="57">
        <v>14</v>
      </c>
      <c r="BV71" s="57"/>
      <c r="BW71" s="57"/>
      <c r="BX71" s="57"/>
      <c r="BY71" s="57"/>
    </row>
    <row r="72" spans="1:79" s="2" customFormat="1" ht="13.5" hidden="1" customHeight="1" x14ac:dyDescent="0.2">
      <c r="A72" s="54" t="s">
        <v>85</v>
      </c>
      <c r="B72" s="55"/>
      <c r="C72" s="55"/>
      <c r="D72" s="55"/>
      <c r="E72" s="56"/>
      <c r="F72" s="54" t="s">
        <v>78</v>
      </c>
      <c r="G72" s="55"/>
      <c r="H72" s="55"/>
      <c r="I72" s="55"/>
      <c r="J72" s="55"/>
      <c r="K72" s="55"/>
      <c r="L72" s="55"/>
      <c r="M72" s="55"/>
      <c r="N72" s="55"/>
      <c r="O72" s="55"/>
      <c r="P72" s="55"/>
      <c r="Q72" s="55"/>
      <c r="R72" s="55"/>
      <c r="S72" s="55"/>
      <c r="T72" s="56"/>
      <c r="U72" s="54" t="s">
        <v>86</v>
      </c>
      <c r="V72" s="55"/>
      <c r="W72" s="55"/>
      <c r="X72" s="55"/>
      <c r="Y72" s="56"/>
      <c r="Z72" s="54" t="s">
        <v>87</v>
      </c>
      <c r="AA72" s="55"/>
      <c r="AB72" s="55"/>
      <c r="AC72" s="55"/>
      <c r="AD72" s="56"/>
      <c r="AE72" s="54" t="s">
        <v>113</v>
      </c>
      <c r="AF72" s="55"/>
      <c r="AG72" s="55"/>
      <c r="AH72" s="56"/>
      <c r="AI72" s="75" t="s">
        <v>217</v>
      </c>
      <c r="AJ72" s="76"/>
      <c r="AK72" s="76"/>
      <c r="AL72" s="76"/>
      <c r="AM72" s="77"/>
      <c r="AN72" s="54" t="s">
        <v>88</v>
      </c>
      <c r="AO72" s="55"/>
      <c r="AP72" s="55"/>
      <c r="AQ72" s="55"/>
      <c r="AR72" s="56"/>
      <c r="AS72" s="54" t="s">
        <v>89</v>
      </c>
      <c r="AT72" s="55"/>
      <c r="AU72" s="55"/>
      <c r="AV72" s="55"/>
      <c r="AW72" s="56"/>
      <c r="AX72" s="54" t="s">
        <v>114</v>
      </c>
      <c r="AY72" s="55"/>
      <c r="AZ72" s="55"/>
      <c r="BA72" s="56"/>
      <c r="BB72" s="75" t="s">
        <v>217</v>
      </c>
      <c r="BC72" s="76"/>
      <c r="BD72" s="76"/>
      <c r="BE72" s="76"/>
      <c r="BF72" s="77"/>
      <c r="BG72" s="54" t="s">
        <v>79</v>
      </c>
      <c r="BH72" s="55"/>
      <c r="BI72" s="55"/>
      <c r="BJ72" s="55"/>
      <c r="BK72" s="56"/>
      <c r="BL72" s="54" t="s">
        <v>80</v>
      </c>
      <c r="BM72" s="55"/>
      <c r="BN72" s="55"/>
      <c r="BO72" s="55"/>
      <c r="BP72" s="56"/>
      <c r="BQ72" s="54" t="s">
        <v>115</v>
      </c>
      <c r="BR72" s="55"/>
      <c r="BS72" s="55"/>
      <c r="BT72" s="56"/>
      <c r="BU72" s="69" t="s">
        <v>217</v>
      </c>
      <c r="BV72" s="69"/>
      <c r="BW72" s="69"/>
      <c r="BX72" s="69"/>
      <c r="BY72" s="69"/>
      <c r="CA72" t="s">
        <v>35</v>
      </c>
    </row>
    <row r="73" spans="1:79" s="9" customFormat="1" ht="12.75" customHeight="1" x14ac:dyDescent="0.2">
      <c r="A73" s="118"/>
      <c r="B73" s="116"/>
      <c r="C73" s="116"/>
      <c r="D73" s="116"/>
      <c r="E73" s="117"/>
      <c r="F73" s="118" t="s">
        <v>179</v>
      </c>
      <c r="G73" s="116"/>
      <c r="H73" s="116"/>
      <c r="I73" s="116"/>
      <c r="J73" s="116"/>
      <c r="K73" s="116"/>
      <c r="L73" s="116"/>
      <c r="M73" s="116"/>
      <c r="N73" s="116"/>
      <c r="O73" s="116"/>
      <c r="P73" s="116"/>
      <c r="Q73" s="116"/>
      <c r="R73" s="116"/>
      <c r="S73" s="116"/>
      <c r="T73" s="117"/>
      <c r="U73" s="164"/>
      <c r="V73" s="165"/>
      <c r="W73" s="165"/>
      <c r="X73" s="165"/>
      <c r="Y73" s="166"/>
      <c r="Z73" s="164"/>
      <c r="AA73" s="165"/>
      <c r="AB73" s="165"/>
      <c r="AC73" s="165"/>
      <c r="AD73" s="166"/>
      <c r="AE73" s="164"/>
      <c r="AF73" s="165"/>
      <c r="AG73" s="165"/>
      <c r="AH73" s="166"/>
      <c r="AI73" s="164">
        <f>IF(ISNUMBER(U73),U73,0)+IF(ISNUMBER(Z73),Z73,0)</f>
        <v>0</v>
      </c>
      <c r="AJ73" s="165"/>
      <c r="AK73" s="165"/>
      <c r="AL73" s="165"/>
      <c r="AM73" s="166"/>
      <c r="AN73" s="164"/>
      <c r="AO73" s="165"/>
      <c r="AP73" s="165"/>
      <c r="AQ73" s="165"/>
      <c r="AR73" s="166"/>
      <c r="AS73" s="164"/>
      <c r="AT73" s="165"/>
      <c r="AU73" s="165"/>
      <c r="AV73" s="165"/>
      <c r="AW73" s="166"/>
      <c r="AX73" s="164"/>
      <c r="AY73" s="165"/>
      <c r="AZ73" s="165"/>
      <c r="BA73" s="166"/>
      <c r="BB73" s="164">
        <f>IF(ISNUMBER(AN73),AN73,0)+IF(ISNUMBER(AS73),AS73,0)</f>
        <v>0</v>
      </c>
      <c r="BC73" s="165"/>
      <c r="BD73" s="165"/>
      <c r="BE73" s="165"/>
      <c r="BF73" s="166"/>
      <c r="BG73" s="164"/>
      <c r="BH73" s="165"/>
      <c r="BI73" s="165"/>
      <c r="BJ73" s="165"/>
      <c r="BK73" s="166"/>
      <c r="BL73" s="164"/>
      <c r="BM73" s="165"/>
      <c r="BN73" s="165"/>
      <c r="BO73" s="165"/>
      <c r="BP73" s="166"/>
      <c r="BQ73" s="164"/>
      <c r="BR73" s="165"/>
      <c r="BS73" s="165"/>
      <c r="BT73" s="166"/>
      <c r="BU73" s="164">
        <f>IF(ISNUMBER(BG73),BG73,0)+IF(ISNUMBER(BL73),BL73,0)</f>
        <v>0</v>
      </c>
      <c r="BV73" s="165"/>
      <c r="BW73" s="165"/>
      <c r="BX73" s="165"/>
      <c r="BY73" s="166"/>
      <c r="CA73" s="9" t="s">
        <v>36</v>
      </c>
    </row>
    <row r="75" spans="1:79" ht="14.25" customHeight="1" x14ac:dyDescent="0.2">
      <c r="A75" s="67" t="s">
        <v>441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5" customHeight="1" x14ac:dyDescent="0.2">
      <c r="A76" s="78" t="s">
        <v>340</v>
      </c>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row>
    <row r="77" spans="1:79" ht="23.1" customHeight="1" x14ac:dyDescent="0.2">
      <c r="A77" s="93" t="s">
        <v>149</v>
      </c>
      <c r="B77" s="94"/>
      <c r="C77" s="94"/>
      <c r="D77" s="95"/>
      <c r="E77" s="86" t="s">
        <v>20</v>
      </c>
      <c r="F77" s="87"/>
      <c r="G77" s="87"/>
      <c r="H77" s="87"/>
      <c r="I77" s="87"/>
      <c r="J77" s="87"/>
      <c r="K77" s="87"/>
      <c r="L77" s="87"/>
      <c r="M77" s="87"/>
      <c r="N77" s="87"/>
      <c r="O77" s="87"/>
      <c r="P77" s="87"/>
      <c r="Q77" s="87"/>
      <c r="R77" s="87"/>
      <c r="S77" s="87"/>
      <c r="T77" s="87"/>
      <c r="U77" s="87"/>
      <c r="V77" s="87"/>
      <c r="W77" s="88"/>
      <c r="X77" s="51" t="s">
        <v>344</v>
      </c>
      <c r="Y77" s="52"/>
      <c r="Z77" s="52"/>
      <c r="AA77" s="52"/>
      <c r="AB77" s="52"/>
      <c r="AC77" s="52"/>
      <c r="AD77" s="52"/>
      <c r="AE77" s="52"/>
      <c r="AF77" s="52"/>
      <c r="AG77" s="52"/>
      <c r="AH77" s="52"/>
      <c r="AI77" s="52"/>
      <c r="AJ77" s="52"/>
      <c r="AK77" s="52"/>
      <c r="AL77" s="52"/>
      <c r="AM77" s="52"/>
      <c r="AN77" s="52"/>
      <c r="AO77" s="52"/>
      <c r="AP77" s="52"/>
      <c r="AQ77" s="53"/>
      <c r="AR77" s="57" t="s">
        <v>346</v>
      </c>
      <c r="AS77" s="57"/>
      <c r="AT77" s="57"/>
      <c r="AU77" s="57"/>
      <c r="AV77" s="57"/>
      <c r="AW77" s="57"/>
      <c r="AX77" s="57"/>
      <c r="AY77" s="57"/>
      <c r="AZ77" s="57"/>
      <c r="BA77" s="57"/>
      <c r="BB77" s="57"/>
      <c r="BC77" s="57"/>
      <c r="BD77" s="57"/>
      <c r="BE77" s="57"/>
      <c r="BF77" s="57"/>
      <c r="BG77" s="57"/>
      <c r="BH77" s="57"/>
      <c r="BI77" s="57"/>
      <c r="BJ77" s="57"/>
      <c r="BK77" s="57"/>
    </row>
    <row r="78" spans="1:79" ht="48.75" customHeight="1" x14ac:dyDescent="0.2">
      <c r="A78" s="96"/>
      <c r="B78" s="97"/>
      <c r="C78" s="97"/>
      <c r="D78" s="98"/>
      <c r="E78" s="89"/>
      <c r="F78" s="90"/>
      <c r="G78" s="90"/>
      <c r="H78" s="90"/>
      <c r="I78" s="90"/>
      <c r="J78" s="90"/>
      <c r="K78" s="90"/>
      <c r="L78" s="90"/>
      <c r="M78" s="90"/>
      <c r="N78" s="90"/>
      <c r="O78" s="90"/>
      <c r="P78" s="90"/>
      <c r="Q78" s="90"/>
      <c r="R78" s="90"/>
      <c r="S78" s="90"/>
      <c r="T78" s="90"/>
      <c r="U78" s="90"/>
      <c r="V78" s="90"/>
      <c r="W78" s="91"/>
      <c r="X78" s="86" t="s">
        <v>5</v>
      </c>
      <c r="Y78" s="87"/>
      <c r="Z78" s="87"/>
      <c r="AA78" s="87"/>
      <c r="AB78" s="88"/>
      <c r="AC78" s="86" t="s">
        <v>4</v>
      </c>
      <c r="AD78" s="87"/>
      <c r="AE78" s="87"/>
      <c r="AF78" s="87"/>
      <c r="AG78" s="88"/>
      <c r="AH78" s="71" t="s">
        <v>147</v>
      </c>
      <c r="AI78" s="72"/>
      <c r="AJ78" s="72"/>
      <c r="AK78" s="72"/>
      <c r="AL78" s="73"/>
      <c r="AM78" s="51" t="s">
        <v>6</v>
      </c>
      <c r="AN78" s="52"/>
      <c r="AO78" s="52"/>
      <c r="AP78" s="52"/>
      <c r="AQ78" s="53"/>
      <c r="AR78" s="51" t="s">
        <v>5</v>
      </c>
      <c r="AS78" s="52"/>
      <c r="AT78" s="52"/>
      <c r="AU78" s="52"/>
      <c r="AV78" s="53"/>
      <c r="AW78" s="51" t="s">
        <v>4</v>
      </c>
      <c r="AX78" s="52"/>
      <c r="AY78" s="52"/>
      <c r="AZ78" s="52"/>
      <c r="BA78" s="53"/>
      <c r="BB78" s="71" t="s">
        <v>147</v>
      </c>
      <c r="BC78" s="72"/>
      <c r="BD78" s="72"/>
      <c r="BE78" s="72"/>
      <c r="BF78" s="73"/>
      <c r="BG78" s="51" t="s">
        <v>118</v>
      </c>
      <c r="BH78" s="52"/>
      <c r="BI78" s="52"/>
      <c r="BJ78" s="52"/>
      <c r="BK78" s="53"/>
    </row>
    <row r="79" spans="1:79" ht="12.75" customHeight="1" x14ac:dyDescent="0.2">
      <c r="A79" s="51">
        <v>1</v>
      </c>
      <c r="B79" s="52"/>
      <c r="C79" s="52"/>
      <c r="D79" s="53"/>
      <c r="E79" s="51">
        <v>2</v>
      </c>
      <c r="F79" s="52"/>
      <c r="G79" s="52"/>
      <c r="H79" s="52"/>
      <c r="I79" s="52"/>
      <c r="J79" s="52"/>
      <c r="K79" s="52"/>
      <c r="L79" s="52"/>
      <c r="M79" s="52"/>
      <c r="N79" s="52"/>
      <c r="O79" s="52"/>
      <c r="P79" s="52"/>
      <c r="Q79" s="52"/>
      <c r="R79" s="52"/>
      <c r="S79" s="52"/>
      <c r="T79" s="52"/>
      <c r="U79" s="52"/>
      <c r="V79" s="52"/>
      <c r="W79" s="53"/>
      <c r="X79" s="51">
        <v>3</v>
      </c>
      <c r="Y79" s="52"/>
      <c r="Z79" s="52"/>
      <c r="AA79" s="52"/>
      <c r="AB79" s="53"/>
      <c r="AC79" s="51">
        <v>4</v>
      </c>
      <c r="AD79" s="52"/>
      <c r="AE79" s="52"/>
      <c r="AF79" s="52"/>
      <c r="AG79" s="53"/>
      <c r="AH79" s="51">
        <v>5</v>
      </c>
      <c r="AI79" s="52"/>
      <c r="AJ79" s="52"/>
      <c r="AK79" s="52"/>
      <c r="AL79" s="53"/>
      <c r="AM79" s="51">
        <v>6</v>
      </c>
      <c r="AN79" s="52"/>
      <c r="AO79" s="52"/>
      <c r="AP79" s="52"/>
      <c r="AQ79" s="53"/>
      <c r="AR79" s="51">
        <v>7</v>
      </c>
      <c r="AS79" s="52"/>
      <c r="AT79" s="52"/>
      <c r="AU79" s="52"/>
      <c r="AV79" s="53"/>
      <c r="AW79" s="51">
        <v>8</v>
      </c>
      <c r="AX79" s="52"/>
      <c r="AY79" s="52"/>
      <c r="AZ79" s="52"/>
      <c r="BA79" s="53"/>
      <c r="BB79" s="51">
        <v>9</v>
      </c>
      <c r="BC79" s="52"/>
      <c r="BD79" s="52"/>
      <c r="BE79" s="52"/>
      <c r="BF79" s="53"/>
      <c r="BG79" s="51">
        <v>10</v>
      </c>
      <c r="BH79" s="52"/>
      <c r="BI79" s="52"/>
      <c r="BJ79" s="52"/>
      <c r="BK79" s="53"/>
    </row>
    <row r="80" spans="1:79" s="2" customFormat="1" ht="12.75" hidden="1" customHeight="1" x14ac:dyDescent="0.2">
      <c r="A80" s="54" t="s">
        <v>85</v>
      </c>
      <c r="B80" s="55"/>
      <c r="C80" s="55"/>
      <c r="D80" s="56"/>
      <c r="E80" s="54" t="s">
        <v>78</v>
      </c>
      <c r="F80" s="55"/>
      <c r="G80" s="55"/>
      <c r="H80" s="55"/>
      <c r="I80" s="55"/>
      <c r="J80" s="55"/>
      <c r="K80" s="55"/>
      <c r="L80" s="55"/>
      <c r="M80" s="55"/>
      <c r="N80" s="55"/>
      <c r="O80" s="55"/>
      <c r="P80" s="55"/>
      <c r="Q80" s="55"/>
      <c r="R80" s="55"/>
      <c r="S80" s="55"/>
      <c r="T80" s="55"/>
      <c r="U80" s="55"/>
      <c r="V80" s="55"/>
      <c r="W80" s="56"/>
      <c r="X80" s="106" t="s">
        <v>81</v>
      </c>
      <c r="Y80" s="107"/>
      <c r="Z80" s="107"/>
      <c r="AA80" s="107"/>
      <c r="AB80" s="108"/>
      <c r="AC80" s="106" t="s">
        <v>82</v>
      </c>
      <c r="AD80" s="107"/>
      <c r="AE80" s="107"/>
      <c r="AF80" s="107"/>
      <c r="AG80" s="108"/>
      <c r="AH80" s="54" t="s">
        <v>116</v>
      </c>
      <c r="AI80" s="55"/>
      <c r="AJ80" s="55"/>
      <c r="AK80" s="55"/>
      <c r="AL80" s="56"/>
      <c r="AM80" s="75" t="s">
        <v>218</v>
      </c>
      <c r="AN80" s="76"/>
      <c r="AO80" s="76"/>
      <c r="AP80" s="76"/>
      <c r="AQ80" s="77"/>
      <c r="AR80" s="54" t="s">
        <v>83</v>
      </c>
      <c r="AS80" s="55"/>
      <c r="AT80" s="55"/>
      <c r="AU80" s="55"/>
      <c r="AV80" s="56"/>
      <c r="AW80" s="54" t="s">
        <v>84</v>
      </c>
      <c r="AX80" s="55"/>
      <c r="AY80" s="55"/>
      <c r="AZ80" s="55"/>
      <c r="BA80" s="56"/>
      <c r="BB80" s="54" t="s">
        <v>117</v>
      </c>
      <c r="BC80" s="55"/>
      <c r="BD80" s="55"/>
      <c r="BE80" s="55"/>
      <c r="BF80" s="56"/>
      <c r="BG80" s="75" t="s">
        <v>218</v>
      </c>
      <c r="BH80" s="76"/>
      <c r="BI80" s="76"/>
      <c r="BJ80" s="76"/>
      <c r="BK80" s="77"/>
      <c r="CA80" t="s">
        <v>37</v>
      </c>
    </row>
    <row r="81" spans="1:79" s="136" customFormat="1" ht="12.75" customHeight="1" x14ac:dyDescent="0.2">
      <c r="A81" s="156">
        <v>2111</v>
      </c>
      <c r="B81" s="157"/>
      <c r="C81" s="157"/>
      <c r="D81" s="158"/>
      <c r="E81" s="130" t="s">
        <v>355</v>
      </c>
      <c r="F81" s="131"/>
      <c r="G81" s="131"/>
      <c r="H81" s="131"/>
      <c r="I81" s="131"/>
      <c r="J81" s="131"/>
      <c r="K81" s="131"/>
      <c r="L81" s="131"/>
      <c r="M81" s="131"/>
      <c r="N81" s="131"/>
      <c r="O81" s="131"/>
      <c r="P81" s="131"/>
      <c r="Q81" s="131"/>
      <c r="R81" s="131"/>
      <c r="S81" s="131"/>
      <c r="T81" s="131"/>
      <c r="U81" s="131"/>
      <c r="V81" s="131"/>
      <c r="W81" s="132"/>
      <c r="X81" s="160">
        <v>2250000</v>
      </c>
      <c r="Y81" s="161"/>
      <c r="Z81" s="161"/>
      <c r="AA81" s="161"/>
      <c r="AB81" s="162"/>
      <c r="AC81" s="160">
        <v>0</v>
      </c>
      <c r="AD81" s="161"/>
      <c r="AE81" s="161"/>
      <c r="AF81" s="161"/>
      <c r="AG81" s="162"/>
      <c r="AH81" s="160">
        <v>0</v>
      </c>
      <c r="AI81" s="161"/>
      <c r="AJ81" s="161"/>
      <c r="AK81" s="161"/>
      <c r="AL81" s="162"/>
      <c r="AM81" s="160">
        <f>IF(ISNUMBER(X81),X81,0)+IF(ISNUMBER(AC81),AC81,0)</f>
        <v>2250000</v>
      </c>
      <c r="AN81" s="161"/>
      <c r="AO81" s="161"/>
      <c r="AP81" s="161"/>
      <c r="AQ81" s="162"/>
      <c r="AR81" s="160">
        <v>2250000</v>
      </c>
      <c r="AS81" s="161"/>
      <c r="AT81" s="161"/>
      <c r="AU81" s="161"/>
      <c r="AV81" s="162"/>
      <c r="AW81" s="160">
        <v>0</v>
      </c>
      <c r="AX81" s="161"/>
      <c r="AY81" s="161"/>
      <c r="AZ81" s="161"/>
      <c r="BA81" s="162"/>
      <c r="BB81" s="160">
        <v>0</v>
      </c>
      <c r="BC81" s="161"/>
      <c r="BD81" s="161"/>
      <c r="BE81" s="161"/>
      <c r="BF81" s="162"/>
      <c r="BG81" s="159">
        <f>IF(ISNUMBER(AR81),AR81,0)+IF(ISNUMBER(AW81),AW81,0)</f>
        <v>2250000</v>
      </c>
      <c r="BH81" s="159"/>
      <c r="BI81" s="159"/>
      <c r="BJ81" s="159"/>
      <c r="BK81" s="159"/>
      <c r="CA81" s="136" t="s">
        <v>38</v>
      </c>
    </row>
    <row r="82" spans="1:79" s="136" customFormat="1" ht="12.75" customHeight="1" x14ac:dyDescent="0.2">
      <c r="A82" s="156">
        <v>2120</v>
      </c>
      <c r="B82" s="157"/>
      <c r="C82" s="157"/>
      <c r="D82" s="158"/>
      <c r="E82" s="130" t="s">
        <v>356</v>
      </c>
      <c r="F82" s="131"/>
      <c r="G82" s="131"/>
      <c r="H82" s="131"/>
      <c r="I82" s="131"/>
      <c r="J82" s="131"/>
      <c r="K82" s="131"/>
      <c r="L82" s="131"/>
      <c r="M82" s="131"/>
      <c r="N82" s="131"/>
      <c r="O82" s="131"/>
      <c r="P82" s="131"/>
      <c r="Q82" s="131"/>
      <c r="R82" s="131"/>
      <c r="S82" s="131"/>
      <c r="T82" s="131"/>
      <c r="U82" s="131"/>
      <c r="V82" s="131"/>
      <c r="W82" s="132"/>
      <c r="X82" s="160">
        <v>500000</v>
      </c>
      <c r="Y82" s="161"/>
      <c r="Z82" s="161"/>
      <c r="AA82" s="161"/>
      <c r="AB82" s="162"/>
      <c r="AC82" s="160">
        <v>0</v>
      </c>
      <c r="AD82" s="161"/>
      <c r="AE82" s="161"/>
      <c r="AF82" s="161"/>
      <c r="AG82" s="162"/>
      <c r="AH82" s="160">
        <v>0</v>
      </c>
      <c r="AI82" s="161"/>
      <c r="AJ82" s="161"/>
      <c r="AK82" s="161"/>
      <c r="AL82" s="162"/>
      <c r="AM82" s="160">
        <f>IF(ISNUMBER(X82),X82,0)+IF(ISNUMBER(AC82),AC82,0)</f>
        <v>500000</v>
      </c>
      <c r="AN82" s="161"/>
      <c r="AO82" s="161"/>
      <c r="AP82" s="161"/>
      <c r="AQ82" s="162"/>
      <c r="AR82" s="160">
        <v>500000</v>
      </c>
      <c r="AS82" s="161"/>
      <c r="AT82" s="161"/>
      <c r="AU82" s="161"/>
      <c r="AV82" s="162"/>
      <c r="AW82" s="160">
        <v>0</v>
      </c>
      <c r="AX82" s="161"/>
      <c r="AY82" s="161"/>
      <c r="AZ82" s="161"/>
      <c r="BA82" s="162"/>
      <c r="BB82" s="160">
        <v>0</v>
      </c>
      <c r="BC82" s="161"/>
      <c r="BD82" s="161"/>
      <c r="BE82" s="161"/>
      <c r="BF82" s="162"/>
      <c r="BG82" s="159">
        <f>IF(ISNUMBER(AR82),AR82,0)+IF(ISNUMBER(AW82),AW82,0)</f>
        <v>500000</v>
      </c>
      <c r="BH82" s="159"/>
      <c r="BI82" s="159"/>
      <c r="BJ82" s="159"/>
      <c r="BK82" s="159"/>
    </row>
    <row r="83" spans="1:79" s="136" customFormat="1" ht="12.75" customHeight="1" x14ac:dyDescent="0.2">
      <c r="A83" s="156">
        <v>2210</v>
      </c>
      <c r="B83" s="157"/>
      <c r="C83" s="157"/>
      <c r="D83" s="158"/>
      <c r="E83" s="130" t="s">
        <v>357</v>
      </c>
      <c r="F83" s="131"/>
      <c r="G83" s="131"/>
      <c r="H83" s="131"/>
      <c r="I83" s="131"/>
      <c r="J83" s="131"/>
      <c r="K83" s="131"/>
      <c r="L83" s="131"/>
      <c r="M83" s="131"/>
      <c r="N83" s="131"/>
      <c r="O83" s="131"/>
      <c r="P83" s="131"/>
      <c r="Q83" s="131"/>
      <c r="R83" s="131"/>
      <c r="S83" s="131"/>
      <c r="T83" s="131"/>
      <c r="U83" s="131"/>
      <c r="V83" s="131"/>
      <c r="W83" s="132"/>
      <c r="X83" s="160">
        <v>296000</v>
      </c>
      <c r="Y83" s="161"/>
      <c r="Z83" s="161"/>
      <c r="AA83" s="161"/>
      <c r="AB83" s="162"/>
      <c r="AC83" s="160">
        <v>0</v>
      </c>
      <c r="AD83" s="161"/>
      <c r="AE83" s="161"/>
      <c r="AF83" s="161"/>
      <c r="AG83" s="162"/>
      <c r="AH83" s="160">
        <v>0</v>
      </c>
      <c r="AI83" s="161"/>
      <c r="AJ83" s="161"/>
      <c r="AK83" s="161"/>
      <c r="AL83" s="162"/>
      <c r="AM83" s="160">
        <f>IF(ISNUMBER(X83),X83,0)+IF(ISNUMBER(AC83),AC83,0)</f>
        <v>296000</v>
      </c>
      <c r="AN83" s="161"/>
      <c r="AO83" s="161"/>
      <c r="AP83" s="161"/>
      <c r="AQ83" s="162"/>
      <c r="AR83" s="160">
        <v>296000</v>
      </c>
      <c r="AS83" s="161"/>
      <c r="AT83" s="161"/>
      <c r="AU83" s="161"/>
      <c r="AV83" s="162"/>
      <c r="AW83" s="160">
        <v>0</v>
      </c>
      <c r="AX83" s="161"/>
      <c r="AY83" s="161"/>
      <c r="AZ83" s="161"/>
      <c r="BA83" s="162"/>
      <c r="BB83" s="160">
        <v>0</v>
      </c>
      <c r="BC83" s="161"/>
      <c r="BD83" s="161"/>
      <c r="BE83" s="161"/>
      <c r="BF83" s="162"/>
      <c r="BG83" s="159">
        <f>IF(ISNUMBER(AR83),AR83,0)+IF(ISNUMBER(AW83),AW83,0)</f>
        <v>296000</v>
      </c>
      <c r="BH83" s="159"/>
      <c r="BI83" s="159"/>
      <c r="BJ83" s="159"/>
      <c r="BK83" s="159"/>
    </row>
    <row r="84" spans="1:79" s="136" customFormat="1" ht="12.75" customHeight="1" x14ac:dyDescent="0.2">
      <c r="A84" s="156">
        <v>2220</v>
      </c>
      <c r="B84" s="157"/>
      <c r="C84" s="157"/>
      <c r="D84" s="158"/>
      <c r="E84" s="130" t="s">
        <v>930</v>
      </c>
      <c r="F84" s="131"/>
      <c r="G84" s="131"/>
      <c r="H84" s="131"/>
      <c r="I84" s="131"/>
      <c r="J84" s="131"/>
      <c r="K84" s="131"/>
      <c r="L84" s="131"/>
      <c r="M84" s="131"/>
      <c r="N84" s="131"/>
      <c r="O84" s="131"/>
      <c r="P84" s="131"/>
      <c r="Q84" s="131"/>
      <c r="R84" s="131"/>
      <c r="S84" s="131"/>
      <c r="T84" s="131"/>
      <c r="U84" s="131"/>
      <c r="V84" s="131"/>
      <c r="W84" s="132"/>
      <c r="X84" s="160">
        <v>1000</v>
      </c>
      <c r="Y84" s="161"/>
      <c r="Z84" s="161"/>
      <c r="AA84" s="161"/>
      <c r="AB84" s="162"/>
      <c r="AC84" s="160">
        <v>0</v>
      </c>
      <c r="AD84" s="161"/>
      <c r="AE84" s="161"/>
      <c r="AF84" s="161"/>
      <c r="AG84" s="162"/>
      <c r="AH84" s="160">
        <v>0</v>
      </c>
      <c r="AI84" s="161"/>
      <c r="AJ84" s="161"/>
      <c r="AK84" s="161"/>
      <c r="AL84" s="162"/>
      <c r="AM84" s="160">
        <f>IF(ISNUMBER(X84),X84,0)+IF(ISNUMBER(AC84),AC84,0)</f>
        <v>1000</v>
      </c>
      <c r="AN84" s="161"/>
      <c r="AO84" s="161"/>
      <c r="AP84" s="161"/>
      <c r="AQ84" s="162"/>
      <c r="AR84" s="160">
        <v>1000</v>
      </c>
      <c r="AS84" s="161"/>
      <c r="AT84" s="161"/>
      <c r="AU84" s="161"/>
      <c r="AV84" s="162"/>
      <c r="AW84" s="160">
        <v>0</v>
      </c>
      <c r="AX84" s="161"/>
      <c r="AY84" s="161"/>
      <c r="AZ84" s="161"/>
      <c r="BA84" s="162"/>
      <c r="BB84" s="160">
        <v>0</v>
      </c>
      <c r="BC84" s="161"/>
      <c r="BD84" s="161"/>
      <c r="BE84" s="161"/>
      <c r="BF84" s="162"/>
      <c r="BG84" s="159">
        <f>IF(ISNUMBER(AR84),AR84,0)+IF(ISNUMBER(AW84),AW84,0)</f>
        <v>1000</v>
      </c>
      <c r="BH84" s="159"/>
      <c r="BI84" s="159"/>
      <c r="BJ84" s="159"/>
      <c r="BK84" s="159"/>
    </row>
    <row r="85" spans="1:79" s="136" customFormat="1" ht="12.75" customHeight="1" x14ac:dyDescent="0.2">
      <c r="A85" s="156">
        <v>2240</v>
      </c>
      <c r="B85" s="157"/>
      <c r="C85" s="157"/>
      <c r="D85" s="158"/>
      <c r="E85" s="130" t="s">
        <v>358</v>
      </c>
      <c r="F85" s="131"/>
      <c r="G85" s="131"/>
      <c r="H85" s="131"/>
      <c r="I85" s="131"/>
      <c r="J85" s="131"/>
      <c r="K85" s="131"/>
      <c r="L85" s="131"/>
      <c r="M85" s="131"/>
      <c r="N85" s="131"/>
      <c r="O85" s="131"/>
      <c r="P85" s="131"/>
      <c r="Q85" s="131"/>
      <c r="R85" s="131"/>
      <c r="S85" s="131"/>
      <c r="T85" s="131"/>
      <c r="U85" s="131"/>
      <c r="V85" s="131"/>
      <c r="W85" s="132"/>
      <c r="X85" s="160">
        <v>89000</v>
      </c>
      <c r="Y85" s="161"/>
      <c r="Z85" s="161"/>
      <c r="AA85" s="161"/>
      <c r="AB85" s="162"/>
      <c r="AC85" s="160">
        <v>0</v>
      </c>
      <c r="AD85" s="161"/>
      <c r="AE85" s="161"/>
      <c r="AF85" s="161"/>
      <c r="AG85" s="162"/>
      <c r="AH85" s="160">
        <v>0</v>
      </c>
      <c r="AI85" s="161"/>
      <c r="AJ85" s="161"/>
      <c r="AK85" s="161"/>
      <c r="AL85" s="162"/>
      <c r="AM85" s="160">
        <f>IF(ISNUMBER(X85),X85,0)+IF(ISNUMBER(AC85),AC85,0)</f>
        <v>89000</v>
      </c>
      <c r="AN85" s="161"/>
      <c r="AO85" s="161"/>
      <c r="AP85" s="161"/>
      <c r="AQ85" s="162"/>
      <c r="AR85" s="160">
        <v>89000</v>
      </c>
      <c r="AS85" s="161"/>
      <c r="AT85" s="161"/>
      <c r="AU85" s="161"/>
      <c r="AV85" s="162"/>
      <c r="AW85" s="160">
        <v>0</v>
      </c>
      <c r="AX85" s="161"/>
      <c r="AY85" s="161"/>
      <c r="AZ85" s="161"/>
      <c r="BA85" s="162"/>
      <c r="BB85" s="160">
        <v>0</v>
      </c>
      <c r="BC85" s="161"/>
      <c r="BD85" s="161"/>
      <c r="BE85" s="161"/>
      <c r="BF85" s="162"/>
      <c r="BG85" s="159">
        <f>IF(ISNUMBER(AR85),AR85,0)+IF(ISNUMBER(AW85),AW85,0)</f>
        <v>89000</v>
      </c>
      <c r="BH85" s="159"/>
      <c r="BI85" s="159"/>
      <c r="BJ85" s="159"/>
      <c r="BK85" s="159"/>
    </row>
    <row r="86" spans="1:79" s="136" customFormat="1" ht="12.75" customHeight="1" x14ac:dyDescent="0.2">
      <c r="A86" s="156">
        <v>2273</v>
      </c>
      <c r="B86" s="157"/>
      <c r="C86" s="157"/>
      <c r="D86" s="158"/>
      <c r="E86" s="130" t="s">
        <v>362</v>
      </c>
      <c r="F86" s="131"/>
      <c r="G86" s="131"/>
      <c r="H86" s="131"/>
      <c r="I86" s="131"/>
      <c r="J86" s="131"/>
      <c r="K86" s="131"/>
      <c r="L86" s="131"/>
      <c r="M86" s="131"/>
      <c r="N86" s="131"/>
      <c r="O86" s="131"/>
      <c r="P86" s="131"/>
      <c r="Q86" s="131"/>
      <c r="R86" s="131"/>
      <c r="S86" s="131"/>
      <c r="T86" s="131"/>
      <c r="U86" s="131"/>
      <c r="V86" s="131"/>
      <c r="W86" s="132"/>
      <c r="X86" s="160">
        <v>37000</v>
      </c>
      <c r="Y86" s="161"/>
      <c r="Z86" s="161"/>
      <c r="AA86" s="161"/>
      <c r="AB86" s="162"/>
      <c r="AC86" s="160">
        <v>0</v>
      </c>
      <c r="AD86" s="161"/>
      <c r="AE86" s="161"/>
      <c r="AF86" s="161"/>
      <c r="AG86" s="162"/>
      <c r="AH86" s="160">
        <v>0</v>
      </c>
      <c r="AI86" s="161"/>
      <c r="AJ86" s="161"/>
      <c r="AK86" s="161"/>
      <c r="AL86" s="162"/>
      <c r="AM86" s="160">
        <f>IF(ISNUMBER(X86),X86,0)+IF(ISNUMBER(AC86),AC86,0)</f>
        <v>37000</v>
      </c>
      <c r="AN86" s="161"/>
      <c r="AO86" s="161"/>
      <c r="AP86" s="161"/>
      <c r="AQ86" s="162"/>
      <c r="AR86" s="160">
        <v>37000</v>
      </c>
      <c r="AS86" s="161"/>
      <c r="AT86" s="161"/>
      <c r="AU86" s="161"/>
      <c r="AV86" s="162"/>
      <c r="AW86" s="160">
        <v>0</v>
      </c>
      <c r="AX86" s="161"/>
      <c r="AY86" s="161"/>
      <c r="AZ86" s="161"/>
      <c r="BA86" s="162"/>
      <c r="BB86" s="160">
        <v>0</v>
      </c>
      <c r="BC86" s="161"/>
      <c r="BD86" s="161"/>
      <c r="BE86" s="161"/>
      <c r="BF86" s="162"/>
      <c r="BG86" s="159">
        <f>IF(ISNUMBER(AR86),AR86,0)+IF(ISNUMBER(AW86),AW86,0)</f>
        <v>37000</v>
      </c>
      <c r="BH86" s="159"/>
      <c r="BI86" s="159"/>
      <c r="BJ86" s="159"/>
      <c r="BK86" s="159"/>
    </row>
    <row r="87" spans="1:79" s="136" customFormat="1" ht="12.75" customHeight="1" x14ac:dyDescent="0.2">
      <c r="A87" s="156">
        <v>2275</v>
      </c>
      <c r="B87" s="157"/>
      <c r="C87" s="157"/>
      <c r="D87" s="158"/>
      <c r="E87" s="130" t="s">
        <v>364</v>
      </c>
      <c r="F87" s="131"/>
      <c r="G87" s="131"/>
      <c r="H87" s="131"/>
      <c r="I87" s="131"/>
      <c r="J87" s="131"/>
      <c r="K87" s="131"/>
      <c r="L87" s="131"/>
      <c r="M87" s="131"/>
      <c r="N87" s="131"/>
      <c r="O87" s="131"/>
      <c r="P87" s="131"/>
      <c r="Q87" s="131"/>
      <c r="R87" s="131"/>
      <c r="S87" s="131"/>
      <c r="T87" s="131"/>
      <c r="U87" s="131"/>
      <c r="V87" s="131"/>
      <c r="W87" s="132"/>
      <c r="X87" s="160">
        <v>100000</v>
      </c>
      <c r="Y87" s="161"/>
      <c r="Z87" s="161"/>
      <c r="AA87" s="161"/>
      <c r="AB87" s="162"/>
      <c r="AC87" s="160">
        <v>0</v>
      </c>
      <c r="AD87" s="161"/>
      <c r="AE87" s="161"/>
      <c r="AF87" s="161"/>
      <c r="AG87" s="162"/>
      <c r="AH87" s="160">
        <v>0</v>
      </c>
      <c r="AI87" s="161"/>
      <c r="AJ87" s="161"/>
      <c r="AK87" s="161"/>
      <c r="AL87" s="162"/>
      <c r="AM87" s="160">
        <f>IF(ISNUMBER(X87),X87,0)+IF(ISNUMBER(AC87),AC87,0)</f>
        <v>100000</v>
      </c>
      <c r="AN87" s="161"/>
      <c r="AO87" s="161"/>
      <c r="AP87" s="161"/>
      <c r="AQ87" s="162"/>
      <c r="AR87" s="160">
        <v>100000</v>
      </c>
      <c r="AS87" s="161"/>
      <c r="AT87" s="161"/>
      <c r="AU87" s="161"/>
      <c r="AV87" s="162"/>
      <c r="AW87" s="160">
        <v>0</v>
      </c>
      <c r="AX87" s="161"/>
      <c r="AY87" s="161"/>
      <c r="AZ87" s="161"/>
      <c r="BA87" s="162"/>
      <c r="BB87" s="160">
        <v>0</v>
      </c>
      <c r="BC87" s="161"/>
      <c r="BD87" s="161"/>
      <c r="BE87" s="161"/>
      <c r="BF87" s="162"/>
      <c r="BG87" s="159">
        <f>IF(ISNUMBER(AR87),AR87,0)+IF(ISNUMBER(AW87),AW87,0)</f>
        <v>100000</v>
      </c>
      <c r="BH87" s="159"/>
      <c r="BI87" s="159"/>
      <c r="BJ87" s="159"/>
      <c r="BK87" s="159"/>
    </row>
    <row r="88" spans="1:79" s="136" customFormat="1" ht="25.5" customHeight="1" x14ac:dyDescent="0.2">
      <c r="A88" s="156">
        <v>2282</v>
      </c>
      <c r="B88" s="157"/>
      <c r="C88" s="157"/>
      <c r="D88" s="158"/>
      <c r="E88" s="130" t="s">
        <v>365</v>
      </c>
      <c r="F88" s="131"/>
      <c r="G88" s="131"/>
      <c r="H88" s="131"/>
      <c r="I88" s="131"/>
      <c r="J88" s="131"/>
      <c r="K88" s="131"/>
      <c r="L88" s="131"/>
      <c r="M88" s="131"/>
      <c r="N88" s="131"/>
      <c r="O88" s="131"/>
      <c r="P88" s="131"/>
      <c r="Q88" s="131"/>
      <c r="R88" s="131"/>
      <c r="S88" s="131"/>
      <c r="T88" s="131"/>
      <c r="U88" s="131"/>
      <c r="V88" s="131"/>
      <c r="W88" s="132"/>
      <c r="X88" s="160">
        <v>21000</v>
      </c>
      <c r="Y88" s="161"/>
      <c r="Z88" s="161"/>
      <c r="AA88" s="161"/>
      <c r="AB88" s="162"/>
      <c r="AC88" s="160">
        <v>0</v>
      </c>
      <c r="AD88" s="161"/>
      <c r="AE88" s="161"/>
      <c r="AF88" s="161"/>
      <c r="AG88" s="162"/>
      <c r="AH88" s="160">
        <v>0</v>
      </c>
      <c r="AI88" s="161"/>
      <c r="AJ88" s="161"/>
      <c r="AK88" s="161"/>
      <c r="AL88" s="162"/>
      <c r="AM88" s="160">
        <f>IF(ISNUMBER(X88),X88,0)+IF(ISNUMBER(AC88),AC88,0)</f>
        <v>21000</v>
      </c>
      <c r="AN88" s="161"/>
      <c r="AO88" s="161"/>
      <c r="AP88" s="161"/>
      <c r="AQ88" s="162"/>
      <c r="AR88" s="160">
        <v>21000</v>
      </c>
      <c r="AS88" s="161"/>
      <c r="AT88" s="161"/>
      <c r="AU88" s="161"/>
      <c r="AV88" s="162"/>
      <c r="AW88" s="160">
        <v>0</v>
      </c>
      <c r="AX88" s="161"/>
      <c r="AY88" s="161"/>
      <c r="AZ88" s="161"/>
      <c r="BA88" s="162"/>
      <c r="BB88" s="160">
        <v>0</v>
      </c>
      <c r="BC88" s="161"/>
      <c r="BD88" s="161"/>
      <c r="BE88" s="161"/>
      <c r="BF88" s="162"/>
      <c r="BG88" s="159">
        <f>IF(ISNUMBER(AR88),AR88,0)+IF(ISNUMBER(AW88),AW88,0)</f>
        <v>21000</v>
      </c>
      <c r="BH88" s="159"/>
      <c r="BI88" s="159"/>
      <c r="BJ88" s="159"/>
      <c r="BK88" s="159"/>
    </row>
    <row r="89" spans="1:79" s="136" customFormat="1" ht="12.75" customHeight="1" x14ac:dyDescent="0.2">
      <c r="A89" s="156">
        <v>2800</v>
      </c>
      <c r="B89" s="157"/>
      <c r="C89" s="157"/>
      <c r="D89" s="158"/>
      <c r="E89" s="130" t="s">
        <v>366</v>
      </c>
      <c r="F89" s="131"/>
      <c r="G89" s="131"/>
      <c r="H89" s="131"/>
      <c r="I89" s="131"/>
      <c r="J89" s="131"/>
      <c r="K89" s="131"/>
      <c r="L89" s="131"/>
      <c r="M89" s="131"/>
      <c r="N89" s="131"/>
      <c r="O89" s="131"/>
      <c r="P89" s="131"/>
      <c r="Q89" s="131"/>
      <c r="R89" s="131"/>
      <c r="S89" s="131"/>
      <c r="T89" s="131"/>
      <c r="U89" s="131"/>
      <c r="V89" s="131"/>
      <c r="W89" s="132"/>
      <c r="X89" s="160">
        <v>1700</v>
      </c>
      <c r="Y89" s="161"/>
      <c r="Z89" s="161"/>
      <c r="AA89" s="161"/>
      <c r="AB89" s="162"/>
      <c r="AC89" s="160">
        <v>0</v>
      </c>
      <c r="AD89" s="161"/>
      <c r="AE89" s="161"/>
      <c r="AF89" s="161"/>
      <c r="AG89" s="162"/>
      <c r="AH89" s="160">
        <v>0</v>
      </c>
      <c r="AI89" s="161"/>
      <c r="AJ89" s="161"/>
      <c r="AK89" s="161"/>
      <c r="AL89" s="162"/>
      <c r="AM89" s="160">
        <f>IF(ISNUMBER(X89),X89,0)+IF(ISNUMBER(AC89),AC89,0)</f>
        <v>1700</v>
      </c>
      <c r="AN89" s="161"/>
      <c r="AO89" s="161"/>
      <c r="AP89" s="161"/>
      <c r="AQ89" s="162"/>
      <c r="AR89" s="160">
        <v>1700</v>
      </c>
      <c r="AS89" s="161"/>
      <c r="AT89" s="161"/>
      <c r="AU89" s="161"/>
      <c r="AV89" s="162"/>
      <c r="AW89" s="160">
        <v>0</v>
      </c>
      <c r="AX89" s="161"/>
      <c r="AY89" s="161"/>
      <c r="AZ89" s="161"/>
      <c r="BA89" s="162"/>
      <c r="BB89" s="160">
        <v>0</v>
      </c>
      <c r="BC89" s="161"/>
      <c r="BD89" s="161"/>
      <c r="BE89" s="161"/>
      <c r="BF89" s="162"/>
      <c r="BG89" s="159">
        <f>IF(ISNUMBER(AR89),AR89,0)+IF(ISNUMBER(AW89),AW89,0)</f>
        <v>1700</v>
      </c>
      <c r="BH89" s="159"/>
      <c r="BI89" s="159"/>
      <c r="BJ89" s="159"/>
      <c r="BK89" s="159"/>
    </row>
    <row r="90" spans="1:79" s="9" customFormat="1" ht="12.75" customHeight="1" x14ac:dyDescent="0.2">
      <c r="A90" s="118"/>
      <c r="B90" s="116"/>
      <c r="C90" s="116"/>
      <c r="D90" s="117"/>
      <c r="E90" s="137" t="s">
        <v>179</v>
      </c>
      <c r="F90" s="138"/>
      <c r="G90" s="138"/>
      <c r="H90" s="138"/>
      <c r="I90" s="138"/>
      <c r="J90" s="138"/>
      <c r="K90" s="138"/>
      <c r="L90" s="138"/>
      <c r="M90" s="138"/>
      <c r="N90" s="138"/>
      <c r="O90" s="138"/>
      <c r="P90" s="138"/>
      <c r="Q90" s="138"/>
      <c r="R90" s="138"/>
      <c r="S90" s="138"/>
      <c r="T90" s="138"/>
      <c r="U90" s="138"/>
      <c r="V90" s="138"/>
      <c r="W90" s="139"/>
      <c r="X90" s="164">
        <v>3295700</v>
      </c>
      <c r="Y90" s="165"/>
      <c r="Z90" s="165"/>
      <c r="AA90" s="165"/>
      <c r="AB90" s="166"/>
      <c r="AC90" s="164">
        <v>0</v>
      </c>
      <c r="AD90" s="165"/>
      <c r="AE90" s="165"/>
      <c r="AF90" s="165"/>
      <c r="AG90" s="166"/>
      <c r="AH90" s="164">
        <v>0</v>
      </c>
      <c r="AI90" s="165"/>
      <c r="AJ90" s="165"/>
      <c r="AK90" s="165"/>
      <c r="AL90" s="166"/>
      <c r="AM90" s="164">
        <f>IF(ISNUMBER(X90),X90,0)+IF(ISNUMBER(AC90),AC90,0)</f>
        <v>3295700</v>
      </c>
      <c r="AN90" s="165"/>
      <c r="AO90" s="165"/>
      <c r="AP90" s="165"/>
      <c r="AQ90" s="166"/>
      <c r="AR90" s="164">
        <v>3295700</v>
      </c>
      <c r="AS90" s="165"/>
      <c r="AT90" s="165"/>
      <c r="AU90" s="165"/>
      <c r="AV90" s="166"/>
      <c r="AW90" s="164">
        <v>0</v>
      </c>
      <c r="AX90" s="165"/>
      <c r="AY90" s="165"/>
      <c r="AZ90" s="165"/>
      <c r="BA90" s="166"/>
      <c r="BB90" s="164">
        <v>0</v>
      </c>
      <c r="BC90" s="165"/>
      <c r="BD90" s="165"/>
      <c r="BE90" s="165"/>
      <c r="BF90" s="166"/>
      <c r="BG90" s="163">
        <f>IF(ISNUMBER(AR90),AR90,0)+IF(ISNUMBER(AW90),AW90,0)</f>
        <v>3295700</v>
      </c>
      <c r="BH90" s="163"/>
      <c r="BI90" s="163"/>
      <c r="BJ90" s="163"/>
      <c r="BK90" s="163"/>
    </row>
    <row r="92" spans="1:79" ht="14.25" customHeight="1" x14ac:dyDescent="0.2">
      <c r="A92" s="67" t="s">
        <v>442</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340</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79" ht="23.1" customHeight="1" x14ac:dyDescent="0.2">
      <c r="A94" s="93" t="s">
        <v>150</v>
      </c>
      <c r="B94" s="94"/>
      <c r="C94" s="94"/>
      <c r="D94" s="94"/>
      <c r="E94" s="95"/>
      <c r="F94" s="86" t="s">
        <v>20</v>
      </c>
      <c r="G94" s="87"/>
      <c r="H94" s="87"/>
      <c r="I94" s="87"/>
      <c r="J94" s="87"/>
      <c r="K94" s="87"/>
      <c r="L94" s="87"/>
      <c r="M94" s="87"/>
      <c r="N94" s="87"/>
      <c r="O94" s="87"/>
      <c r="P94" s="87"/>
      <c r="Q94" s="87"/>
      <c r="R94" s="87"/>
      <c r="S94" s="87"/>
      <c r="T94" s="87"/>
      <c r="U94" s="87"/>
      <c r="V94" s="87"/>
      <c r="W94" s="88"/>
      <c r="X94" s="57" t="s">
        <v>344</v>
      </c>
      <c r="Y94" s="57"/>
      <c r="Z94" s="57"/>
      <c r="AA94" s="57"/>
      <c r="AB94" s="57"/>
      <c r="AC94" s="57"/>
      <c r="AD94" s="57"/>
      <c r="AE94" s="57"/>
      <c r="AF94" s="57"/>
      <c r="AG94" s="57"/>
      <c r="AH94" s="57"/>
      <c r="AI94" s="57"/>
      <c r="AJ94" s="57"/>
      <c r="AK94" s="57"/>
      <c r="AL94" s="57"/>
      <c r="AM94" s="57"/>
      <c r="AN94" s="57"/>
      <c r="AO94" s="57"/>
      <c r="AP94" s="57"/>
      <c r="AQ94" s="57"/>
      <c r="AR94" s="51" t="s">
        <v>346</v>
      </c>
      <c r="AS94" s="52"/>
      <c r="AT94" s="52"/>
      <c r="AU94" s="52"/>
      <c r="AV94" s="52"/>
      <c r="AW94" s="52"/>
      <c r="AX94" s="52"/>
      <c r="AY94" s="52"/>
      <c r="AZ94" s="52"/>
      <c r="BA94" s="52"/>
      <c r="BB94" s="52"/>
      <c r="BC94" s="52"/>
      <c r="BD94" s="52"/>
      <c r="BE94" s="52"/>
      <c r="BF94" s="52"/>
      <c r="BG94" s="52"/>
      <c r="BH94" s="52"/>
      <c r="BI94" s="52"/>
      <c r="BJ94" s="52"/>
      <c r="BK94" s="53"/>
    </row>
    <row r="95" spans="1:79" ht="53.25" customHeight="1" x14ac:dyDescent="0.2">
      <c r="A95" s="96"/>
      <c r="B95" s="97"/>
      <c r="C95" s="97"/>
      <c r="D95" s="97"/>
      <c r="E95" s="98"/>
      <c r="F95" s="89"/>
      <c r="G95" s="90"/>
      <c r="H95" s="90"/>
      <c r="I95" s="90"/>
      <c r="J95" s="90"/>
      <c r="K95" s="90"/>
      <c r="L95" s="90"/>
      <c r="M95" s="90"/>
      <c r="N95" s="90"/>
      <c r="O95" s="90"/>
      <c r="P95" s="90"/>
      <c r="Q95" s="90"/>
      <c r="R95" s="90"/>
      <c r="S95" s="90"/>
      <c r="T95" s="90"/>
      <c r="U95" s="90"/>
      <c r="V95" s="90"/>
      <c r="W95" s="91"/>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79" ht="15" customHeight="1" x14ac:dyDescent="0.2">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x14ac:dyDescent="0.2">
      <c r="A98" s="118"/>
      <c r="B98" s="116"/>
      <c r="C98" s="116"/>
      <c r="D98" s="116"/>
      <c r="E98" s="117"/>
      <c r="F98" s="118" t="s">
        <v>179</v>
      </c>
      <c r="G98" s="116"/>
      <c r="H98" s="116"/>
      <c r="I98" s="116"/>
      <c r="J98" s="116"/>
      <c r="K98" s="116"/>
      <c r="L98" s="116"/>
      <c r="M98" s="116"/>
      <c r="N98" s="116"/>
      <c r="O98" s="116"/>
      <c r="P98" s="116"/>
      <c r="Q98" s="116"/>
      <c r="R98" s="116"/>
      <c r="S98" s="116"/>
      <c r="T98" s="116"/>
      <c r="U98" s="116"/>
      <c r="V98" s="116"/>
      <c r="W98" s="117"/>
      <c r="X98" s="167"/>
      <c r="Y98" s="168"/>
      <c r="Z98" s="168"/>
      <c r="AA98" s="168"/>
      <c r="AB98" s="169"/>
      <c r="AC98" s="167"/>
      <c r="AD98" s="168"/>
      <c r="AE98" s="168"/>
      <c r="AF98" s="168"/>
      <c r="AG98" s="169"/>
      <c r="AH98" s="163"/>
      <c r="AI98" s="163"/>
      <c r="AJ98" s="163"/>
      <c r="AK98" s="163"/>
      <c r="AL98" s="163"/>
      <c r="AM98" s="163">
        <f>IF(ISNUMBER(X98),X98,0)+IF(ISNUMBER(AC98),AC98,0)</f>
        <v>0</v>
      </c>
      <c r="AN98" s="163"/>
      <c r="AO98" s="163"/>
      <c r="AP98" s="163"/>
      <c r="AQ98" s="163"/>
      <c r="AR98" s="163"/>
      <c r="AS98" s="163"/>
      <c r="AT98" s="163"/>
      <c r="AU98" s="163"/>
      <c r="AV98" s="163"/>
      <c r="AW98" s="163"/>
      <c r="AX98" s="163"/>
      <c r="AY98" s="163"/>
      <c r="AZ98" s="163"/>
      <c r="BA98" s="163"/>
      <c r="BB98" s="163"/>
      <c r="BC98" s="163"/>
      <c r="BD98" s="163"/>
      <c r="BE98" s="163"/>
      <c r="BF98" s="163"/>
      <c r="BG98" s="163">
        <f>IF(ISNUMBER(AR98),AR98,0)+IF(ISNUMBER(AW98),AW98,0)</f>
        <v>0</v>
      </c>
      <c r="BH98" s="163"/>
      <c r="BI98" s="163"/>
      <c r="BJ98" s="163"/>
      <c r="BK98" s="163"/>
      <c r="CA98" s="9" t="s">
        <v>40</v>
      </c>
    </row>
    <row r="101" spans="1:79" ht="14.25" customHeight="1" x14ac:dyDescent="0.2">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430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340</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
      <c r="A104" s="86" t="s">
        <v>7</v>
      </c>
      <c r="B104" s="87"/>
      <c r="C104" s="87"/>
      <c r="D104" s="86" t="s">
        <v>152</v>
      </c>
      <c r="E104" s="87"/>
      <c r="F104" s="87"/>
      <c r="G104" s="87"/>
      <c r="H104" s="87"/>
      <c r="I104" s="87"/>
      <c r="J104" s="87"/>
      <c r="K104" s="87"/>
      <c r="L104" s="87"/>
      <c r="M104" s="87"/>
      <c r="N104" s="87"/>
      <c r="O104" s="87"/>
      <c r="P104" s="87"/>
      <c r="Q104" s="87"/>
      <c r="R104" s="87"/>
      <c r="S104" s="87"/>
      <c r="T104" s="88"/>
      <c r="U104" s="51" t="s">
        <v>341</v>
      </c>
      <c r="V104" s="52"/>
      <c r="W104" s="52"/>
      <c r="X104" s="52"/>
      <c r="Y104" s="52"/>
      <c r="Z104" s="52"/>
      <c r="AA104" s="52"/>
      <c r="AB104" s="52"/>
      <c r="AC104" s="52"/>
      <c r="AD104" s="52"/>
      <c r="AE104" s="52"/>
      <c r="AF104" s="52"/>
      <c r="AG104" s="52"/>
      <c r="AH104" s="52"/>
      <c r="AI104" s="52"/>
      <c r="AJ104" s="52"/>
      <c r="AK104" s="52"/>
      <c r="AL104" s="52"/>
      <c r="AM104" s="53"/>
      <c r="AN104" s="51" t="s">
        <v>342</v>
      </c>
      <c r="AO104" s="52"/>
      <c r="AP104" s="52"/>
      <c r="AQ104" s="52"/>
      <c r="AR104" s="52"/>
      <c r="AS104" s="52"/>
      <c r="AT104" s="52"/>
      <c r="AU104" s="52"/>
      <c r="AV104" s="52"/>
      <c r="AW104" s="52"/>
      <c r="AX104" s="52"/>
      <c r="AY104" s="52"/>
      <c r="AZ104" s="52"/>
      <c r="BA104" s="52"/>
      <c r="BB104" s="52"/>
      <c r="BC104" s="52"/>
      <c r="BD104" s="52"/>
      <c r="BE104" s="52"/>
      <c r="BF104" s="53"/>
      <c r="BG104" s="57" t="s">
        <v>343</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89"/>
      <c r="B105" s="90"/>
      <c r="C105" s="90"/>
      <c r="D105" s="89"/>
      <c r="E105" s="90"/>
      <c r="F105" s="90"/>
      <c r="G105" s="90"/>
      <c r="H105" s="90"/>
      <c r="I105" s="90"/>
      <c r="J105" s="90"/>
      <c r="K105" s="90"/>
      <c r="L105" s="90"/>
      <c r="M105" s="90"/>
      <c r="N105" s="90"/>
      <c r="O105" s="90"/>
      <c r="P105" s="90"/>
      <c r="Q105" s="90"/>
      <c r="R105" s="90"/>
      <c r="S105" s="90"/>
      <c r="T105" s="91"/>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0.2">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6" customFormat="1" ht="12.75" customHeight="1" x14ac:dyDescent="0.2">
      <c r="A108" s="156">
        <v>1</v>
      </c>
      <c r="B108" s="157"/>
      <c r="C108" s="157"/>
      <c r="D108" s="130" t="s">
        <v>659</v>
      </c>
      <c r="E108" s="131"/>
      <c r="F108" s="131"/>
      <c r="G108" s="131"/>
      <c r="H108" s="131"/>
      <c r="I108" s="131"/>
      <c r="J108" s="131"/>
      <c r="K108" s="131"/>
      <c r="L108" s="131"/>
      <c r="M108" s="131"/>
      <c r="N108" s="131"/>
      <c r="O108" s="131"/>
      <c r="P108" s="131"/>
      <c r="Q108" s="131"/>
      <c r="R108" s="131"/>
      <c r="S108" s="131"/>
      <c r="T108" s="132"/>
      <c r="U108" s="160">
        <v>0</v>
      </c>
      <c r="V108" s="161"/>
      <c r="W108" s="161"/>
      <c r="X108" s="161"/>
      <c r="Y108" s="162"/>
      <c r="Z108" s="160">
        <v>1536</v>
      </c>
      <c r="AA108" s="161"/>
      <c r="AB108" s="161"/>
      <c r="AC108" s="161"/>
      <c r="AD108" s="162"/>
      <c r="AE108" s="160">
        <v>0</v>
      </c>
      <c r="AF108" s="161"/>
      <c r="AG108" s="161"/>
      <c r="AH108" s="162"/>
      <c r="AI108" s="160">
        <f>IF(ISNUMBER(U108),U108,0)+IF(ISNUMBER(Z108),Z108,0)</f>
        <v>1536</v>
      </c>
      <c r="AJ108" s="161"/>
      <c r="AK108" s="161"/>
      <c r="AL108" s="161"/>
      <c r="AM108" s="162"/>
      <c r="AN108" s="160">
        <v>0</v>
      </c>
      <c r="AO108" s="161"/>
      <c r="AP108" s="161"/>
      <c r="AQ108" s="161"/>
      <c r="AR108" s="162"/>
      <c r="AS108" s="160">
        <v>0</v>
      </c>
      <c r="AT108" s="161"/>
      <c r="AU108" s="161"/>
      <c r="AV108" s="161"/>
      <c r="AW108" s="162"/>
      <c r="AX108" s="160">
        <v>0</v>
      </c>
      <c r="AY108" s="161"/>
      <c r="AZ108" s="161"/>
      <c r="BA108" s="162"/>
      <c r="BB108" s="160">
        <f>IF(ISNUMBER(AN108),AN108,0)+IF(ISNUMBER(AS108),AS108,0)</f>
        <v>0</v>
      </c>
      <c r="BC108" s="161"/>
      <c r="BD108" s="161"/>
      <c r="BE108" s="161"/>
      <c r="BF108" s="162"/>
      <c r="BG108" s="160">
        <v>0</v>
      </c>
      <c r="BH108" s="161"/>
      <c r="BI108" s="161"/>
      <c r="BJ108" s="161"/>
      <c r="BK108" s="162"/>
      <c r="BL108" s="160">
        <v>0</v>
      </c>
      <c r="BM108" s="161"/>
      <c r="BN108" s="161"/>
      <c r="BO108" s="161"/>
      <c r="BP108" s="162"/>
      <c r="BQ108" s="160">
        <v>0</v>
      </c>
      <c r="BR108" s="161"/>
      <c r="BS108" s="161"/>
      <c r="BT108" s="162"/>
      <c r="BU108" s="160">
        <f>IF(ISNUMBER(BG108),BG108,0)+IF(ISNUMBER(BL108),BL108,0)</f>
        <v>0</v>
      </c>
      <c r="BV108" s="161"/>
      <c r="BW108" s="161"/>
      <c r="BX108" s="161"/>
      <c r="BY108" s="162"/>
      <c r="CA108" s="136" t="s">
        <v>42</v>
      </c>
    </row>
    <row r="109" spans="1:79" s="136" customFormat="1" ht="12.75" customHeight="1" x14ac:dyDescent="0.2">
      <c r="A109" s="156">
        <v>2</v>
      </c>
      <c r="B109" s="157"/>
      <c r="C109" s="157"/>
      <c r="D109" s="130" t="s">
        <v>931</v>
      </c>
      <c r="E109" s="131"/>
      <c r="F109" s="131"/>
      <c r="G109" s="131"/>
      <c r="H109" s="131"/>
      <c r="I109" s="131"/>
      <c r="J109" s="131"/>
      <c r="K109" s="131"/>
      <c r="L109" s="131"/>
      <c r="M109" s="131"/>
      <c r="N109" s="131"/>
      <c r="O109" s="131"/>
      <c r="P109" s="131"/>
      <c r="Q109" s="131"/>
      <c r="R109" s="131"/>
      <c r="S109" s="131"/>
      <c r="T109" s="132"/>
      <c r="U109" s="160">
        <v>3165093.91</v>
      </c>
      <c r="V109" s="161"/>
      <c r="W109" s="161"/>
      <c r="X109" s="161"/>
      <c r="Y109" s="162"/>
      <c r="Z109" s="160">
        <v>0</v>
      </c>
      <c r="AA109" s="161"/>
      <c r="AB109" s="161"/>
      <c r="AC109" s="161"/>
      <c r="AD109" s="162"/>
      <c r="AE109" s="160">
        <v>0</v>
      </c>
      <c r="AF109" s="161"/>
      <c r="AG109" s="161"/>
      <c r="AH109" s="162"/>
      <c r="AI109" s="160">
        <f>IF(ISNUMBER(U109),U109,0)+IF(ISNUMBER(Z109),Z109,0)</f>
        <v>3165093.91</v>
      </c>
      <c r="AJ109" s="161"/>
      <c r="AK109" s="161"/>
      <c r="AL109" s="161"/>
      <c r="AM109" s="162"/>
      <c r="AN109" s="160">
        <v>3559785</v>
      </c>
      <c r="AO109" s="161"/>
      <c r="AP109" s="161"/>
      <c r="AQ109" s="161"/>
      <c r="AR109" s="162"/>
      <c r="AS109" s="160">
        <v>46040</v>
      </c>
      <c r="AT109" s="161"/>
      <c r="AU109" s="161"/>
      <c r="AV109" s="161"/>
      <c r="AW109" s="162"/>
      <c r="AX109" s="160">
        <v>0</v>
      </c>
      <c r="AY109" s="161"/>
      <c r="AZ109" s="161"/>
      <c r="BA109" s="162"/>
      <c r="BB109" s="160">
        <f>IF(ISNUMBER(AN109),AN109,0)+IF(ISNUMBER(AS109),AS109,0)</f>
        <v>3605825</v>
      </c>
      <c r="BC109" s="161"/>
      <c r="BD109" s="161"/>
      <c r="BE109" s="161"/>
      <c r="BF109" s="162"/>
      <c r="BG109" s="160">
        <v>3295700</v>
      </c>
      <c r="BH109" s="161"/>
      <c r="BI109" s="161"/>
      <c r="BJ109" s="161"/>
      <c r="BK109" s="162"/>
      <c r="BL109" s="160">
        <v>0</v>
      </c>
      <c r="BM109" s="161"/>
      <c r="BN109" s="161"/>
      <c r="BO109" s="161"/>
      <c r="BP109" s="162"/>
      <c r="BQ109" s="160">
        <v>0</v>
      </c>
      <c r="BR109" s="161"/>
      <c r="BS109" s="161"/>
      <c r="BT109" s="162"/>
      <c r="BU109" s="160">
        <f>IF(ISNUMBER(BG109),BG109,0)+IF(ISNUMBER(BL109),BL109,0)</f>
        <v>3295700</v>
      </c>
      <c r="BV109" s="161"/>
      <c r="BW109" s="161"/>
      <c r="BX109" s="161"/>
      <c r="BY109" s="162"/>
    </row>
    <row r="110" spans="1:79" s="9" customFormat="1" ht="12.75" customHeight="1" x14ac:dyDescent="0.2">
      <c r="A110" s="118"/>
      <c r="B110" s="116"/>
      <c r="C110" s="116"/>
      <c r="D110" s="137" t="s">
        <v>179</v>
      </c>
      <c r="E110" s="138"/>
      <c r="F110" s="138"/>
      <c r="G110" s="138"/>
      <c r="H110" s="138"/>
      <c r="I110" s="138"/>
      <c r="J110" s="138"/>
      <c r="K110" s="138"/>
      <c r="L110" s="138"/>
      <c r="M110" s="138"/>
      <c r="N110" s="138"/>
      <c r="O110" s="138"/>
      <c r="P110" s="138"/>
      <c r="Q110" s="138"/>
      <c r="R110" s="138"/>
      <c r="S110" s="138"/>
      <c r="T110" s="139"/>
      <c r="U110" s="164">
        <v>3165093.91</v>
      </c>
      <c r="V110" s="165"/>
      <c r="W110" s="165"/>
      <c r="X110" s="165"/>
      <c r="Y110" s="166"/>
      <c r="Z110" s="164">
        <v>1536</v>
      </c>
      <c r="AA110" s="165"/>
      <c r="AB110" s="165"/>
      <c r="AC110" s="165"/>
      <c r="AD110" s="166"/>
      <c r="AE110" s="164">
        <v>0</v>
      </c>
      <c r="AF110" s="165"/>
      <c r="AG110" s="165"/>
      <c r="AH110" s="166"/>
      <c r="AI110" s="164">
        <f>IF(ISNUMBER(U110),U110,0)+IF(ISNUMBER(Z110),Z110,0)</f>
        <v>3166629.91</v>
      </c>
      <c r="AJ110" s="165"/>
      <c r="AK110" s="165"/>
      <c r="AL110" s="165"/>
      <c r="AM110" s="166"/>
      <c r="AN110" s="164">
        <v>3559785</v>
      </c>
      <c r="AO110" s="165"/>
      <c r="AP110" s="165"/>
      <c r="AQ110" s="165"/>
      <c r="AR110" s="166"/>
      <c r="AS110" s="164">
        <v>46040</v>
      </c>
      <c r="AT110" s="165"/>
      <c r="AU110" s="165"/>
      <c r="AV110" s="165"/>
      <c r="AW110" s="166"/>
      <c r="AX110" s="164">
        <v>0</v>
      </c>
      <c r="AY110" s="165"/>
      <c r="AZ110" s="165"/>
      <c r="BA110" s="166"/>
      <c r="BB110" s="164">
        <f>IF(ISNUMBER(AN110),AN110,0)+IF(ISNUMBER(AS110),AS110,0)</f>
        <v>3605825</v>
      </c>
      <c r="BC110" s="165"/>
      <c r="BD110" s="165"/>
      <c r="BE110" s="165"/>
      <c r="BF110" s="166"/>
      <c r="BG110" s="164">
        <v>3295700</v>
      </c>
      <c r="BH110" s="165"/>
      <c r="BI110" s="165"/>
      <c r="BJ110" s="165"/>
      <c r="BK110" s="166"/>
      <c r="BL110" s="164">
        <v>0</v>
      </c>
      <c r="BM110" s="165"/>
      <c r="BN110" s="165"/>
      <c r="BO110" s="165"/>
      <c r="BP110" s="166"/>
      <c r="BQ110" s="164">
        <v>0</v>
      </c>
      <c r="BR110" s="165"/>
      <c r="BS110" s="165"/>
      <c r="BT110" s="166"/>
      <c r="BU110" s="164">
        <f>IF(ISNUMBER(BG110),BG110,0)+IF(ISNUMBER(BL110),BL110,0)</f>
        <v>3295700</v>
      </c>
      <c r="BV110" s="165"/>
      <c r="BW110" s="165"/>
      <c r="BX110" s="165"/>
      <c r="BY110" s="166"/>
    </row>
    <row r="112" spans="1:79" ht="14.25" customHeight="1" x14ac:dyDescent="0.2">
      <c r="A112" s="67" t="s">
        <v>443</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0" t="s">
        <v>340</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row>
    <row r="114" spans="1:79" ht="23.1" customHeight="1" x14ac:dyDescent="0.2">
      <c r="A114" s="86" t="s">
        <v>7</v>
      </c>
      <c r="B114" s="87"/>
      <c r="C114" s="87"/>
      <c r="D114" s="86" t="s">
        <v>152</v>
      </c>
      <c r="E114" s="87"/>
      <c r="F114" s="87"/>
      <c r="G114" s="87"/>
      <c r="H114" s="87"/>
      <c r="I114" s="87"/>
      <c r="J114" s="87"/>
      <c r="K114" s="87"/>
      <c r="L114" s="87"/>
      <c r="M114" s="87"/>
      <c r="N114" s="87"/>
      <c r="O114" s="87"/>
      <c r="P114" s="87"/>
      <c r="Q114" s="87"/>
      <c r="R114" s="87"/>
      <c r="S114" s="87"/>
      <c r="T114" s="88"/>
      <c r="U114" s="57" t="s">
        <v>344</v>
      </c>
      <c r="V114" s="57"/>
      <c r="W114" s="57"/>
      <c r="X114" s="57"/>
      <c r="Y114" s="57"/>
      <c r="Z114" s="57"/>
      <c r="AA114" s="57"/>
      <c r="AB114" s="57"/>
      <c r="AC114" s="57"/>
      <c r="AD114" s="57"/>
      <c r="AE114" s="57"/>
      <c r="AF114" s="57"/>
      <c r="AG114" s="57"/>
      <c r="AH114" s="57"/>
      <c r="AI114" s="57"/>
      <c r="AJ114" s="57"/>
      <c r="AK114" s="57"/>
      <c r="AL114" s="57"/>
      <c r="AM114" s="57"/>
      <c r="AN114" s="57"/>
      <c r="AO114" s="57" t="s">
        <v>346</v>
      </c>
      <c r="AP114" s="57"/>
      <c r="AQ114" s="57"/>
      <c r="AR114" s="57"/>
      <c r="AS114" s="57"/>
      <c r="AT114" s="57"/>
      <c r="AU114" s="57"/>
      <c r="AV114" s="57"/>
      <c r="AW114" s="57"/>
      <c r="AX114" s="57"/>
      <c r="AY114" s="57"/>
      <c r="AZ114" s="57"/>
      <c r="BA114" s="57"/>
      <c r="BB114" s="57"/>
      <c r="BC114" s="57"/>
      <c r="BD114" s="57"/>
      <c r="BE114" s="57"/>
      <c r="BF114" s="57"/>
      <c r="BG114" s="57"/>
      <c r="BH114" s="57"/>
    </row>
    <row r="115" spans="1:79" ht="54" customHeight="1" x14ac:dyDescent="0.2">
      <c r="A115" s="89"/>
      <c r="B115" s="90"/>
      <c r="C115" s="90"/>
      <c r="D115" s="89"/>
      <c r="E115" s="90"/>
      <c r="F115" s="90"/>
      <c r="G115" s="90"/>
      <c r="H115" s="90"/>
      <c r="I115" s="90"/>
      <c r="J115" s="90"/>
      <c r="K115" s="90"/>
      <c r="L115" s="90"/>
      <c r="M115" s="90"/>
      <c r="N115" s="90"/>
      <c r="O115" s="90"/>
      <c r="P115" s="90"/>
      <c r="Q115" s="90"/>
      <c r="R115" s="90"/>
      <c r="S115" s="90"/>
      <c r="T115" s="91"/>
      <c r="U115" s="51" t="s">
        <v>5</v>
      </c>
      <c r="V115" s="52"/>
      <c r="W115" s="52"/>
      <c r="X115" s="52"/>
      <c r="Y115" s="53"/>
      <c r="Z115" s="51" t="s">
        <v>4</v>
      </c>
      <c r="AA115" s="52"/>
      <c r="AB115" s="52"/>
      <c r="AC115" s="52"/>
      <c r="AD115" s="53"/>
      <c r="AE115" s="71" t="s">
        <v>147</v>
      </c>
      <c r="AF115" s="72"/>
      <c r="AG115" s="72"/>
      <c r="AH115" s="72"/>
      <c r="AI115" s="73"/>
      <c r="AJ115" s="51" t="s">
        <v>6</v>
      </c>
      <c r="AK115" s="52"/>
      <c r="AL115" s="52"/>
      <c r="AM115" s="52"/>
      <c r="AN115" s="53"/>
      <c r="AO115" s="51" t="s">
        <v>5</v>
      </c>
      <c r="AP115" s="52"/>
      <c r="AQ115" s="52"/>
      <c r="AR115" s="52"/>
      <c r="AS115" s="53"/>
      <c r="AT115" s="51" t="s">
        <v>4</v>
      </c>
      <c r="AU115" s="52"/>
      <c r="AV115" s="52"/>
      <c r="AW115" s="52"/>
      <c r="AX115" s="53"/>
      <c r="AY115" s="71" t="s">
        <v>147</v>
      </c>
      <c r="AZ115" s="72"/>
      <c r="BA115" s="72"/>
      <c r="BB115" s="72"/>
      <c r="BC115" s="73"/>
      <c r="BD115" s="57" t="s">
        <v>118</v>
      </c>
      <c r="BE115" s="57"/>
      <c r="BF115" s="57"/>
      <c r="BG115" s="57"/>
      <c r="BH115" s="57"/>
    </row>
    <row r="116" spans="1:79" ht="15" customHeight="1" x14ac:dyDescent="0.2">
      <c r="A116" s="51" t="s">
        <v>216</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2"/>
      <c r="AI116" s="53"/>
      <c r="AJ116" s="51">
        <v>6</v>
      </c>
      <c r="AK116" s="52"/>
      <c r="AL116" s="52"/>
      <c r="AM116" s="52"/>
      <c r="AN116" s="53"/>
      <c r="AO116" s="51">
        <v>7</v>
      </c>
      <c r="AP116" s="52"/>
      <c r="AQ116" s="52"/>
      <c r="AR116" s="52"/>
      <c r="AS116" s="53"/>
      <c r="AT116" s="51">
        <v>8</v>
      </c>
      <c r="AU116" s="52"/>
      <c r="AV116" s="52"/>
      <c r="AW116" s="52"/>
      <c r="AX116" s="53"/>
      <c r="AY116" s="51">
        <v>9</v>
      </c>
      <c r="AZ116" s="52"/>
      <c r="BA116" s="52"/>
      <c r="BB116" s="52"/>
      <c r="BC116" s="53"/>
      <c r="BD116" s="51">
        <v>10</v>
      </c>
      <c r="BE116" s="52"/>
      <c r="BF116" s="52"/>
      <c r="BG116" s="52"/>
      <c r="BH116" s="53"/>
    </row>
    <row r="117" spans="1:79" s="2" customFormat="1" ht="12.75" hidden="1" customHeight="1" x14ac:dyDescent="0.2">
      <c r="A117" s="54" t="s">
        <v>90</v>
      </c>
      <c r="B117" s="55"/>
      <c r="C117" s="55"/>
      <c r="D117" s="54" t="s">
        <v>78</v>
      </c>
      <c r="E117" s="55"/>
      <c r="F117" s="55"/>
      <c r="G117" s="55"/>
      <c r="H117" s="55"/>
      <c r="I117" s="55"/>
      <c r="J117" s="55"/>
      <c r="K117" s="55"/>
      <c r="L117" s="55"/>
      <c r="M117" s="55"/>
      <c r="N117" s="55"/>
      <c r="O117" s="55"/>
      <c r="P117" s="55"/>
      <c r="Q117" s="55"/>
      <c r="R117" s="55"/>
      <c r="S117" s="55"/>
      <c r="T117" s="56"/>
      <c r="U117" s="54" t="s">
        <v>81</v>
      </c>
      <c r="V117" s="55"/>
      <c r="W117" s="55"/>
      <c r="X117" s="55"/>
      <c r="Y117" s="56"/>
      <c r="Z117" s="54" t="s">
        <v>82</v>
      </c>
      <c r="AA117" s="55"/>
      <c r="AB117" s="55"/>
      <c r="AC117" s="55"/>
      <c r="AD117" s="56"/>
      <c r="AE117" s="54" t="s">
        <v>116</v>
      </c>
      <c r="AF117" s="55"/>
      <c r="AG117" s="55"/>
      <c r="AH117" s="55"/>
      <c r="AI117" s="56"/>
      <c r="AJ117" s="75" t="s">
        <v>218</v>
      </c>
      <c r="AK117" s="76"/>
      <c r="AL117" s="76"/>
      <c r="AM117" s="76"/>
      <c r="AN117" s="77"/>
      <c r="AO117" s="54" t="s">
        <v>83</v>
      </c>
      <c r="AP117" s="55"/>
      <c r="AQ117" s="55"/>
      <c r="AR117" s="55"/>
      <c r="AS117" s="56"/>
      <c r="AT117" s="54" t="s">
        <v>84</v>
      </c>
      <c r="AU117" s="55"/>
      <c r="AV117" s="55"/>
      <c r="AW117" s="55"/>
      <c r="AX117" s="56"/>
      <c r="AY117" s="54" t="s">
        <v>117</v>
      </c>
      <c r="AZ117" s="55"/>
      <c r="BA117" s="55"/>
      <c r="BB117" s="55"/>
      <c r="BC117" s="56"/>
      <c r="BD117" s="69" t="s">
        <v>218</v>
      </c>
      <c r="BE117" s="69"/>
      <c r="BF117" s="69"/>
      <c r="BG117" s="69"/>
      <c r="BH117" s="69"/>
      <c r="CA117" s="2" t="s">
        <v>43</v>
      </c>
    </row>
    <row r="118" spans="1:79" s="136" customFormat="1" ht="12.75" customHeight="1" x14ac:dyDescent="0.2">
      <c r="A118" s="156">
        <v>1</v>
      </c>
      <c r="B118" s="157"/>
      <c r="C118" s="157"/>
      <c r="D118" s="130" t="s">
        <v>659</v>
      </c>
      <c r="E118" s="131"/>
      <c r="F118" s="131"/>
      <c r="G118" s="131"/>
      <c r="H118" s="131"/>
      <c r="I118" s="131"/>
      <c r="J118" s="131"/>
      <c r="K118" s="131"/>
      <c r="L118" s="131"/>
      <c r="M118" s="131"/>
      <c r="N118" s="131"/>
      <c r="O118" s="131"/>
      <c r="P118" s="131"/>
      <c r="Q118" s="131"/>
      <c r="R118" s="131"/>
      <c r="S118" s="131"/>
      <c r="T118" s="132"/>
      <c r="U118" s="160">
        <v>0</v>
      </c>
      <c r="V118" s="161"/>
      <c r="W118" s="161"/>
      <c r="X118" s="161"/>
      <c r="Y118" s="162"/>
      <c r="Z118" s="160">
        <v>0</v>
      </c>
      <c r="AA118" s="161"/>
      <c r="AB118" s="161"/>
      <c r="AC118" s="161"/>
      <c r="AD118" s="162"/>
      <c r="AE118" s="159">
        <v>0</v>
      </c>
      <c r="AF118" s="159"/>
      <c r="AG118" s="159"/>
      <c r="AH118" s="159"/>
      <c r="AI118" s="159"/>
      <c r="AJ118" s="170">
        <f>IF(ISNUMBER(U118),U118,0)+IF(ISNUMBER(Z118),Z118,0)</f>
        <v>0</v>
      </c>
      <c r="AK118" s="170"/>
      <c r="AL118" s="170"/>
      <c r="AM118" s="170"/>
      <c r="AN118" s="170"/>
      <c r="AO118" s="159">
        <v>0</v>
      </c>
      <c r="AP118" s="159"/>
      <c r="AQ118" s="159"/>
      <c r="AR118" s="159"/>
      <c r="AS118" s="159"/>
      <c r="AT118" s="170">
        <v>0</v>
      </c>
      <c r="AU118" s="170"/>
      <c r="AV118" s="170"/>
      <c r="AW118" s="170"/>
      <c r="AX118" s="170"/>
      <c r="AY118" s="159">
        <v>0</v>
      </c>
      <c r="AZ118" s="159"/>
      <c r="BA118" s="159"/>
      <c r="BB118" s="159"/>
      <c r="BC118" s="159"/>
      <c r="BD118" s="170">
        <f>IF(ISNUMBER(AO118),AO118,0)+IF(ISNUMBER(AT118),AT118,0)</f>
        <v>0</v>
      </c>
      <c r="BE118" s="170"/>
      <c r="BF118" s="170"/>
      <c r="BG118" s="170"/>
      <c r="BH118" s="170"/>
      <c r="CA118" s="136" t="s">
        <v>44</v>
      </c>
    </row>
    <row r="119" spans="1:79" s="136" customFormat="1" ht="12.75" customHeight="1" x14ac:dyDescent="0.2">
      <c r="A119" s="156">
        <v>2</v>
      </c>
      <c r="B119" s="157"/>
      <c r="C119" s="157"/>
      <c r="D119" s="130" t="s">
        <v>931</v>
      </c>
      <c r="E119" s="131"/>
      <c r="F119" s="131"/>
      <c r="G119" s="131"/>
      <c r="H119" s="131"/>
      <c r="I119" s="131"/>
      <c r="J119" s="131"/>
      <c r="K119" s="131"/>
      <c r="L119" s="131"/>
      <c r="M119" s="131"/>
      <c r="N119" s="131"/>
      <c r="O119" s="131"/>
      <c r="P119" s="131"/>
      <c r="Q119" s="131"/>
      <c r="R119" s="131"/>
      <c r="S119" s="131"/>
      <c r="T119" s="132"/>
      <c r="U119" s="160">
        <v>3295700</v>
      </c>
      <c r="V119" s="161"/>
      <c r="W119" s="161"/>
      <c r="X119" s="161"/>
      <c r="Y119" s="162"/>
      <c r="Z119" s="160">
        <v>0</v>
      </c>
      <c r="AA119" s="161"/>
      <c r="AB119" s="161"/>
      <c r="AC119" s="161"/>
      <c r="AD119" s="162"/>
      <c r="AE119" s="159">
        <v>0</v>
      </c>
      <c r="AF119" s="159"/>
      <c r="AG119" s="159"/>
      <c r="AH119" s="159"/>
      <c r="AI119" s="159"/>
      <c r="AJ119" s="170">
        <f>IF(ISNUMBER(U119),U119,0)+IF(ISNUMBER(Z119),Z119,0)</f>
        <v>3295700</v>
      </c>
      <c r="AK119" s="170"/>
      <c r="AL119" s="170"/>
      <c r="AM119" s="170"/>
      <c r="AN119" s="170"/>
      <c r="AO119" s="159">
        <v>3295700</v>
      </c>
      <c r="AP119" s="159"/>
      <c r="AQ119" s="159"/>
      <c r="AR119" s="159"/>
      <c r="AS119" s="159"/>
      <c r="AT119" s="170">
        <v>0</v>
      </c>
      <c r="AU119" s="170"/>
      <c r="AV119" s="170"/>
      <c r="AW119" s="170"/>
      <c r="AX119" s="170"/>
      <c r="AY119" s="159">
        <v>0</v>
      </c>
      <c r="AZ119" s="159"/>
      <c r="BA119" s="159"/>
      <c r="BB119" s="159"/>
      <c r="BC119" s="159"/>
      <c r="BD119" s="170">
        <f>IF(ISNUMBER(AO119),AO119,0)+IF(ISNUMBER(AT119),AT119,0)</f>
        <v>3295700</v>
      </c>
      <c r="BE119" s="170"/>
      <c r="BF119" s="170"/>
      <c r="BG119" s="170"/>
      <c r="BH119" s="170"/>
    </row>
    <row r="120" spans="1:79" s="9" customFormat="1" ht="12.75" customHeight="1" x14ac:dyDescent="0.2">
      <c r="A120" s="118"/>
      <c r="B120" s="116"/>
      <c r="C120" s="116"/>
      <c r="D120" s="137" t="s">
        <v>179</v>
      </c>
      <c r="E120" s="138"/>
      <c r="F120" s="138"/>
      <c r="G120" s="138"/>
      <c r="H120" s="138"/>
      <c r="I120" s="138"/>
      <c r="J120" s="138"/>
      <c r="K120" s="138"/>
      <c r="L120" s="138"/>
      <c r="M120" s="138"/>
      <c r="N120" s="138"/>
      <c r="O120" s="138"/>
      <c r="P120" s="138"/>
      <c r="Q120" s="138"/>
      <c r="R120" s="138"/>
      <c r="S120" s="138"/>
      <c r="T120" s="139"/>
      <c r="U120" s="164">
        <v>3295700</v>
      </c>
      <c r="V120" s="165"/>
      <c r="W120" s="165"/>
      <c r="X120" s="165"/>
      <c r="Y120" s="166"/>
      <c r="Z120" s="164">
        <v>0</v>
      </c>
      <c r="AA120" s="165"/>
      <c r="AB120" s="165"/>
      <c r="AC120" s="165"/>
      <c r="AD120" s="166"/>
      <c r="AE120" s="163">
        <v>0</v>
      </c>
      <c r="AF120" s="163"/>
      <c r="AG120" s="163"/>
      <c r="AH120" s="163"/>
      <c r="AI120" s="163"/>
      <c r="AJ120" s="119">
        <f>IF(ISNUMBER(U120),U120,0)+IF(ISNUMBER(Z120),Z120,0)</f>
        <v>3295700</v>
      </c>
      <c r="AK120" s="119"/>
      <c r="AL120" s="119"/>
      <c r="AM120" s="119"/>
      <c r="AN120" s="119"/>
      <c r="AO120" s="163">
        <v>3295700</v>
      </c>
      <c r="AP120" s="163"/>
      <c r="AQ120" s="163"/>
      <c r="AR120" s="163"/>
      <c r="AS120" s="163"/>
      <c r="AT120" s="119">
        <v>0</v>
      </c>
      <c r="AU120" s="119"/>
      <c r="AV120" s="119"/>
      <c r="AW120" s="119"/>
      <c r="AX120" s="119"/>
      <c r="AY120" s="163">
        <v>0</v>
      </c>
      <c r="AZ120" s="163"/>
      <c r="BA120" s="163"/>
      <c r="BB120" s="163"/>
      <c r="BC120" s="163"/>
      <c r="BD120" s="119">
        <f>IF(ISNUMBER(AO120),AO120,0)+IF(ISNUMBER(AT120),AT120,0)</f>
        <v>3295700</v>
      </c>
      <c r="BE120" s="119"/>
      <c r="BF120" s="119"/>
      <c r="BG120" s="119"/>
      <c r="BH120" s="119"/>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
      <c r="A124" s="67" t="s">
        <v>431</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6" t="s">
        <v>7</v>
      </c>
      <c r="B125" s="87"/>
      <c r="C125" s="87"/>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341</v>
      </c>
      <c r="AG125" s="52"/>
      <c r="AH125" s="52"/>
      <c r="AI125" s="52"/>
      <c r="AJ125" s="52"/>
      <c r="AK125" s="52"/>
      <c r="AL125" s="52"/>
      <c r="AM125" s="52"/>
      <c r="AN125" s="52"/>
      <c r="AO125" s="52"/>
      <c r="AP125" s="52"/>
      <c r="AQ125" s="52"/>
      <c r="AR125" s="52"/>
      <c r="AS125" s="52"/>
      <c r="AT125" s="53"/>
      <c r="AU125" s="51" t="s">
        <v>342</v>
      </c>
      <c r="AV125" s="52"/>
      <c r="AW125" s="52"/>
      <c r="AX125" s="52"/>
      <c r="AY125" s="52"/>
      <c r="AZ125" s="52"/>
      <c r="BA125" s="52"/>
      <c r="BB125" s="52"/>
      <c r="BC125" s="52"/>
      <c r="BD125" s="52"/>
      <c r="BE125" s="52"/>
      <c r="BF125" s="52"/>
      <c r="BG125" s="52"/>
      <c r="BH125" s="52"/>
      <c r="BI125" s="53"/>
      <c r="BJ125" s="51" t="s">
        <v>343</v>
      </c>
      <c r="BK125" s="52"/>
      <c r="BL125" s="52"/>
      <c r="BM125" s="52"/>
      <c r="BN125" s="52"/>
      <c r="BO125" s="52"/>
      <c r="BP125" s="52"/>
      <c r="BQ125" s="52"/>
      <c r="BR125" s="52"/>
      <c r="BS125" s="52"/>
      <c r="BT125" s="52"/>
      <c r="BU125" s="52"/>
      <c r="BV125" s="52"/>
      <c r="BW125" s="52"/>
      <c r="BX125" s="53"/>
    </row>
    <row r="126" spans="1:79" ht="32.25" customHeight="1" x14ac:dyDescent="0.2">
      <c r="A126" s="89"/>
      <c r="B126" s="90"/>
      <c r="C126" s="90"/>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374</v>
      </c>
      <c r="AQ128" s="69"/>
      <c r="AR128" s="69"/>
      <c r="AS128" s="69"/>
      <c r="AT128" s="69"/>
      <c r="AU128" s="60" t="s">
        <v>141</v>
      </c>
      <c r="AV128" s="60"/>
      <c r="AW128" s="60"/>
      <c r="AX128" s="60"/>
      <c r="AY128" s="60"/>
      <c r="AZ128" s="59" t="s">
        <v>142</v>
      </c>
      <c r="BA128" s="59"/>
      <c r="BB128" s="59"/>
      <c r="BC128" s="59"/>
      <c r="BD128" s="59"/>
      <c r="BE128" s="69" t="s">
        <v>374</v>
      </c>
      <c r="BF128" s="69"/>
      <c r="BG128" s="69"/>
      <c r="BH128" s="69"/>
      <c r="BI128" s="69"/>
      <c r="BJ128" s="60" t="s">
        <v>133</v>
      </c>
      <c r="BK128" s="60"/>
      <c r="BL128" s="60"/>
      <c r="BM128" s="60"/>
      <c r="BN128" s="60"/>
      <c r="BO128" s="59" t="s">
        <v>134</v>
      </c>
      <c r="BP128" s="59"/>
      <c r="BQ128" s="59"/>
      <c r="BR128" s="59"/>
      <c r="BS128" s="59"/>
      <c r="BT128" s="69" t="s">
        <v>374</v>
      </c>
      <c r="BU128" s="69"/>
      <c r="BV128" s="69"/>
      <c r="BW128" s="69"/>
      <c r="BX128" s="69"/>
      <c r="CA128" t="s">
        <v>45</v>
      </c>
    </row>
    <row r="129" spans="1:79" s="9" customFormat="1" ht="15" customHeight="1" x14ac:dyDescent="0.2">
      <c r="A129" s="118">
        <v>0</v>
      </c>
      <c r="B129" s="116"/>
      <c r="C129" s="116"/>
      <c r="D129" s="171" t="s">
        <v>373</v>
      </c>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CA129" s="9" t="s">
        <v>46</v>
      </c>
    </row>
    <row r="130" spans="1:79" s="136" customFormat="1" ht="15" customHeight="1" x14ac:dyDescent="0.2">
      <c r="A130" s="156">
        <v>0</v>
      </c>
      <c r="B130" s="157"/>
      <c r="C130" s="157"/>
      <c r="D130" s="174" t="s">
        <v>932</v>
      </c>
      <c r="E130" s="131"/>
      <c r="F130" s="131"/>
      <c r="G130" s="131"/>
      <c r="H130" s="131"/>
      <c r="I130" s="131"/>
      <c r="J130" s="131"/>
      <c r="K130" s="131"/>
      <c r="L130" s="131"/>
      <c r="M130" s="131"/>
      <c r="N130" s="131"/>
      <c r="O130" s="131"/>
      <c r="P130" s="132"/>
      <c r="Q130" s="57" t="s">
        <v>376</v>
      </c>
      <c r="R130" s="57"/>
      <c r="S130" s="57"/>
      <c r="T130" s="57"/>
      <c r="U130" s="57"/>
      <c r="V130" s="57" t="s">
        <v>377</v>
      </c>
      <c r="W130" s="57"/>
      <c r="X130" s="57"/>
      <c r="Y130" s="57"/>
      <c r="Z130" s="57"/>
      <c r="AA130" s="57"/>
      <c r="AB130" s="57"/>
      <c r="AC130" s="57"/>
      <c r="AD130" s="57"/>
      <c r="AE130" s="57"/>
      <c r="AF130" s="175">
        <v>22</v>
      </c>
      <c r="AG130" s="175"/>
      <c r="AH130" s="175"/>
      <c r="AI130" s="175"/>
      <c r="AJ130" s="175"/>
      <c r="AK130" s="175">
        <v>0</v>
      </c>
      <c r="AL130" s="175"/>
      <c r="AM130" s="175"/>
      <c r="AN130" s="175"/>
      <c r="AO130" s="175"/>
      <c r="AP130" s="175">
        <v>22</v>
      </c>
      <c r="AQ130" s="175"/>
      <c r="AR130" s="175"/>
      <c r="AS130" s="175"/>
      <c r="AT130" s="175"/>
      <c r="AU130" s="175">
        <v>34</v>
      </c>
      <c r="AV130" s="175"/>
      <c r="AW130" s="175"/>
      <c r="AX130" s="175"/>
      <c r="AY130" s="175"/>
      <c r="AZ130" s="175">
        <v>0</v>
      </c>
      <c r="BA130" s="175"/>
      <c r="BB130" s="175"/>
      <c r="BC130" s="175"/>
      <c r="BD130" s="175"/>
      <c r="BE130" s="175">
        <v>34</v>
      </c>
      <c r="BF130" s="175"/>
      <c r="BG130" s="175"/>
      <c r="BH130" s="175"/>
      <c r="BI130" s="175"/>
      <c r="BJ130" s="175">
        <v>34</v>
      </c>
      <c r="BK130" s="175"/>
      <c r="BL130" s="175"/>
      <c r="BM130" s="175"/>
      <c r="BN130" s="175"/>
      <c r="BO130" s="175">
        <v>0</v>
      </c>
      <c r="BP130" s="175"/>
      <c r="BQ130" s="175"/>
      <c r="BR130" s="175"/>
      <c r="BS130" s="175"/>
      <c r="BT130" s="175">
        <v>34</v>
      </c>
      <c r="BU130" s="175"/>
      <c r="BV130" s="175"/>
      <c r="BW130" s="175"/>
      <c r="BX130" s="175"/>
    </row>
    <row r="131" spans="1:79" s="136" customFormat="1" ht="15" customHeight="1" x14ac:dyDescent="0.2">
      <c r="A131" s="156">
        <v>0</v>
      </c>
      <c r="B131" s="157"/>
      <c r="C131" s="157"/>
      <c r="D131" s="174" t="s">
        <v>933</v>
      </c>
      <c r="E131" s="131"/>
      <c r="F131" s="131"/>
      <c r="G131" s="131"/>
      <c r="H131" s="131"/>
      <c r="I131" s="131"/>
      <c r="J131" s="131"/>
      <c r="K131" s="131"/>
      <c r="L131" s="131"/>
      <c r="M131" s="131"/>
      <c r="N131" s="131"/>
      <c r="O131" s="131"/>
      <c r="P131" s="132"/>
      <c r="Q131" s="57" t="s">
        <v>376</v>
      </c>
      <c r="R131" s="57"/>
      <c r="S131" s="57"/>
      <c r="T131" s="57"/>
      <c r="U131" s="57"/>
      <c r="V131" s="57" t="s">
        <v>934</v>
      </c>
      <c r="W131" s="57"/>
      <c r="X131" s="57"/>
      <c r="Y131" s="57"/>
      <c r="Z131" s="57"/>
      <c r="AA131" s="57"/>
      <c r="AB131" s="57"/>
      <c r="AC131" s="57"/>
      <c r="AD131" s="57"/>
      <c r="AE131" s="57"/>
      <c r="AF131" s="175">
        <v>5</v>
      </c>
      <c r="AG131" s="175"/>
      <c r="AH131" s="175"/>
      <c r="AI131" s="175"/>
      <c r="AJ131" s="175"/>
      <c r="AK131" s="175">
        <v>0</v>
      </c>
      <c r="AL131" s="175"/>
      <c r="AM131" s="175"/>
      <c r="AN131" s="175"/>
      <c r="AO131" s="175"/>
      <c r="AP131" s="175">
        <v>5</v>
      </c>
      <c r="AQ131" s="175"/>
      <c r="AR131" s="175"/>
      <c r="AS131" s="175"/>
      <c r="AT131" s="175"/>
      <c r="AU131" s="175">
        <v>5</v>
      </c>
      <c r="AV131" s="175"/>
      <c r="AW131" s="175"/>
      <c r="AX131" s="175"/>
      <c r="AY131" s="175"/>
      <c r="AZ131" s="175">
        <v>0</v>
      </c>
      <c r="BA131" s="175"/>
      <c r="BB131" s="175"/>
      <c r="BC131" s="175"/>
      <c r="BD131" s="175"/>
      <c r="BE131" s="175">
        <v>5</v>
      </c>
      <c r="BF131" s="175"/>
      <c r="BG131" s="175"/>
      <c r="BH131" s="175"/>
      <c r="BI131" s="175"/>
      <c r="BJ131" s="175">
        <v>5</v>
      </c>
      <c r="BK131" s="175"/>
      <c r="BL131" s="175"/>
      <c r="BM131" s="175"/>
      <c r="BN131" s="175"/>
      <c r="BO131" s="175">
        <v>0</v>
      </c>
      <c r="BP131" s="175"/>
      <c r="BQ131" s="175"/>
      <c r="BR131" s="175"/>
      <c r="BS131" s="175"/>
      <c r="BT131" s="175">
        <v>5</v>
      </c>
      <c r="BU131" s="175"/>
      <c r="BV131" s="175"/>
      <c r="BW131" s="175"/>
      <c r="BX131" s="175"/>
    </row>
    <row r="132" spans="1:79" s="136" customFormat="1" ht="15" customHeight="1" x14ac:dyDescent="0.2">
      <c r="A132" s="156">
        <v>0</v>
      </c>
      <c r="B132" s="157"/>
      <c r="C132" s="157"/>
      <c r="D132" s="174" t="s">
        <v>935</v>
      </c>
      <c r="E132" s="131"/>
      <c r="F132" s="131"/>
      <c r="G132" s="131"/>
      <c r="H132" s="131"/>
      <c r="I132" s="131"/>
      <c r="J132" s="131"/>
      <c r="K132" s="131"/>
      <c r="L132" s="131"/>
      <c r="M132" s="131"/>
      <c r="N132" s="131"/>
      <c r="O132" s="131"/>
      <c r="P132" s="132"/>
      <c r="Q132" s="57" t="s">
        <v>376</v>
      </c>
      <c r="R132" s="57"/>
      <c r="S132" s="57"/>
      <c r="T132" s="57"/>
      <c r="U132" s="57"/>
      <c r="V132" s="57" t="s">
        <v>377</v>
      </c>
      <c r="W132" s="57"/>
      <c r="X132" s="57"/>
      <c r="Y132" s="57"/>
      <c r="Z132" s="57"/>
      <c r="AA132" s="57"/>
      <c r="AB132" s="57"/>
      <c r="AC132" s="57"/>
      <c r="AD132" s="57"/>
      <c r="AE132" s="57"/>
      <c r="AF132" s="175">
        <v>22</v>
      </c>
      <c r="AG132" s="175"/>
      <c r="AH132" s="175"/>
      <c r="AI132" s="175"/>
      <c r="AJ132" s="175"/>
      <c r="AK132" s="175">
        <v>0</v>
      </c>
      <c r="AL132" s="175"/>
      <c r="AM132" s="175"/>
      <c r="AN132" s="175"/>
      <c r="AO132" s="175"/>
      <c r="AP132" s="175">
        <v>22</v>
      </c>
      <c r="AQ132" s="175"/>
      <c r="AR132" s="175"/>
      <c r="AS132" s="175"/>
      <c r="AT132" s="175"/>
      <c r="AU132" s="175">
        <v>22</v>
      </c>
      <c r="AV132" s="175"/>
      <c r="AW132" s="175"/>
      <c r="AX132" s="175"/>
      <c r="AY132" s="175"/>
      <c r="AZ132" s="175">
        <v>0</v>
      </c>
      <c r="BA132" s="175"/>
      <c r="BB132" s="175"/>
      <c r="BC132" s="175"/>
      <c r="BD132" s="175"/>
      <c r="BE132" s="175">
        <v>22</v>
      </c>
      <c r="BF132" s="175"/>
      <c r="BG132" s="175"/>
      <c r="BH132" s="175"/>
      <c r="BI132" s="175"/>
      <c r="BJ132" s="175">
        <v>22</v>
      </c>
      <c r="BK132" s="175"/>
      <c r="BL132" s="175"/>
      <c r="BM132" s="175"/>
      <c r="BN132" s="175"/>
      <c r="BO132" s="175">
        <v>0</v>
      </c>
      <c r="BP132" s="175"/>
      <c r="BQ132" s="175"/>
      <c r="BR132" s="175"/>
      <c r="BS132" s="175"/>
      <c r="BT132" s="175">
        <v>22</v>
      </c>
      <c r="BU132" s="175"/>
      <c r="BV132" s="175"/>
      <c r="BW132" s="175"/>
      <c r="BX132" s="175"/>
    </row>
    <row r="133" spans="1:79" s="9" customFormat="1" ht="15" customHeight="1" x14ac:dyDescent="0.2">
      <c r="A133" s="118">
        <v>0</v>
      </c>
      <c r="B133" s="116"/>
      <c r="C133" s="116"/>
      <c r="D133" s="173" t="s">
        <v>381</v>
      </c>
      <c r="E133" s="138"/>
      <c r="F133" s="138"/>
      <c r="G133" s="138"/>
      <c r="H133" s="138"/>
      <c r="I133" s="138"/>
      <c r="J133" s="138"/>
      <c r="K133" s="138"/>
      <c r="L133" s="138"/>
      <c r="M133" s="138"/>
      <c r="N133" s="138"/>
      <c r="O133" s="138"/>
      <c r="P133" s="139"/>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row>
    <row r="134" spans="1:79" s="136" customFormat="1" ht="28.5" customHeight="1" x14ac:dyDescent="0.2">
      <c r="A134" s="156">
        <v>0</v>
      </c>
      <c r="B134" s="157"/>
      <c r="C134" s="157"/>
      <c r="D134" s="174" t="s">
        <v>936</v>
      </c>
      <c r="E134" s="131"/>
      <c r="F134" s="131"/>
      <c r="G134" s="131"/>
      <c r="H134" s="131"/>
      <c r="I134" s="131"/>
      <c r="J134" s="131"/>
      <c r="K134" s="131"/>
      <c r="L134" s="131"/>
      <c r="M134" s="131"/>
      <c r="N134" s="131"/>
      <c r="O134" s="131"/>
      <c r="P134" s="132"/>
      <c r="Q134" s="57" t="s">
        <v>376</v>
      </c>
      <c r="R134" s="57"/>
      <c r="S134" s="57"/>
      <c r="T134" s="57"/>
      <c r="U134" s="57"/>
      <c r="V134" s="57" t="s">
        <v>937</v>
      </c>
      <c r="W134" s="57"/>
      <c r="X134" s="57"/>
      <c r="Y134" s="57"/>
      <c r="Z134" s="57"/>
      <c r="AA134" s="57"/>
      <c r="AB134" s="57"/>
      <c r="AC134" s="57"/>
      <c r="AD134" s="57"/>
      <c r="AE134" s="57"/>
      <c r="AF134" s="175">
        <v>47</v>
      </c>
      <c r="AG134" s="175"/>
      <c r="AH134" s="175"/>
      <c r="AI134" s="175"/>
      <c r="AJ134" s="175"/>
      <c r="AK134" s="175">
        <v>0</v>
      </c>
      <c r="AL134" s="175"/>
      <c r="AM134" s="175"/>
      <c r="AN134" s="175"/>
      <c r="AO134" s="175"/>
      <c r="AP134" s="175">
        <v>47</v>
      </c>
      <c r="AQ134" s="175"/>
      <c r="AR134" s="175"/>
      <c r="AS134" s="175"/>
      <c r="AT134" s="175"/>
      <c r="AU134" s="175">
        <v>70</v>
      </c>
      <c r="AV134" s="175"/>
      <c r="AW134" s="175"/>
      <c r="AX134" s="175"/>
      <c r="AY134" s="175"/>
      <c r="AZ134" s="175">
        <v>0</v>
      </c>
      <c r="BA134" s="175"/>
      <c r="BB134" s="175"/>
      <c r="BC134" s="175"/>
      <c r="BD134" s="175"/>
      <c r="BE134" s="175">
        <v>70</v>
      </c>
      <c r="BF134" s="175"/>
      <c r="BG134" s="175"/>
      <c r="BH134" s="175"/>
      <c r="BI134" s="175"/>
      <c r="BJ134" s="175">
        <v>70</v>
      </c>
      <c r="BK134" s="175"/>
      <c r="BL134" s="175"/>
      <c r="BM134" s="175"/>
      <c r="BN134" s="175"/>
      <c r="BO134" s="175">
        <v>0</v>
      </c>
      <c r="BP134" s="175"/>
      <c r="BQ134" s="175"/>
      <c r="BR134" s="175"/>
      <c r="BS134" s="175"/>
      <c r="BT134" s="175">
        <v>70</v>
      </c>
      <c r="BU134" s="175"/>
      <c r="BV134" s="175"/>
      <c r="BW134" s="175"/>
      <c r="BX134" s="175"/>
    </row>
    <row r="135" spans="1:79" s="9" customFormat="1" ht="15" customHeight="1" x14ac:dyDescent="0.2">
      <c r="A135" s="118">
        <v>0</v>
      </c>
      <c r="B135" s="116"/>
      <c r="C135" s="116"/>
      <c r="D135" s="173" t="s">
        <v>386</v>
      </c>
      <c r="E135" s="138"/>
      <c r="F135" s="138"/>
      <c r="G135" s="138"/>
      <c r="H135" s="138"/>
      <c r="I135" s="138"/>
      <c r="J135" s="138"/>
      <c r="K135" s="138"/>
      <c r="L135" s="138"/>
      <c r="M135" s="138"/>
      <c r="N135" s="138"/>
      <c r="O135" s="138"/>
      <c r="P135" s="139"/>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row>
    <row r="136" spans="1:79" s="136" customFormat="1" ht="28.5" customHeight="1" x14ac:dyDescent="0.2">
      <c r="A136" s="156">
        <v>0</v>
      </c>
      <c r="B136" s="157"/>
      <c r="C136" s="157"/>
      <c r="D136" s="174" t="s">
        <v>938</v>
      </c>
      <c r="E136" s="131"/>
      <c r="F136" s="131"/>
      <c r="G136" s="131"/>
      <c r="H136" s="131"/>
      <c r="I136" s="131"/>
      <c r="J136" s="131"/>
      <c r="K136" s="131"/>
      <c r="L136" s="131"/>
      <c r="M136" s="131"/>
      <c r="N136" s="131"/>
      <c r="O136" s="131"/>
      <c r="P136" s="132"/>
      <c r="Q136" s="57" t="s">
        <v>390</v>
      </c>
      <c r="R136" s="57"/>
      <c r="S136" s="57"/>
      <c r="T136" s="57"/>
      <c r="U136" s="57"/>
      <c r="V136" s="57" t="s">
        <v>391</v>
      </c>
      <c r="W136" s="57"/>
      <c r="X136" s="57"/>
      <c r="Y136" s="57"/>
      <c r="Z136" s="57"/>
      <c r="AA136" s="57"/>
      <c r="AB136" s="57"/>
      <c r="AC136" s="57"/>
      <c r="AD136" s="57"/>
      <c r="AE136" s="57"/>
      <c r="AF136" s="175">
        <v>15</v>
      </c>
      <c r="AG136" s="175"/>
      <c r="AH136" s="175"/>
      <c r="AI136" s="175"/>
      <c r="AJ136" s="175"/>
      <c r="AK136" s="175">
        <v>0</v>
      </c>
      <c r="AL136" s="175"/>
      <c r="AM136" s="175"/>
      <c r="AN136" s="175"/>
      <c r="AO136" s="175"/>
      <c r="AP136" s="175">
        <v>15</v>
      </c>
      <c r="AQ136" s="175"/>
      <c r="AR136" s="175"/>
      <c r="AS136" s="175"/>
      <c r="AT136" s="175"/>
      <c r="AU136" s="175">
        <v>15</v>
      </c>
      <c r="AV136" s="175"/>
      <c r="AW136" s="175"/>
      <c r="AX136" s="175"/>
      <c r="AY136" s="175"/>
      <c r="AZ136" s="175">
        <v>0</v>
      </c>
      <c r="BA136" s="175"/>
      <c r="BB136" s="175"/>
      <c r="BC136" s="175"/>
      <c r="BD136" s="175"/>
      <c r="BE136" s="175">
        <v>15</v>
      </c>
      <c r="BF136" s="175"/>
      <c r="BG136" s="175"/>
      <c r="BH136" s="175"/>
      <c r="BI136" s="175"/>
      <c r="BJ136" s="175">
        <v>15</v>
      </c>
      <c r="BK136" s="175"/>
      <c r="BL136" s="175"/>
      <c r="BM136" s="175"/>
      <c r="BN136" s="175"/>
      <c r="BO136" s="175">
        <v>0</v>
      </c>
      <c r="BP136" s="175"/>
      <c r="BQ136" s="175"/>
      <c r="BR136" s="175"/>
      <c r="BS136" s="175"/>
      <c r="BT136" s="175">
        <v>15</v>
      </c>
      <c r="BU136" s="175"/>
      <c r="BV136" s="175"/>
      <c r="BW136" s="175"/>
      <c r="BX136" s="175"/>
    </row>
    <row r="137" spans="1:79" s="9" customFormat="1" ht="15" customHeight="1" x14ac:dyDescent="0.2">
      <c r="A137" s="118">
        <v>0</v>
      </c>
      <c r="B137" s="116"/>
      <c r="C137" s="116"/>
      <c r="D137" s="173" t="s">
        <v>392</v>
      </c>
      <c r="E137" s="138"/>
      <c r="F137" s="138"/>
      <c r="G137" s="138"/>
      <c r="H137" s="138"/>
      <c r="I137" s="138"/>
      <c r="J137" s="138"/>
      <c r="K137" s="138"/>
      <c r="L137" s="138"/>
      <c r="M137" s="138"/>
      <c r="N137" s="138"/>
      <c r="O137" s="138"/>
      <c r="P137" s="139"/>
      <c r="Q137" s="171"/>
      <c r="R137" s="171"/>
      <c r="S137" s="171"/>
      <c r="T137" s="171"/>
      <c r="U137" s="171"/>
      <c r="V137" s="171"/>
      <c r="W137" s="171"/>
      <c r="X137" s="171"/>
      <c r="Y137" s="171"/>
      <c r="Z137" s="171"/>
      <c r="AA137" s="171"/>
      <c r="AB137" s="171"/>
      <c r="AC137" s="171"/>
      <c r="AD137" s="171"/>
      <c r="AE137" s="171"/>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row>
    <row r="138" spans="1:79" s="136" customFormat="1" ht="57" customHeight="1" x14ac:dyDescent="0.2">
      <c r="A138" s="156">
        <v>0</v>
      </c>
      <c r="B138" s="157"/>
      <c r="C138" s="157"/>
      <c r="D138" s="174" t="s">
        <v>939</v>
      </c>
      <c r="E138" s="131"/>
      <c r="F138" s="131"/>
      <c r="G138" s="131"/>
      <c r="H138" s="131"/>
      <c r="I138" s="131"/>
      <c r="J138" s="131"/>
      <c r="K138" s="131"/>
      <c r="L138" s="131"/>
      <c r="M138" s="131"/>
      <c r="N138" s="131"/>
      <c r="O138" s="131"/>
      <c r="P138" s="132"/>
      <c r="Q138" s="57" t="s">
        <v>394</v>
      </c>
      <c r="R138" s="57"/>
      <c r="S138" s="57"/>
      <c r="T138" s="57"/>
      <c r="U138" s="57"/>
      <c r="V138" s="57" t="s">
        <v>614</v>
      </c>
      <c r="W138" s="57"/>
      <c r="X138" s="57"/>
      <c r="Y138" s="57"/>
      <c r="Z138" s="57"/>
      <c r="AA138" s="57"/>
      <c r="AB138" s="57"/>
      <c r="AC138" s="57"/>
      <c r="AD138" s="57"/>
      <c r="AE138" s="57"/>
      <c r="AF138" s="175">
        <v>-5</v>
      </c>
      <c r="AG138" s="175"/>
      <c r="AH138" s="175"/>
      <c r="AI138" s="175"/>
      <c r="AJ138" s="175"/>
      <c r="AK138" s="175">
        <v>0</v>
      </c>
      <c r="AL138" s="175"/>
      <c r="AM138" s="175"/>
      <c r="AN138" s="175"/>
      <c r="AO138" s="175"/>
      <c r="AP138" s="175">
        <v>-5</v>
      </c>
      <c r="AQ138" s="175"/>
      <c r="AR138" s="175"/>
      <c r="AS138" s="175"/>
      <c r="AT138" s="175"/>
      <c r="AU138" s="175">
        <v>-5</v>
      </c>
      <c r="AV138" s="175"/>
      <c r="AW138" s="175"/>
      <c r="AX138" s="175"/>
      <c r="AY138" s="175"/>
      <c r="AZ138" s="175">
        <v>0</v>
      </c>
      <c r="BA138" s="175"/>
      <c r="BB138" s="175"/>
      <c r="BC138" s="175"/>
      <c r="BD138" s="175"/>
      <c r="BE138" s="175">
        <v>-5</v>
      </c>
      <c r="BF138" s="175"/>
      <c r="BG138" s="175"/>
      <c r="BH138" s="175"/>
      <c r="BI138" s="175"/>
      <c r="BJ138" s="175">
        <v>-5</v>
      </c>
      <c r="BK138" s="175"/>
      <c r="BL138" s="175"/>
      <c r="BM138" s="175"/>
      <c r="BN138" s="175"/>
      <c r="BO138" s="175">
        <v>0</v>
      </c>
      <c r="BP138" s="175"/>
      <c r="BQ138" s="175"/>
      <c r="BR138" s="175"/>
      <c r="BS138" s="175"/>
      <c r="BT138" s="175">
        <v>-5</v>
      </c>
      <c r="BU138" s="175"/>
      <c r="BV138" s="175"/>
      <c r="BW138" s="175"/>
      <c r="BX138" s="175"/>
    </row>
    <row r="140" spans="1:79" ht="14.25" customHeight="1" x14ac:dyDescent="0.2">
      <c r="A140" s="67" t="s">
        <v>444</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
      <c r="A141" s="86" t="s">
        <v>7</v>
      </c>
      <c r="B141" s="87"/>
      <c r="C141" s="87"/>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344</v>
      </c>
      <c r="AG141" s="52"/>
      <c r="AH141" s="52"/>
      <c r="AI141" s="52"/>
      <c r="AJ141" s="52"/>
      <c r="AK141" s="52"/>
      <c r="AL141" s="52"/>
      <c r="AM141" s="52"/>
      <c r="AN141" s="52"/>
      <c r="AO141" s="52"/>
      <c r="AP141" s="52"/>
      <c r="AQ141" s="52"/>
      <c r="AR141" s="52"/>
      <c r="AS141" s="52"/>
      <c r="AT141" s="53"/>
      <c r="AU141" s="51" t="s">
        <v>346</v>
      </c>
      <c r="AV141" s="52"/>
      <c r="AW141" s="52"/>
      <c r="AX141" s="52"/>
      <c r="AY141" s="52"/>
      <c r="AZ141" s="52"/>
      <c r="BA141" s="52"/>
      <c r="BB141" s="52"/>
      <c r="BC141" s="52"/>
      <c r="BD141" s="52"/>
      <c r="BE141" s="52"/>
      <c r="BF141" s="52"/>
      <c r="BG141" s="52"/>
      <c r="BH141" s="52"/>
      <c r="BI141" s="53"/>
    </row>
    <row r="142" spans="1:79" ht="28.5" customHeight="1" x14ac:dyDescent="0.2">
      <c r="A142" s="89"/>
      <c r="B142" s="90"/>
      <c r="C142" s="90"/>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row>
    <row r="143" spans="1:79" ht="15" customHeight="1" x14ac:dyDescent="0.2">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row>
    <row r="144" spans="1:79" ht="15.75" hidden="1" customHeight="1" x14ac:dyDescent="0.2">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135</v>
      </c>
      <c r="AG144" s="60"/>
      <c r="AH144" s="60"/>
      <c r="AI144" s="60"/>
      <c r="AJ144" s="60"/>
      <c r="AK144" s="59" t="s">
        <v>136</v>
      </c>
      <c r="AL144" s="59"/>
      <c r="AM144" s="59"/>
      <c r="AN144" s="59"/>
      <c r="AO144" s="59"/>
      <c r="AP144" s="69" t="s">
        <v>374</v>
      </c>
      <c r="AQ144" s="69"/>
      <c r="AR144" s="69"/>
      <c r="AS144" s="69"/>
      <c r="AT144" s="69"/>
      <c r="AU144" s="60" t="s">
        <v>137</v>
      </c>
      <c r="AV144" s="60"/>
      <c r="AW144" s="60"/>
      <c r="AX144" s="60"/>
      <c r="AY144" s="60"/>
      <c r="AZ144" s="59" t="s">
        <v>138</v>
      </c>
      <c r="BA144" s="59"/>
      <c r="BB144" s="59"/>
      <c r="BC144" s="59"/>
      <c r="BD144" s="59"/>
      <c r="BE144" s="69" t="s">
        <v>374</v>
      </c>
      <c r="BF144" s="69"/>
      <c r="BG144" s="69"/>
      <c r="BH144" s="69"/>
      <c r="BI144" s="69"/>
      <c r="CA144" t="s">
        <v>47</v>
      </c>
    </row>
    <row r="145" spans="1:79" s="9" customFormat="1" ht="14.25" x14ac:dyDescent="0.2">
      <c r="A145" s="118">
        <v>0</v>
      </c>
      <c r="B145" s="116"/>
      <c r="C145" s="116"/>
      <c r="D145" s="171" t="s">
        <v>373</v>
      </c>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CA145" s="9" t="s">
        <v>48</v>
      </c>
    </row>
    <row r="146" spans="1:79" s="136" customFormat="1" ht="14.25" customHeight="1" x14ac:dyDescent="0.2">
      <c r="A146" s="156">
        <v>0</v>
      </c>
      <c r="B146" s="157"/>
      <c r="C146" s="157"/>
      <c r="D146" s="174" t="s">
        <v>932</v>
      </c>
      <c r="E146" s="131"/>
      <c r="F146" s="131"/>
      <c r="G146" s="131"/>
      <c r="H146" s="131"/>
      <c r="I146" s="131"/>
      <c r="J146" s="131"/>
      <c r="K146" s="131"/>
      <c r="L146" s="131"/>
      <c r="M146" s="131"/>
      <c r="N146" s="131"/>
      <c r="O146" s="131"/>
      <c r="P146" s="132"/>
      <c r="Q146" s="57" t="s">
        <v>376</v>
      </c>
      <c r="R146" s="57"/>
      <c r="S146" s="57"/>
      <c r="T146" s="57"/>
      <c r="U146" s="57"/>
      <c r="V146" s="57" t="s">
        <v>377</v>
      </c>
      <c r="W146" s="57"/>
      <c r="X146" s="57"/>
      <c r="Y146" s="57"/>
      <c r="Z146" s="57"/>
      <c r="AA146" s="57"/>
      <c r="AB146" s="57"/>
      <c r="AC146" s="57"/>
      <c r="AD146" s="57"/>
      <c r="AE146" s="57"/>
      <c r="AF146" s="175">
        <v>34</v>
      </c>
      <c r="AG146" s="175"/>
      <c r="AH146" s="175"/>
      <c r="AI146" s="175"/>
      <c r="AJ146" s="175"/>
      <c r="AK146" s="175">
        <v>0</v>
      </c>
      <c r="AL146" s="175"/>
      <c r="AM146" s="175"/>
      <c r="AN146" s="175"/>
      <c r="AO146" s="175"/>
      <c r="AP146" s="175">
        <v>34</v>
      </c>
      <c r="AQ146" s="175"/>
      <c r="AR146" s="175"/>
      <c r="AS146" s="175"/>
      <c r="AT146" s="175"/>
      <c r="AU146" s="175">
        <v>34</v>
      </c>
      <c r="AV146" s="175"/>
      <c r="AW146" s="175"/>
      <c r="AX146" s="175"/>
      <c r="AY146" s="175"/>
      <c r="AZ146" s="175">
        <v>0</v>
      </c>
      <c r="BA146" s="175"/>
      <c r="BB146" s="175"/>
      <c r="BC146" s="175"/>
      <c r="BD146" s="175"/>
      <c r="BE146" s="175">
        <v>34</v>
      </c>
      <c r="BF146" s="175"/>
      <c r="BG146" s="175"/>
      <c r="BH146" s="175"/>
      <c r="BI146" s="175"/>
    </row>
    <row r="147" spans="1:79" s="136" customFormat="1" ht="15" customHeight="1" x14ac:dyDescent="0.2">
      <c r="A147" s="156">
        <v>0</v>
      </c>
      <c r="B147" s="157"/>
      <c r="C147" s="157"/>
      <c r="D147" s="174" t="s">
        <v>933</v>
      </c>
      <c r="E147" s="131"/>
      <c r="F147" s="131"/>
      <c r="G147" s="131"/>
      <c r="H147" s="131"/>
      <c r="I147" s="131"/>
      <c r="J147" s="131"/>
      <c r="K147" s="131"/>
      <c r="L147" s="131"/>
      <c r="M147" s="131"/>
      <c r="N147" s="131"/>
      <c r="O147" s="131"/>
      <c r="P147" s="132"/>
      <c r="Q147" s="57" t="s">
        <v>376</v>
      </c>
      <c r="R147" s="57"/>
      <c r="S147" s="57"/>
      <c r="T147" s="57"/>
      <c r="U147" s="57"/>
      <c r="V147" s="57" t="s">
        <v>934</v>
      </c>
      <c r="W147" s="57"/>
      <c r="X147" s="57"/>
      <c r="Y147" s="57"/>
      <c r="Z147" s="57"/>
      <c r="AA147" s="57"/>
      <c r="AB147" s="57"/>
      <c r="AC147" s="57"/>
      <c r="AD147" s="57"/>
      <c r="AE147" s="57"/>
      <c r="AF147" s="175">
        <v>5</v>
      </c>
      <c r="AG147" s="175"/>
      <c r="AH147" s="175"/>
      <c r="AI147" s="175"/>
      <c r="AJ147" s="175"/>
      <c r="AK147" s="175">
        <v>0</v>
      </c>
      <c r="AL147" s="175"/>
      <c r="AM147" s="175"/>
      <c r="AN147" s="175"/>
      <c r="AO147" s="175"/>
      <c r="AP147" s="175">
        <v>5</v>
      </c>
      <c r="AQ147" s="175"/>
      <c r="AR147" s="175"/>
      <c r="AS147" s="175"/>
      <c r="AT147" s="175"/>
      <c r="AU147" s="175">
        <v>5</v>
      </c>
      <c r="AV147" s="175"/>
      <c r="AW147" s="175"/>
      <c r="AX147" s="175"/>
      <c r="AY147" s="175"/>
      <c r="AZ147" s="175">
        <v>0</v>
      </c>
      <c r="BA147" s="175"/>
      <c r="BB147" s="175"/>
      <c r="BC147" s="175"/>
      <c r="BD147" s="175"/>
      <c r="BE147" s="175">
        <v>5</v>
      </c>
      <c r="BF147" s="175"/>
      <c r="BG147" s="175"/>
      <c r="BH147" s="175"/>
      <c r="BI147" s="175"/>
    </row>
    <row r="148" spans="1:79" s="136" customFormat="1" ht="15" customHeight="1" x14ac:dyDescent="0.2">
      <c r="A148" s="156">
        <v>0</v>
      </c>
      <c r="B148" s="157"/>
      <c r="C148" s="157"/>
      <c r="D148" s="174" t="s">
        <v>935</v>
      </c>
      <c r="E148" s="131"/>
      <c r="F148" s="131"/>
      <c r="G148" s="131"/>
      <c r="H148" s="131"/>
      <c r="I148" s="131"/>
      <c r="J148" s="131"/>
      <c r="K148" s="131"/>
      <c r="L148" s="131"/>
      <c r="M148" s="131"/>
      <c r="N148" s="131"/>
      <c r="O148" s="131"/>
      <c r="P148" s="132"/>
      <c r="Q148" s="57" t="s">
        <v>376</v>
      </c>
      <c r="R148" s="57"/>
      <c r="S148" s="57"/>
      <c r="T148" s="57"/>
      <c r="U148" s="57"/>
      <c r="V148" s="57" t="s">
        <v>377</v>
      </c>
      <c r="W148" s="57"/>
      <c r="X148" s="57"/>
      <c r="Y148" s="57"/>
      <c r="Z148" s="57"/>
      <c r="AA148" s="57"/>
      <c r="AB148" s="57"/>
      <c r="AC148" s="57"/>
      <c r="AD148" s="57"/>
      <c r="AE148" s="57"/>
      <c r="AF148" s="175">
        <v>22</v>
      </c>
      <c r="AG148" s="175"/>
      <c r="AH148" s="175"/>
      <c r="AI148" s="175"/>
      <c r="AJ148" s="175"/>
      <c r="AK148" s="175">
        <v>0</v>
      </c>
      <c r="AL148" s="175"/>
      <c r="AM148" s="175"/>
      <c r="AN148" s="175"/>
      <c r="AO148" s="175"/>
      <c r="AP148" s="175">
        <v>22</v>
      </c>
      <c r="AQ148" s="175"/>
      <c r="AR148" s="175"/>
      <c r="AS148" s="175"/>
      <c r="AT148" s="175"/>
      <c r="AU148" s="175">
        <v>22</v>
      </c>
      <c r="AV148" s="175"/>
      <c r="AW148" s="175"/>
      <c r="AX148" s="175"/>
      <c r="AY148" s="175"/>
      <c r="AZ148" s="175">
        <v>0</v>
      </c>
      <c r="BA148" s="175"/>
      <c r="BB148" s="175"/>
      <c r="BC148" s="175"/>
      <c r="BD148" s="175"/>
      <c r="BE148" s="175">
        <v>22</v>
      </c>
      <c r="BF148" s="175"/>
      <c r="BG148" s="175"/>
      <c r="BH148" s="175"/>
      <c r="BI148" s="175"/>
    </row>
    <row r="149" spans="1:79" s="9" customFormat="1" ht="14.25" x14ac:dyDescent="0.2">
      <c r="A149" s="118">
        <v>0</v>
      </c>
      <c r="B149" s="116"/>
      <c r="C149" s="116"/>
      <c r="D149" s="173" t="s">
        <v>381</v>
      </c>
      <c r="E149" s="138"/>
      <c r="F149" s="138"/>
      <c r="G149" s="138"/>
      <c r="H149" s="138"/>
      <c r="I149" s="138"/>
      <c r="J149" s="138"/>
      <c r="K149" s="138"/>
      <c r="L149" s="138"/>
      <c r="M149" s="138"/>
      <c r="N149" s="138"/>
      <c r="O149" s="138"/>
      <c r="P149" s="139"/>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28.5" customHeight="1" x14ac:dyDescent="0.2">
      <c r="A150" s="156">
        <v>0</v>
      </c>
      <c r="B150" s="157"/>
      <c r="C150" s="157"/>
      <c r="D150" s="174" t="s">
        <v>936</v>
      </c>
      <c r="E150" s="131"/>
      <c r="F150" s="131"/>
      <c r="G150" s="131"/>
      <c r="H150" s="131"/>
      <c r="I150" s="131"/>
      <c r="J150" s="131"/>
      <c r="K150" s="131"/>
      <c r="L150" s="131"/>
      <c r="M150" s="131"/>
      <c r="N150" s="131"/>
      <c r="O150" s="131"/>
      <c r="P150" s="132"/>
      <c r="Q150" s="57" t="s">
        <v>376</v>
      </c>
      <c r="R150" s="57"/>
      <c r="S150" s="57"/>
      <c r="T150" s="57"/>
      <c r="U150" s="57"/>
      <c r="V150" s="57" t="s">
        <v>937</v>
      </c>
      <c r="W150" s="57"/>
      <c r="X150" s="57"/>
      <c r="Y150" s="57"/>
      <c r="Z150" s="57"/>
      <c r="AA150" s="57"/>
      <c r="AB150" s="57"/>
      <c r="AC150" s="57"/>
      <c r="AD150" s="57"/>
      <c r="AE150" s="57"/>
      <c r="AF150" s="175">
        <v>70</v>
      </c>
      <c r="AG150" s="175"/>
      <c r="AH150" s="175"/>
      <c r="AI150" s="175"/>
      <c r="AJ150" s="175"/>
      <c r="AK150" s="175">
        <v>0</v>
      </c>
      <c r="AL150" s="175"/>
      <c r="AM150" s="175"/>
      <c r="AN150" s="175"/>
      <c r="AO150" s="175"/>
      <c r="AP150" s="175">
        <v>70</v>
      </c>
      <c r="AQ150" s="175"/>
      <c r="AR150" s="175"/>
      <c r="AS150" s="175"/>
      <c r="AT150" s="175"/>
      <c r="AU150" s="175">
        <v>70</v>
      </c>
      <c r="AV150" s="175"/>
      <c r="AW150" s="175"/>
      <c r="AX150" s="175"/>
      <c r="AY150" s="175"/>
      <c r="AZ150" s="175">
        <v>0</v>
      </c>
      <c r="BA150" s="175"/>
      <c r="BB150" s="175"/>
      <c r="BC150" s="175"/>
      <c r="BD150" s="175"/>
      <c r="BE150" s="175">
        <v>70</v>
      </c>
      <c r="BF150" s="175"/>
      <c r="BG150" s="175"/>
      <c r="BH150" s="175"/>
      <c r="BI150" s="175"/>
    </row>
    <row r="151" spans="1:79" s="9" customFormat="1" ht="14.25" x14ac:dyDescent="0.2">
      <c r="A151" s="118">
        <v>0</v>
      </c>
      <c r="B151" s="116"/>
      <c r="C151" s="116"/>
      <c r="D151" s="173" t="s">
        <v>386</v>
      </c>
      <c r="E151" s="138"/>
      <c r="F151" s="138"/>
      <c r="G151" s="138"/>
      <c r="H151" s="138"/>
      <c r="I151" s="138"/>
      <c r="J151" s="138"/>
      <c r="K151" s="138"/>
      <c r="L151" s="138"/>
      <c r="M151" s="138"/>
      <c r="N151" s="138"/>
      <c r="O151" s="138"/>
      <c r="P151" s="139"/>
      <c r="Q151" s="171"/>
      <c r="R151" s="171"/>
      <c r="S151" s="171"/>
      <c r="T151" s="171"/>
      <c r="U151" s="171"/>
      <c r="V151" s="171"/>
      <c r="W151" s="171"/>
      <c r="X151" s="171"/>
      <c r="Y151" s="171"/>
      <c r="Z151" s="171"/>
      <c r="AA151" s="171"/>
      <c r="AB151" s="171"/>
      <c r="AC151" s="171"/>
      <c r="AD151" s="171"/>
      <c r="AE151" s="171"/>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28.5" customHeight="1" x14ac:dyDescent="0.2">
      <c r="A152" s="156">
        <v>0</v>
      </c>
      <c r="B152" s="157"/>
      <c r="C152" s="157"/>
      <c r="D152" s="174" t="s">
        <v>938</v>
      </c>
      <c r="E152" s="131"/>
      <c r="F152" s="131"/>
      <c r="G152" s="131"/>
      <c r="H152" s="131"/>
      <c r="I152" s="131"/>
      <c r="J152" s="131"/>
      <c r="K152" s="131"/>
      <c r="L152" s="131"/>
      <c r="M152" s="131"/>
      <c r="N152" s="131"/>
      <c r="O152" s="131"/>
      <c r="P152" s="132"/>
      <c r="Q152" s="57" t="s">
        <v>390</v>
      </c>
      <c r="R152" s="57"/>
      <c r="S152" s="57"/>
      <c r="T152" s="57"/>
      <c r="U152" s="57"/>
      <c r="V152" s="57" t="s">
        <v>391</v>
      </c>
      <c r="W152" s="57"/>
      <c r="X152" s="57"/>
      <c r="Y152" s="57"/>
      <c r="Z152" s="57"/>
      <c r="AA152" s="57"/>
      <c r="AB152" s="57"/>
      <c r="AC152" s="57"/>
      <c r="AD152" s="57"/>
      <c r="AE152" s="57"/>
      <c r="AF152" s="175">
        <v>15</v>
      </c>
      <c r="AG152" s="175"/>
      <c r="AH152" s="175"/>
      <c r="AI152" s="175"/>
      <c r="AJ152" s="175"/>
      <c r="AK152" s="175">
        <v>0</v>
      </c>
      <c r="AL152" s="175"/>
      <c r="AM152" s="175"/>
      <c r="AN152" s="175"/>
      <c r="AO152" s="175"/>
      <c r="AP152" s="175">
        <v>15</v>
      </c>
      <c r="AQ152" s="175"/>
      <c r="AR152" s="175"/>
      <c r="AS152" s="175"/>
      <c r="AT152" s="175"/>
      <c r="AU152" s="175">
        <v>15</v>
      </c>
      <c r="AV152" s="175"/>
      <c r="AW152" s="175"/>
      <c r="AX152" s="175"/>
      <c r="AY152" s="175"/>
      <c r="AZ152" s="175">
        <v>0</v>
      </c>
      <c r="BA152" s="175"/>
      <c r="BB152" s="175"/>
      <c r="BC152" s="175"/>
      <c r="BD152" s="175"/>
      <c r="BE152" s="175">
        <v>15</v>
      </c>
      <c r="BF152" s="175"/>
      <c r="BG152" s="175"/>
      <c r="BH152" s="175"/>
      <c r="BI152" s="175"/>
    </row>
    <row r="153" spans="1:79" s="9" customFormat="1" ht="14.25" x14ac:dyDescent="0.2">
      <c r="A153" s="118">
        <v>0</v>
      </c>
      <c r="B153" s="116"/>
      <c r="C153" s="116"/>
      <c r="D153" s="173" t="s">
        <v>392</v>
      </c>
      <c r="E153" s="138"/>
      <c r="F153" s="138"/>
      <c r="G153" s="138"/>
      <c r="H153" s="138"/>
      <c r="I153" s="138"/>
      <c r="J153" s="138"/>
      <c r="K153" s="138"/>
      <c r="L153" s="138"/>
      <c r="M153" s="138"/>
      <c r="N153" s="138"/>
      <c r="O153" s="138"/>
      <c r="P153" s="139"/>
      <c r="Q153" s="171"/>
      <c r="R153" s="171"/>
      <c r="S153" s="171"/>
      <c r="T153" s="171"/>
      <c r="U153" s="171"/>
      <c r="V153" s="171"/>
      <c r="W153" s="171"/>
      <c r="X153" s="171"/>
      <c r="Y153" s="171"/>
      <c r="Z153" s="171"/>
      <c r="AA153" s="171"/>
      <c r="AB153" s="171"/>
      <c r="AC153" s="171"/>
      <c r="AD153" s="171"/>
      <c r="AE153" s="171"/>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row>
    <row r="154" spans="1:79" s="136" customFormat="1" ht="57" customHeight="1" x14ac:dyDescent="0.2">
      <c r="A154" s="156">
        <v>0</v>
      </c>
      <c r="B154" s="157"/>
      <c r="C154" s="157"/>
      <c r="D154" s="174" t="s">
        <v>939</v>
      </c>
      <c r="E154" s="131"/>
      <c r="F154" s="131"/>
      <c r="G154" s="131"/>
      <c r="H154" s="131"/>
      <c r="I154" s="131"/>
      <c r="J154" s="131"/>
      <c r="K154" s="131"/>
      <c r="L154" s="131"/>
      <c r="M154" s="131"/>
      <c r="N154" s="131"/>
      <c r="O154" s="131"/>
      <c r="P154" s="132"/>
      <c r="Q154" s="57" t="s">
        <v>394</v>
      </c>
      <c r="R154" s="57"/>
      <c r="S154" s="57"/>
      <c r="T154" s="57"/>
      <c r="U154" s="57"/>
      <c r="V154" s="57" t="s">
        <v>614</v>
      </c>
      <c r="W154" s="57"/>
      <c r="X154" s="57"/>
      <c r="Y154" s="57"/>
      <c r="Z154" s="57"/>
      <c r="AA154" s="57"/>
      <c r="AB154" s="57"/>
      <c r="AC154" s="57"/>
      <c r="AD154" s="57"/>
      <c r="AE154" s="57"/>
      <c r="AF154" s="175">
        <v>-5</v>
      </c>
      <c r="AG154" s="175"/>
      <c r="AH154" s="175"/>
      <c r="AI154" s="175"/>
      <c r="AJ154" s="175"/>
      <c r="AK154" s="175">
        <v>0</v>
      </c>
      <c r="AL154" s="175"/>
      <c r="AM154" s="175"/>
      <c r="AN154" s="175"/>
      <c r="AO154" s="175"/>
      <c r="AP154" s="175">
        <v>-5</v>
      </c>
      <c r="AQ154" s="175"/>
      <c r="AR154" s="175"/>
      <c r="AS154" s="175"/>
      <c r="AT154" s="175"/>
      <c r="AU154" s="175">
        <v>-5</v>
      </c>
      <c r="AV154" s="175"/>
      <c r="AW154" s="175"/>
      <c r="AX154" s="175"/>
      <c r="AY154" s="175"/>
      <c r="AZ154" s="175">
        <v>0</v>
      </c>
      <c r="BA154" s="175"/>
      <c r="BB154" s="175"/>
      <c r="BC154" s="175"/>
      <c r="BD154" s="175"/>
      <c r="BE154" s="175">
        <v>-5</v>
      </c>
      <c r="BF154" s="175"/>
      <c r="BG154" s="175"/>
      <c r="BH154" s="175"/>
      <c r="BI154" s="175"/>
    </row>
    <row r="156" spans="1:79"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5" customHeight="1" x14ac:dyDescent="0.2">
      <c r="A157" s="78" t="s">
        <v>340</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9" ht="12.95" customHeight="1" x14ac:dyDescent="0.2">
      <c r="A158" s="86" t="s">
        <v>20</v>
      </c>
      <c r="B158" s="87"/>
      <c r="C158" s="87"/>
      <c r="D158" s="87"/>
      <c r="E158" s="87"/>
      <c r="F158" s="87"/>
      <c r="G158" s="87"/>
      <c r="H158" s="87"/>
      <c r="I158" s="87"/>
      <c r="J158" s="87"/>
      <c r="K158" s="87"/>
      <c r="L158" s="87"/>
      <c r="M158" s="87"/>
      <c r="N158" s="87"/>
      <c r="O158" s="87"/>
      <c r="P158" s="87"/>
      <c r="Q158" s="87"/>
      <c r="R158" s="87"/>
      <c r="S158" s="87"/>
      <c r="T158" s="88"/>
      <c r="U158" s="57" t="s">
        <v>341</v>
      </c>
      <c r="V158" s="57"/>
      <c r="W158" s="57"/>
      <c r="X158" s="57"/>
      <c r="Y158" s="57"/>
      <c r="Z158" s="57"/>
      <c r="AA158" s="57"/>
      <c r="AB158" s="57"/>
      <c r="AC158" s="57"/>
      <c r="AD158" s="57"/>
      <c r="AE158" s="57" t="s">
        <v>342</v>
      </c>
      <c r="AF158" s="57"/>
      <c r="AG158" s="57"/>
      <c r="AH158" s="57"/>
      <c r="AI158" s="57"/>
      <c r="AJ158" s="57"/>
      <c r="AK158" s="57"/>
      <c r="AL158" s="57"/>
      <c r="AM158" s="57"/>
      <c r="AN158" s="57"/>
      <c r="AO158" s="57" t="s">
        <v>343</v>
      </c>
      <c r="AP158" s="57"/>
      <c r="AQ158" s="57"/>
      <c r="AR158" s="57"/>
      <c r="AS158" s="57"/>
      <c r="AT158" s="57"/>
      <c r="AU158" s="57"/>
      <c r="AV158" s="57"/>
      <c r="AW158" s="57"/>
      <c r="AX158" s="57"/>
      <c r="AY158" s="57" t="s">
        <v>344</v>
      </c>
      <c r="AZ158" s="57"/>
      <c r="BA158" s="57"/>
      <c r="BB158" s="57"/>
      <c r="BC158" s="57"/>
      <c r="BD158" s="57"/>
      <c r="BE158" s="57"/>
      <c r="BF158" s="57"/>
      <c r="BG158" s="57"/>
      <c r="BH158" s="57"/>
      <c r="BI158" s="57" t="s">
        <v>346</v>
      </c>
      <c r="BJ158" s="57"/>
      <c r="BK158" s="57"/>
      <c r="BL158" s="57"/>
      <c r="BM158" s="57"/>
      <c r="BN158" s="57"/>
      <c r="BO158" s="57"/>
      <c r="BP158" s="57"/>
      <c r="BQ158" s="57"/>
      <c r="BR158" s="57"/>
    </row>
    <row r="159" spans="1:79" ht="30" customHeight="1" x14ac:dyDescent="0.2">
      <c r="A159" s="89"/>
      <c r="B159" s="90"/>
      <c r="C159" s="90"/>
      <c r="D159" s="90"/>
      <c r="E159" s="90"/>
      <c r="F159" s="90"/>
      <c r="G159" s="90"/>
      <c r="H159" s="90"/>
      <c r="I159" s="90"/>
      <c r="J159" s="90"/>
      <c r="K159" s="90"/>
      <c r="L159" s="90"/>
      <c r="M159" s="90"/>
      <c r="N159" s="90"/>
      <c r="O159" s="90"/>
      <c r="P159" s="90"/>
      <c r="Q159" s="90"/>
      <c r="R159" s="90"/>
      <c r="S159" s="90"/>
      <c r="T159" s="91"/>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9"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37" t="s">
        <v>395</v>
      </c>
      <c r="B162" s="138"/>
      <c r="C162" s="138"/>
      <c r="D162" s="138"/>
      <c r="E162" s="138"/>
      <c r="F162" s="138"/>
      <c r="G162" s="138"/>
      <c r="H162" s="138"/>
      <c r="I162" s="138"/>
      <c r="J162" s="138"/>
      <c r="K162" s="138"/>
      <c r="L162" s="138"/>
      <c r="M162" s="138"/>
      <c r="N162" s="138"/>
      <c r="O162" s="138"/>
      <c r="P162" s="138"/>
      <c r="Q162" s="138"/>
      <c r="R162" s="138"/>
      <c r="S162" s="138"/>
      <c r="T162" s="139"/>
      <c r="U162" s="176">
        <v>1020630</v>
      </c>
      <c r="V162" s="176"/>
      <c r="W162" s="176"/>
      <c r="X162" s="176"/>
      <c r="Y162" s="176"/>
      <c r="Z162" s="176">
        <v>0</v>
      </c>
      <c r="AA162" s="176"/>
      <c r="AB162" s="176"/>
      <c r="AC162" s="176"/>
      <c r="AD162" s="176"/>
      <c r="AE162" s="176">
        <v>1124300</v>
      </c>
      <c r="AF162" s="176"/>
      <c r="AG162" s="176"/>
      <c r="AH162" s="176"/>
      <c r="AI162" s="176"/>
      <c r="AJ162" s="176">
        <v>0</v>
      </c>
      <c r="AK162" s="176"/>
      <c r="AL162" s="176"/>
      <c r="AM162" s="176"/>
      <c r="AN162" s="176"/>
      <c r="AO162" s="176">
        <v>1040689</v>
      </c>
      <c r="AP162" s="176"/>
      <c r="AQ162" s="176"/>
      <c r="AR162" s="176"/>
      <c r="AS162" s="176"/>
      <c r="AT162" s="176">
        <v>0</v>
      </c>
      <c r="AU162" s="176"/>
      <c r="AV162" s="176"/>
      <c r="AW162" s="176"/>
      <c r="AX162" s="176"/>
      <c r="AY162" s="176">
        <v>1040689</v>
      </c>
      <c r="AZ162" s="176"/>
      <c r="BA162" s="176"/>
      <c r="BB162" s="176"/>
      <c r="BC162" s="176"/>
      <c r="BD162" s="176">
        <v>0</v>
      </c>
      <c r="BE162" s="176"/>
      <c r="BF162" s="176"/>
      <c r="BG162" s="176"/>
      <c r="BH162" s="176"/>
      <c r="BI162" s="176">
        <v>1040689</v>
      </c>
      <c r="BJ162" s="176"/>
      <c r="BK162" s="176"/>
      <c r="BL162" s="176"/>
      <c r="BM162" s="176"/>
      <c r="BN162" s="176">
        <v>0</v>
      </c>
      <c r="BO162" s="176"/>
      <c r="BP162" s="176"/>
      <c r="BQ162" s="176"/>
      <c r="BR162" s="176"/>
      <c r="CA162" s="9" t="s">
        <v>50</v>
      </c>
    </row>
    <row r="163" spans="1:79" s="136" customFormat="1" ht="12.75" customHeight="1" x14ac:dyDescent="0.2">
      <c r="A163" s="130" t="s">
        <v>396</v>
      </c>
      <c r="B163" s="131"/>
      <c r="C163" s="131"/>
      <c r="D163" s="131"/>
      <c r="E163" s="131"/>
      <c r="F163" s="131"/>
      <c r="G163" s="131"/>
      <c r="H163" s="131"/>
      <c r="I163" s="131"/>
      <c r="J163" s="131"/>
      <c r="K163" s="131"/>
      <c r="L163" s="131"/>
      <c r="M163" s="131"/>
      <c r="N163" s="131"/>
      <c r="O163" s="131"/>
      <c r="P163" s="131"/>
      <c r="Q163" s="131"/>
      <c r="R163" s="131"/>
      <c r="S163" s="131"/>
      <c r="T163" s="132"/>
      <c r="U163" s="177">
        <v>1000000</v>
      </c>
      <c r="V163" s="177"/>
      <c r="W163" s="177"/>
      <c r="X163" s="177"/>
      <c r="Y163" s="177"/>
      <c r="Z163" s="177">
        <v>0</v>
      </c>
      <c r="AA163" s="177"/>
      <c r="AB163" s="177"/>
      <c r="AC163" s="177"/>
      <c r="AD163" s="177"/>
      <c r="AE163" s="177">
        <v>1100000</v>
      </c>
      <c r="AF163" s="177"/>
      <c r="AG163" s="177"/>
      <c r="AH163" s="177"/>
      <c r="AI163" s="177"/>
      <c r="AJ163" s="177">
        <v>0</v>
      </c>
      <c r="AK163" s="177"/>
      <c r="AL163" s="177"/>
      <c r="AM163" s="177"/>
      <c r="AN163" s="177"/>
      <c r="AO163" s="177">
        <v>1020000</v>
      </c>
      <c r="AP163" s="177"/>
      <c r="AQ163" s="177"/>
      <c r="AR163" s="177"/>
      <c r="AS163" s="177"/>
      <c r="AT163" s="177">
        <v>0</v>
      </c>
      <c r="AU163" s="177"/>
      <c r="AV163" s="177"/>
      <c r="AW163" s="177"/>
      <c r="AX163" s="177"/>
      <c r="AY163" s="177">
        <v>1020000</v>
      </c>
      <c r="AZ163" s="177"/>
      <c r="BA163" s="177"/>
      <c r="BB163" s="177"/>
      <c r="BC163" s="177"/>
      <c r="BD163" s="177">
        <v>0</v>
      </c>
      <c r="BE163" s="177"/>
      <c r="BF163" s="177"/>
      <c r="BG163" s="177"/>
      <c r="BH163" s="177"/>
      <c r="BI163" s="177">
        <v>1020000</v>
      </c>
      <c r="BJ163" s="177"/>
      <c r="BK163" s="177"/>
      <c r="BL163" s="177"/>
      <c r="BM163" s="177"/>
      <c r="BN163" s="177">
        <v>0</v>
      </c>
      <c r="BO163" s="177"/>
      <c r="BP163" s="177"/>
      <c r="BQ163" s="177"/>
      <c r="BR163" s="177"/>
    </row>
    <row r="164" spans="1:79" s="136" customFormat="1" ht="12.75" customHeight="1" x14ac:dyDescent="0.2">
      <c r="A164" s="130" t="s">
        <v>397</v>
      </c>
      <c r="B164" s="131"/>
      <c r="C164" s="131"/>
      <c r="D164" s="131"/>
      <c r="E164" s="131"/>
      <c r="F164" s="131"/>
      <c r="G164" s="131"/>
      <c r="H164" s="131"/>
      <c r="I164" s="131"/>
      <c r="J164" s="131"/>
      <c r="K164" s="131"/>
      <c r="L164" s="131"/>
      <c r="M164" s="131"/>
      <c r="N164" s="131"/>
      <c r="O164" s="131"/>
      <c r="P164" s="131"/>
      <c r="Q164" s="131"/>
      <c r="R164" s="131"/>
      <c r="S164" s="131"/>
      <c r="T164" s="132"/>
      <c r="U164" s="177">
        <v>20630</v>
      </c>
      <c r="V164" s="177"/>
      <c r="W164" s="177"/>
      <c r="X164" s="177"/>
      <c r="Y164" s="177"/>
      <c r="Z164" s="177">
        <v>0</v>
      </c>
      <c r="AA164" s="177"/>
      <c r="AB164" s="177"/>
      <c r="AC164" s="177"/>
      <c r="AD164" s="177"/>
      <c r="AE164" s="177">
        <v>24300</v>
      </c>
      <c r="AF164" s="177"/>
      <c r="AG164" s="177"/>
      <c r="AH164" s="177"/>
      <c r="AI164" s="177"/>
      <c r="AJ164" s="177">
        <v>0</v>
      </c>
      <c r="AK164" s="177"/>
      <c r="AL164" s="177"/>
      <c r="AM164" s="177"/>
      <c r="AN164" s="177"/>
      <c r="AO164" s="177">
        <v>20689</v>
      </c>
      <c r="AP164" s="177"/>
      <c r="AQ164" s="177"/>
      <c r="AR164" s="177"/>
      <c r="AS164" s="177"/>
      <c r="AT164" s="177">
        <v>0</v>
      </c>
      <c r="AU164" s="177"/>
      <c r="AV164" s="177"/>
      <c r="AW164" s="177"/>
      <c r="AX164" s="177"/>
      <c r="AY164" s="177">
        <v>20689</v>
      </c>
      <c r="AZ164" s="177"/>
      <c r="BA164" s="177"/>
      <c r="BB164" s="177"/>
      <c r="BC164" s="177"/>
      <c r="BD164" s="177">
        <v>0</v>
      </c>
      <c r="BE164" s="177"/>
      <c r="BF164" s="177"/>
      <c r="BG164" s="177"/>
      <c r="BH164" s="177"/>
      <c r="BI164" s="177">
        <v>20689</v>
      </c>
      <c r="BJ164" s="177"/>
      <c r="BK164" s="177"/>
      <c r="BL164" s="177"/>
      <c r="BM164" s="177"/>
      <c r="BN164" s="177">
        <v>0</v>
      </c>
      <c r="BO164" s="177"/>
      <c r="BP164" s="177"/>
      <c r="BQ164" s="177"/>
      <c r="BR164" s="177"/>
    </row>
    <row r="165" spans="1:79" s="136" customFormat="1" ht="12.75" customHeight="1" x14ac:dyDescent="0.2">
      <c r="A165" s="130" t="s">
        <v>398</v>
      </c>
      <c r="B165" s="131"/>
      <c r="C165" s="131"/>
      <c r="D165" s="131"/>
      <c r="E165" s="131"/>
      <c r="F165" s="131"/>
      <c r="G165" s="131"/>
      <c r="H165" s="131"/>
      <c r="I165" s="131"/>
      <c r="J165" s="131"/>
      <c r="K165" s="131"/>
      <c r="L165" s="131"/>
      <c r="M165" s="131"/>
      <c r="N165" s="131"/>
      <c r="O165" s="131"/>
      <c r="P165" s="131"/>
      <c r="Q165" s="131"/>
      <c r="R165" s="131"/>
      <c r="S165" s="131"/>
      <c r="T165" s="132"/>
      <c r="U165" s="177">
        <v>93684</v>
      </c>
      <c r="V165" s="177"/>
      <c r="W165" s="177"/>
      <c r="X165" s="177"/>
      <c r="Y165" s="177"/>
      <c r="Z165" s="177">
        <v>0</v>
      </c>
      <c r="AA165" s="177"/>
      <c r="AB165" s="177"/>
      <c r="AC165" s="177"/>
      <c r="AD165" s="177"/>
      <c r="AE165" s="177">
        <v>89164</v>
      </c>
      <c r="AF165" s="177"/>
      <c r="AG165" s="177"/>
      <c r="AH165" s="177"/>
      <c r="AI165" s="177"/>
      <c r="AJ165" s="177">
        <v>0</v>
      </c>
      <c r="AK165" s="177"/>
      <c r="AL165" s="177"/>
      <c r="AM165" s="177"/>
      <c r="AN165" s="177"/>
      <c r="AO165" s="177">
        <v>108468</v>
      </c>
      <c r="AP165" s="177"/>
      <c r="AQ165" s="177"/>
      <c r="AR165" s="177"/>
      <c r="AS165" s="177"/>
      <c r="AT165" s="177">
        <v>0</v>
      </c>
      <c r="AU165" s="177"/>
      <c r="AV165" s="177"/>
      <c r="AW165" s="177"/>
      <c r="AX165" s="177"/>
      <c r="AY165" s="177">
        <v>108468</v>
      </c>
      <c r="AZ165" s="177"/>
      <c r="BA165" s="177"/>
      <c r="BB165" s="177"/>
      <c r="BC165" s="177"/>
      <c r="BD165" s="177">
        <v>0</v>
      </c>
      <c r="BE165" s="177"/>
      <c r="BF165" s="177"/>
      <c r="BG165" s="177"/>
      <c r="BH165" s="177"/>
      <c r="BI165" s="177">
        <v>108468</v>
      </c>
      <c r="BJ165" s="177"/>
      <c r="BK165" s="177"/>
      <c r="BL165" s="177"/>
      <c r="BM165" s="177"/>
      <c r="BN165" s="177">
        <v>0</v>
      </c>
      <c r="BO165" s="177"/>
      <c r="BP165" s="177"/>
      <c r="BQ165" s="177"/>
      <c r="BR165" s="177"/>
    </row>
    <row r="166" spans="1:79" s="9" customFormat="1" ht="12.75" customHeight="1" x14ac:dyDescent="0.2">
      <c r="A166" s="137" t="s">
        <v>399</v>
      </c>
      <c r="B166" s="138"/>
      <c r="C166" s="138"/>
      <c r="D166" s="138"/>
      <c r="E166" s="138"/>
      <c r="F166" s="138"/>
      <c r="G166" s="138"/>
      <c r="H166" s="138"/>
      <c r="I166" s="138"/>
      <c r="J166" s="138"/>
      <c r="K166" s="138"/>
      <c r="L166" s="138"/>
      <c r="M166" s="138"/>
      <c r="N166" s="138"/>
      <c r="O166" s="138"/>
      <c r="P166" s="138"/>
      <c r="Q166" s="138"/>
      <c r="R166" s="138"/>
      <c r="S166" s="138"/>
      <c r="T166" s="139"/>
      <c r="U166" s="176">
        <v>89780</v>
      </c>
      <c r="V166" s="176"/>
      <c r="W166" s="176"/>
      <c r="X166" s="176"/>
      <c r="Y166" s="176"/>
      <c r="Z166" s="176">
        <v>0</v>
      </c>
      <c r="AA166" s="176"/>
      <c r="AB166" s="176"/>
      <c r="AC166" s="176"/>
      <c r="AD166" s="176"/>
      <c r="AE166" s="176">
        <v>87164</v>
      </c>
      <c r="AF166" s="176"/>
      <c r="AG166" s="176"/>
      <c r="AH166" s="176"/>
      <c r="AI166" s="176"/>
      <c r="AJ166" s="176">
        <v>0</v>
      </c>
      <c r="AK166" s="176"/>
      <c r="AL166" s="176"/>
      <c r="AM166" s="176"/>
      <c r="AN166" s="176"/>
      <c r="AO166" s="176">
        <v>108468</v>
      </c>
      <c r="AP166" s="176"/>
      <c r="AQ166" s="176"/>
      <c r="AR166" s="176"/>
      <c r="AS166" s="176"/>
      <c r="AT166" s="176">
        <v>0</v>
      </c>
      <c r="AU166" s="176"/>
      <c r="AV166" s="176"/>
      <c r="AW166" s="176"/>
      <c r="AX166" s="176"/>
      <c r="AY166" s="176">
        <v>108468</v>
      </c>
      <c r="AZ166" s="176"/>
      <c r="BA166" s="176"/>
      <c r="BB166" s="176"/>
      <c r="BC166" s="176"/>
      <c r="BD166" s="176">
        <v>0</v>
      </c>
      <c r="BE166" s="176"/>
      <c r="BF166" s="176"/>
      <c r="BG166" s="176"/>
      <c r="BH166" s="176"/>
      <c r="BI166" s="176">
        <v>108468</v>
      </c>
      <c r="BJ166" s="176"/>
      <c r="BK166" s="176"/>
      <c r="BL166" s="176"/>
      <c r="BM166" s="176"/>
      <c r="BN166" s="176">
        <v>0</v>
      </c>
      <c r="BO166" s="176"/>
      <c r="BP166" s="176"/>
      <c r="BQ166" s="176"/>
      <c r="BR166" s="176"/>
    </row>
    <row r="167" spans="1:79" s="136" customFormat="1" ht="12.75" customHeight="1" x14ac:dyDescent="0.2">
      <c r="A167" s="130" t="s">
        <v>400</v>
      </c>
      <c r="B167" s="131"/>
      <c r="C167" s="131"/>
      <c r="D167" s="131"/>
      <c r="E167" s="131"/>
      <c r="F167" s="131"/>
      <c r="G167" s="131"/>
      <c r="H167" s="131"/>
      <c r="I167" s="131"/>
      <c r="J167" s="131"/>
      <c r="K167" s="131"/>
      <c r="L167" s="131"/>
      <c r="M167" s="131"/>
      <c r="N167" s="131"/>
      <c r="O167" s="131"/>
      <c r="P167" s="131"/>
      <c r="Q167" s="131"/>
      <c r="R167" s="131"/>
      <c r="S167" s="131"/>
      <c r="T167" s="132"/>
      <c r="U167" s="177">
        <v>89780</v>
      </c>
      <c r="V167" s="177"/>
      <c r="W167" s="177"/>
      <c r="X167" s="177"/>
      <c r="Y167" s="177"/>
      <c r="Z167" s="177">
        <v>0</v>
      </c>
      <c r="AA167" s="177"/>
      <c r="AB167" s="177"/>
      <c r="AC167" s="177"/>
      <c r="AD167" s="177"/>
      <c r="AE167" s="177">
        <v>87164</v>
      </c>
      <c r="AF167" s="177"/>
      <c r="AG167" s="177"/>
      <c r="AH167" s="177"/>
      <c r="AI167" s="177"/>
      <c r="AJ167" s="177">
        <v>0</v>
      </c>
      <c r="AK167" s="177"/>
      <c r="AL167" s="177"/>
      <c r="AM167" s="177"/>
      <c r="AN167" s="177"/>
      <c r="AO167" s="177">
        <v>108468</v>
      </c>
      <c r="AP167" s="177"/>
      <c r="AQ167" s="177"/>
      <c r="AR167" s="177"/>
      <c r="AS167" s="177"/>
      <c r="AT167" s="177">
        <v>0</v>
      </c>
      <c r="AU167" s="177"/>
      <c r="AV167" s="177"/>
      <c r="AW167" s="177"/>
      <c r="AX167" s="177"/>
      <c r="AY167" s="177">
        <v>108468</v>
      </c>
      <c r="AZ167" s="177"/>
      <c r="BA167" s="177"/>
      <c r="BB167" s="177"/>
      <c r="BC167" s="177"/>
      <c r="BD167" s="177">
        <v>0</v>
      </c>
      <c r="BE167" s="177"/>
      <c r="BF167" s="177"/>
      <c r="BG167" s="177"/>
      <c r="BH167" s="177"/>
      <c r="BI167" s="177">
        <v>108468</v>
      </c>
      <c r="BJ167" s="177"/>
      <c r="BK167" s="177"/>
      <c r="BL167" s="177"/>
      <c r="BM167" s="177"/>
      <c r="BN167" s="177">
        <v>0</v>
      </c>
      <c r="BO167" s="177"/>
      <c r="BP167" s="177"/>
      <c r="BQ167" s="177"/>
      <c r="BR167" s="177"/>
    </row>
    <row r="168" spans="1:79" s="9" customFormat="1" ht="25.5" customHeight="1" x14ac:dyDescent="0.2">
      <c r="A168" s="137" t="s">
        <v>402</v>
      </c>
      <c r="B168" s="138"/>
      <c r="C168" s="138"/>
      <c r="D168" s="138"/>
      <c r="E168" s="138"/>
      <c r="F168" s="138"/>
      <c r="G168" s="138"/>
      <c r="H168" s="138"/>
      <c r="I168" s="138"/>
      <c r="J168" s="138"/>
      <c r="K168" s="138"/>
      <c r="L168" s="138"/>
      <c r="M168" s="138"/>
      <c r="N168" s="138"/>
      <c r="O168" s="138"/>
      <c r="P168" s="138"/>
      <c r="Q168" s="138"/>
      <c r="R168" s="138"/>
      <c r="S168" s="138"/>
      <c r="T168" s="139"/>
      <c r="U168" s="176">
        <v>1077713</v>
      </c>
      <c r="V168" s="176"/>
      <c r="W168" s="176"/>
      <c r="X168" s="176"/>
      <c r="Y168" s="176"/>
      <c r="Z168" s="176">
        <v>0</v>
      </c>
      <c r="AA168" s="176"/>
      <c r="AB168" s="176"/>
      <c r="AC168" s="176"/>
      <c r="AD168" s="176"/>
      <c r="AE168" s="176">
        <v>1104174</v>
      </c>
      <c r="AF168" s="176"/>
      <c r="AG168" s="176"/>
      <c r="AH168" s="176"/>
      <c r="AI168" s="176"/>
      <c r="AJ168" s="176">
        <v>0</v>
      </c>
      <c r="AK168" s="176"/>
      <c r="AL168" s="176"/>
      <c r="AM168" s="176"/>
      <c r="AN168" s="176"/>
      <c r="AO168" s="176">
        <v>912823</v>
      </c>
      <c r="AP168" s="176"/>
      <c r="AQ168" s="176"/>
      <c r="AR168" s="176"/>
      <c r="AS168" s="176"/>
      <c r="AT168" s="176">
        <v>0</v>
      </c>
      <c r="AU168" s="176"/>
      <c r="AV168" s="176"/>
      <c r="AW168" s="176"/>
      <c r="AX168" s="176"/>
      <c r="AY168" s="176">
        <v>912823</v>
      </c>
      <c r="AZ168" s="176"/>
      <c r="BA168" s="176"/>
      <c r="BB168" s="176"/>
      <c r="BC168" s="176"/>
      <c r="BD168" s="176">
        <v>0</v>
      </c>
      <c r="BE168" s="176"/>
      <c r="BF168" s="176"/>
      <c r="BG168" s="176"/>
      <c r="BH168" s="176"/>
      <c r="BI168" s="176">
        <v>912823</v>
      </c>
      <c r="BJ168" s="176"/>
      <c r="BK168" s="176"/>
      <c r="BL168" s="176"/>
      <c r="BM168" s="176"/>
      <c r="BN168" s="176">
        <v>0</v>
      </c>
      <c r="BO168" s="176"/>
      <c r="BP168" s="176"/>
      <c r="BQ168" s="176"/>
      <c r="BR168" s="176"/>
    </row>
    <row r="169" spans="1:79" s="136" customFormat="1" ht="12.75" customHeight="1" x14ac:dyDescent="0.2">
      <c r="A169" s="130" t="s">
        <v>397</v>
      </c>
      <c r="B169" s="131"/>
      <c r="C169" s="131"/>
      <c r="D169" s="131"/>
      <c r="E169" s="131"/>
      <c r="F169" s="131"/>
      <c r="G169" s="131"/>
      <c r="H169" s="131"/>
      <c r="I169" s="131"/>
      <c r="J169" s="131"/>
      <c r="K169" s="131"/>
      <c r="L169" s="131"/>
      <c r="M169" s="131"/>
      <c r="N169" s="131"/>
      <c r="O169" s="131"/>
      <c r="P169" s="131"/>
      <c r="Q169" s="131"/>
      <c r="R169" s="131"/>
      <c r="S169" s="131"/>
      <c r="T169" s="132"/>
      <c r="U169" s="177">
        <v>1077713</v>
      </c>
      <c r="V169" s="177"/>
      <c r="W169" s="177"/>
      <c r="X169" s="177"/>
      <c r="Y169" s="177"/>
      <c r="Z169" s="177">
        <v>0</v>
      </c>
      <c r="AA169" s="177"/>
      <c r="AB169" s="177"/>
      <c r="AC169" s="177"/>
      <c r="AD169" s="177"/>
      <c r="AE169" s="177">
        <v>1104174</v>
      </c>
      <c r="AF169" s="177"/>
      <c r="AG169" s="177"/>
      <c r="AH169" s="177"/>
      <c r="AI169" s="177"/>
      <c r="AJ169" s="177">
        <v>0</v>
      </c>
      <c r="AK169" s="177"/>
      <c r="AL169" s="177"/>
      <c r="AM169" s="177"/>
      <c r="AN169" s="177"/>
      <c r="AO169" s="177">
        <v>912823</v>
      </c>
      <c r="AP169" s="177"/>
      <c r="AQ169" s="177"/>
      <c r="AR169" s="177"/>
      <c r="AS169" s="177"/>
      <c r="AT169" s="177">
        <v>0</v>
      </c>
      <c r="AU169" s="177"/>
      <c r="AV169" s="177"/>
      <c r="AW169" s="177"/>
      <c r="AX169" s="177"/>
      <c r="AY169" s="177">
        <v>912823</v>
      </c>
      <c r="AZ169" s="177"/>
      <c r="BA169" s="177"/>
      <c r="BB169" s="177"/>
      <c r="BC169" s="177"/>
      <c r="BD169" s="177">
        <v>0</v>
      </c>
      <c r="BE169" s="177"/>
      <c r="BF169" s="177"/>
      <c r="BG169" s="177"/>
      <c r="BH169" s="177"/>
      <c r="BI169" s="177">
        <v>912823</v>
      </c>
      <c r="BJ169" s="177"/>
      <c r="BK169" s="177"/>
      <c r="BL169" s="177"/>
      <c r="BM169" s="177"/>
      <c r="BN169" s="177">
        <v>0</v>
      </c>
      <c r="BO169" s="177"/>
      <c r="BP169" s="177"/>
      <c r="BQ169" s="177"/>
      <c r="BR169" s="177"/>
    </row>
    <row r="170" spans="1:79" s="136" customFormat="1" ht="12.75" customHeight="1" x14ac:dyDescent="0.2">
      <c r="A170" s="130" t="s">
        <v>403</v>
      </c>
      <c r="B170" s="131"/>
      <c r="C170" s="131"/>
      <c r="D170" s="131"/>
      <c r="E170" s="131"/>
      <c r="F170" s="131"/>
      <c r="G170" s="131"/>
      <c r="H170" s="131"/>
      <c r="I170" s="131"/>
      <c r="J170" s="131"/>
      <c r="K170" s="131"/>
      <c r="L170" s="131"/>
      <c r="M170" s="131"/>
      <c r="N170" s="131"/>
      <c r="O170" s="131"/>
      <c r="P170" s="131"/>
      <c r="Q170" s="131"/>
      <c r="R170" s="131"/>
      <c r="S170" s="131"/>
      <c r="T170" s="132"/>
      <c r="U170" s="177">
        <v>81310</v>
      </c>
      <c r="V170" s="177"/>
      <c r="W170" s="177"/>
      <c r="X170" s="177"/>
      <c r="Y170" s="177"/>
      <c r="Z170" s="177">
        <v>0</v>
      </c>
      <c r="AA170" s="177"/>
      <c r="AB170" s="177"/>
      <c r="AC170" s="177"/>
      <c r="AD170" s="177"/>
      <c r="AE170" s="177">
        <v>82104</v>
      </c>
      <c r="AF170" s="177"/>
      <c r="AG170" s="177"/>
      <c r="AH170" s="177"/>
      <c r="AI170" s="177"/>
      <c r="AJ170" s="177">
        <v>0</v>
      </c>
      <c r="AK170" s="177"/>
      <c r="AL170" s="177"/>
      <c r="AM170" s="177"/>
      <c r="AN170" s="177"/>
      <c r="AO170" s="177">
        <v>79552</v>
      </c>
      <c r="AP170" s="177"/>
      <c r="AQ170" s="177"/>
      <c r="AR170" s="177"/>
      <c r="AS170" s="177"/>
      <c r="AT170" s="177">
        <v>0</v>
      </c>
      <c r="AU170" s="177"/>
      <c r="AV170" s="177"/>
      <c r="AW170" s="177"/>
      <c r="AX170" s="177"/>
      <c r="AY170" s="177">
        <v>79552</v>
      </c>
      <c r="AZ170" s="177"/>
      <c r="BA170" s="177"/>
      <c r="BB170" s="177"/>
      <c r="BC170" s="177"/>
      <c r="BD170" s="177">
        <v>0</v>
      </c>
      <c r="BE170" s="177"/>
      <c r="BF170" s="177"/>
      <c r="BG170" s="177"/>
      <c r="BH170" s="177"/>
      <c r="BI170" s="177">
        <v>79552</v>
      </c>
      <c r="BJ170" s="177"/>
      <c r="BK170" s="177"/>
      <c r="BL170" s="177"/>
      <c r="BM170" s="177"/>
      <c r="BN170" s="177">
        <v>0</v>
      </c>
      <c r="BO170" s="177"/>
      <c r="BP170" s="177"/>
      <c r="BQ170" s="177"/>
      <c r="BR170" s="177"/>
    </row>
    <row r="171" spans="1:79" s="9" customFormat="1" ht="12.75" customHeight="1" x14ac:dyDescent="0.2">
      <c r="A171" s="137" t="s">
        <v>179</v>
      </c>
      <c r="B171" s="138"/>
      <c r="C171" s="138"/>
      <c r="D171" s="138"/>
      <c r="E171" s="138"/>
      <c r="F171" s="138"/>
      <c r="G171" s="138"/>
      <c r="H171" s="138"/>
      <c r="I171" s="138"/>
      <c r="J171" s="138"/>
      <c r="K171" s="138"/>
      <c r="L171" s="138"/>
      <c r="M171" s="138"/>
      <c r="N171" s="138"/>
      <c r="O171" s="138"/>
      <c r="P171" s="138"/>
      <c r="Q171" s="138"/>
      <c r="R171" s="138"/>
      <c r="S171" s="138"/>
      <c r="T171" s="139"/>
      <c r="U171" s="176">
        <v>2363117</v>
      </c>
      <c r="V171" s="176"/>
      <c r="W171" s="176"/>
      <c r="X171" s="176"/>
      <c r="Y171" s="176"/>
      <c r="Z171" s="176">
        <v>0</v>
      </c>
      <c r="AA171" s="176"/>
      <c r="AB171" s="176"/>
      <c r="AC171" s="176"/>
      <c r="AD171" s="176"/>
      <c r="AE171" s="176">
        <v>2486906</v>
      </c>
      <c r="AF171" s="176"/>
      <c r="AG171" s="176"/>
      <c r="AH171" s="176"/>
      <c r="AI171" s="176"/>
      <c r="AJ171" s="176">
        <v>0</v>
      </c>
      <c r="AK171" s="176"/>
      <c r="AL171" s="176"/>
      <c r="AM171" s="176"/>
      <c r="AN171" s="176"/>
      <c r="AO171" s="176">
        <v>2250000</v>
      </c>
      <c r="AP171" s="176"/>
      <c r="AQ171" s="176"/>
      <c r="AR171" s="176"/>
      <c r="AS171" s="176"/>
      <c r="AT171" s="176">
        <v>0</v>
      </c>
      <c r="AU171" s="176"/>
      <c r="AV171" s="176"/>
      <c r="AW171" s="176"/>
      <c r="AX171" s="176"/>
      <c r="AY171" s="176">
        <v>2250000</v>
      </c>
      <c r="AZ171" s="176"/>
      <c r="BA171" s="176"/>
      <c r="BB171" s="176"/>
      <c r="BC171" s="176"/>
      <c r="BD171" s="176">
        <v>0</v>
      </c>
      <c r="BE171" s="176"/>
      <c r="BF171" s="176"/>
      <c r="BG171" s="176"/>
      <c r="BH171" s="176"/>
      <c r="BI171" s="176">
        <v>2250000</v>
      </c>
      <c r="BJ171" s="176"/>
      <c r="BK171" s="176"/>
      <c r="BL171" s="176"/>
      <c r="BM171" s="176"/>
      <c r="BN171" s="176">
        <v>0</v>
      </c>
      <c r="BO171" s="176"/>
      <c r="BP171" s="176"/>
      <c r="BQ171" s="176"/>
      <c r="BR171" s="176"/>
    </row>
    <row r="172" spans="1:79" s="136" customFormat="1" ht="38.25" customHeight="1" x14ac:dyDescent="0.2">
      <c r="A172" s="130" t="s">
        <v>404</v>
      </c>
      <c r="B172" s="131"/>
      <c r="C172" s="131"/>
      <c r="D172" s="131"/>
      <c r="E172" s="131"/>
      <c r="F172" s="131"/>
      <c r="G172" s="131"/>
      <c r="H172" s="131"/>
      <c r="I172" s="131"/>
      <c r="J172" s="131"/>
      <c r="K172" s="131"/>
      <c r="L172" s="131"/>
      <c r="M172" s="131"/>
      <c r="N172" s="131"/>
      <c r="O172" s="131"/>
      <c r="P172" s="131"/>
      <c r="Q172" s="131"/>
      <c r="R172" s="131"/>
      <c r="S172" s="131"/>
      <c r="T172" s="132"/>
      <c r="U172" s="177" t="s">
        <v>350</v>
      </c>
      <c r="V172" s="177"/>
      <c r="W172" s="177"/>
      <c r="X172" s="177"/>
      <c r="Y172" s="177"/>
      <c r="Z172" s="177"/>
      <c r="AA172" s="177"/>
      <c r="AB172" s="177"/>
      <c r="AC172" s="177"/>
      <c r="AD172" s="177"/>
      <c r="AE172" s="177" t="s">
        <v>350</v>
      </c>
      <c r="AF172" s="177"/>
      <c r="AG172" s="177"/>
      <c r="AH172" s="177"/>
      <c r="AI172" s="177"/>
      <c r="AJ172" s="177"/>
      <c r="AK172" s="177"/>
      <c r="AL172" s="177"/>
      <c r="AM172" s="177"/>
      <c r="AN172" s="177"/>
      <c r="AO172" s="177" t="s">
        <v>350</v>
      </c>
      <c r="AP172" s="177"/>
      <c r="AQ172" s="177"/>
      <c r="AR172" s="177"/>
      <c r="AS172" s="177"/>
      <c r="AT172" s="177"/>
      <c r="AU172" s="177"/>
      <c r="AV172" s="177"/>
      <c r="AW172" s="177"/>
      <c r="AX172" s="177"/>
      <c r="AY172" s="177" t="s">
        <v>350</v>
      </c>
      <c r="AZ172" s="177"/>
      <c r="BA172" s="177"/>
      <c r="BB172" s="177"/>
      <c r="BC172" s="177"/>
      <c r="BD172" s="177"/>
      <c r="BE172" s="177"/>
      <c r="BF172" s="177"/>
      <c r="BG172" s="177"/>
      <c r="BH172" s="177"/>
      <c r="BI172" s="177" t="s">
        <v>350</v>
      </c>
      <c r="BJ172" s="177"/>
      <c r="BK172" s="177"/>
      <c r="BL172" s="177"/>
      <c r="BM172" s="177"/>
      <c r="BN172" s="177"/>
      <c r="BO172" s="177"/>
      <c r="BP172" s="177"/>
      <c r="BQ172" s="177"/>
      <c r="BR172" s="177"/>
    </row>
    <row r="175" spans="1:79" ht="14.25" customHeight="1" x14ac:dyDescent="0.2">
      <c r="A175" s="67" t="s">
        <v>156</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
      <c r="A176" s="86" t="s">
        <v>7</v>
      </c>
      <c r="B176" s="87"/>
      <c r="C176" s="87"/>
      <c r="D176" s="86" t="s">
        <v>11</v>
      </c>
      <c r="E176" s="87"/>
      <c r="F176" s="87"/>
      <c r="G176" s="87"/>
      <c r="H176" s="87"/>
      <c r="I176" s="87"/>
      <c r="J176" s="87"/>
      <c r="K176" s="87"/>
      <c r="L176" s="87"/>
      <c r="M176" s="87"/>
      <c r="N176" s="87"/>
      <c r="O176" s="87"/>
      <c r="P176" s="87"/>
      <c r="Q176" s="87"/>
      <c r="R176" s="87"/>
      <c r="S176" s="87"/>
      <c r="T176" s="87"/>
      <c r="U176" s="87"/>
      <c r="V176" s="88"/>
      <c r="W176" s="57" t="s">
        <v>341</v>
      </c>
      <c r="X176" s="57"/>
      <c r="Y176" s="57"/>
      <c r="Z176" s="57"/>
      <c r="AA176" s="57"/>
      <c r="AB176" s="57"/>
      <c r="AC176" s="57"/>
      <c r="AD176" s="57"/>
      <c r="AE176" s="57"/>
      <c r="AF176" s="57"/>
      <c r="AG176" s="57"/>
      <c r="AH176" s="57"/>
      <c r="AI176" s="57" t="s">
        <v>421</v>
      </c>
      <c r="AJ176" s="57"/>
      <c r="AK176" s="57"/>
      <c r="AL176" s="57"/>
      <c r="AM176" s="57"/>
      <c r="AN176" s="57"/>
      <c r="AO176" s="57"/>
      <c r="AP176" s="57"/>
      <c r="AQ176" s="57"/>
      <c r="AR176" s="57"/>
      <c r="AS176" s="57"/>
      <c r="AT176" s="57"/>
      <c r="AU176" s="57" t="s">
        <v>432</v>
      </c>
      <c r="AV176" s="57"/>
      <c r="AW176" s="57"/>
      <c r="AX176" s="57"/>
      <c r="AY176" s="57"/>
      <c r="AZ176" s="57"/>
      <c r="BA176" s="57" t="s">
        <v>437</v>
      </c>
      <c r="BB176" s="57"/>
      <c r="BC176" s="57"/>
      <c r="BD176" s="57"/>
      <c r="BE176" s="57"/>
      <c r="BF176" s="57"/>
      <c r="BG176" s="57" t="s">
        <v>445</v>
      </c>
      <c r="BH176" s="57"/>
      <c r="BI176" s="57"/>
      <c r="BJ176" s="57"/>
      <c r="BK176" s="57"/>
      <c r="BL176" s="57"/>
    </row>
    <row r="177" spans="1:79" ht="15" customHeight="1" x14ac:dyDescent="0.2">
      <c r="A177" s="103"/>
      <c r="B177" s="104"/>
      <c r="C177" s="104"/>
      <c r="D177" s="103"/>
      <c r="E177" s="104"/>
      <c r="F177" s="104"/>
      <c r="G177" s="104"/>
      <c r="H177" s="104"/>
      <c r="I177" s="104"/>
      <c r="J177" s="104"/>
      <c r="K177" s="104"/>
      <c r="L177" s="104"/>
      <c r="M177" s="104"/>
      <c r="N177" s="104"/>
      <c r="O177" s="104"/>
      <c r="P177" s="104"/>
      <c r="Q177" s="104"/>
      <c r="R177" s="104"/>
      <c r="S177" s="104"/>
      <c r="T177" s="104"/>
      <c r="U177" s="104"/>
      <c r="V177" s="105"/>
      <c r="W177" s="57" t="s">
        <v>5</v>
      </c>
      <c r="X177" s="57"/>
      <c r="Y177" s="57"/>
      <c r="Z177" s="57"/>
      <c r="AA177" s="57"/>
      <c r="AB177" s="57"/>
      <c r="AC177" s="57" t="s">
        <v>4</v>
      </c>
      <c r="AD177" s="57"/>
      <c r="AE177" s="57"/>
      <c r="AF177" s="57"/>
      <c r="AG177" s="57"/>
      <c r="AH177" s="57"/>
      <c r="AI177" s="57" t="s">
        <v>5</v>
      </c>
      <c r="AJ177" s="57"/>
      <c r="AK177" s="57"/>
      <c r="AL177" s="57"/>
      <c r="AM177" s="57"/>
      <c r="AN177" s="57"/>
      <c r="AO177" s="57" t="s">
        <v>4</v>
      </c>
      <c r="AP177" s="57"/>
      <c r="AQ177" s="57"/>
      <c r="AR177" s="57"/>
      <c r="AS177" s="57"/>
      <c r="AT177" s="57"/>
      <c r="AU177" s="74" t="s">
        <v>5</v>
      </c>
      <c r="AV177" s="74"/>
      <c r="AW177" s="74"/>
      <c r="AX177" s="74" t="s">
        <v>4</v>
      </c>
      <c r="AY177" s="74"/>
      <c r="AZ177" s="74"/>
      <c r="BA177" s="74" t="s">
        <v>5</v>
      </c>
      <c r="BB177" s="74"/>
      <c r="BC177" s="74"/>
      <c r="BD177" s="74" t="s">
        <v>4</v>
      </c>
      <c r="BE177" s="74"/>
      <c r="BF177" s="74"/>
      <c r="BG177" s="74" t="s">
        <v>5</v>
      </c>
      <c r="BH177" s="74"/>
      <c r="BI177" s="74"/>
      <c r="BJ177" s="74" t="s">
        <v>4</v>
      </c>
      <c r="BK177" s="74"/>
      <c r="BL177" s="74"/>
    </row>
    <row r="178" spans="1:79" ht="57" customHeight="1" x14ac:dyDescent="0.2">
      <c r="A178" s="89"/>
      <c r="B178" s="90"/>
      <c r="C178" s="90"/>
      <c r="D178" s="89"/>
      <c r="E178" s="90"/>
      <c r="F178" s="90"/>
      <c r="G178" s="90"/>
      <c r="H178" s="90"/>
      <c r="I178" s="90"/>
      <c r="J178" s="90"/>
      <c r="K178" s="90"/>
      <c r="L178" s="90"/>
      <c r="M178" s="90"/>
      <c r="N178" s="90"/>
      <c r="O178" s="90"/>
      <c r="P178" s="90"/>
      <c r="Q178" s="90"/>
      <c r="R178" s="90"/>
      <c r="S178" s="90"/>
      <c r="T178" s="90"/>
      <c r="U178" s="90"/>
      <c r="V178" s="91"/>
      <c r="W178" s="57" t="s">
        <v>13</v>
      </c>
      <c r="X178" s="57"/>
      <c r="Y178" s="57"/>
      <c r="Z178" s="57" t="s">
        <v>12</v>
      </c>
      <c r="AA178" s="57"/>
      <c r="AB178" s="57"/>
      <c r="AC178" s="57" t="s">
        <v>13</v>
      </c>
      <c r="AD178" s="57"/>
      <c r="AE178" s="57"/>
      <c r="AF178" s="57" t="s">
        <v>12</v>
      </c>
      <c r="AG178" s="57"/>
      <c r="AH178" s="57"/>
      <c r="AI178" s="57" t="s">
        <v>13</v>
      </c>
      <c r="AJ178" s="57"/>
      <c r="AK178" s="57"/>
      <c r="AL178" s="57" t="s">
        <v>12</v>
      </c>
      <c r="AM178" s="57"/>
      <c r="AN178" s="57"/>
      <c r="AO178" s="57" t="s">
        <v>13</v>
      </c>
      <c r="AP178" s="57"/>
      <c r="AQ178" s="57"/>
      <c r="AR178" s="57" t="s">
        <v>12</v>
      </c>
      <c r="AS178" s="57"/>
      <c r="AT178" s="57"/>
      <c r="AU178" s="74"/>
      <c r="AV178" s="74"/>
      <c r="AW178" s="74"/>
      <c r="AX178" s="74"/>
      <c r="AY178" s="74"/>
      <c r="AZ178" s="74"/>
      <c r="BA178" s="74"/>
      <c r="BB178" s="74"/>
      <c r="BC178" s="74"/>
      <c r="BD178" s="74"/>
      <c r="BE178" s="74"/>
      <c r="BF178" s="74"/>
      <c r="BG178" s="74"/>
      <c r="BH178" s="74"/>
      <c r="BI178" s="74"/>
      <c r="BJ178" s="74"/>
      <c r="BK178" s="74"/>
      <c r="BL178" s="74"/>
    </row>
    <row r="179" spans="1:79" ht="15" customHeight="1" x14ac:dyDescent="0.2">
      <c r="A179" s="51">
        <v>1</v>
      </c>
      <c r="B179" s="52"/>
      <c r="C179" s="52"/>
      <c r="D179" s="51">
        <v>2</v>
      </c>
      <c r="E179" s="52"/>
      <c r="F179" s="52"/>
      <c r="G179" s="52"/>
      <c r="H179" s="52"/>
      <c r="I179" s="52"/>
      <c r="J179" s="52"/>
      <c r="K179" s="52"/>
      <c r="L179" s="52"/>
      <c r="M179" s="52"/>
      <c r="N179" s="52"/>
      <c r="O179" s="52"/>
      <c r="P179" s="52"/>
      <c r="Q179" s="52"/>
      <c r="R179" s="52"/>
      <c r="S179" s="52"/>
      <c r="T179" s="52"/>
      <c r="U179" s="52"/>
      <c r="V179" s="53"/>
      <c r="W179" s="57">
        <v>3</v>
      </c>
      <c r="X179" s="57"/>
      <c r="Y179" s="57"/>
      <c r="Z179" s="57">
        <v>4</v>
      </c>
      <c r="AA179" s="57"/>
      <c r="AB179" s="57"/>
      <c r="AC179" s="57">
        <v>5</v>
      </c>
      <c r="AD179" s="57"/>
      <c r="AE179" s="57"/>
      <c r="AF179" s="57">
        <v>6</v>
      </c>
      <c r="AG179" s="57"/>
      <c r="AH179" s="57"/>
      <c r="AI179" s="57">
        <v>7</v>
      </c>
      <c r="AJ179" s="57"/>
      <c r="AK179" s="57"/>
      <c r="AL179" s="57">
        <v>8</v>
      </c>
      <c r="AM179" s="57"/>
      <c r="AN179" s="57"/>
      <c r="AO179" s="57">
        <v>9</v>
      </c>
      <c r="AP179" s="57"/>
      <c r="AQ179" s="57"/>
      <c r="AR179" s="57">
        <v>10</v>
      </c>
      <c r="AS179" s="57"/>
      <c r="AT179" s="57"/>
      <c r="AU179" s="57">
        <v>11</v>
      </c>
      <c r="AV179" s="57"/>
      <c r="AW179" s="57"/>
      <c r="AX179" s="57">
        <v>12</v>
      </c>
      <c r="AY179" s="57"/>
      <c r="AZ179" s="57"/>
      <c r="BA179" s="57">
        <v>13</v>
      </c>
      <c r="BB179" s="57"/>
      <c r="BC179" s="57"/>
      <c r="BD179" s="57">
        <v>14</v>
      </c>
      <c r="BE179" s="57"/>
      <c r="BF179" s="57"/>
      <c r="BG179" s="57">
        <v>15</v>
      </c>
      <c r="BH179" s="57"/>
      <c r="BI179" s="57"/>
      <c r="BJ179" s="57">
        <v>16</v>
      </c>
      <c r="BK179" s="57"/>
      <c r="BL179" s="57"/>
    </row>
    <row r="180" spans="1:79" s="2" customFormat="1" ht="12.75" hidden="1" customHeight="1" x14ac:dyDescent="0.2">
      <c r="A180" s="54" t="s">
        <v>90</v>
      </c>
      <c r="B180" s="55"/>
      <c r="C180" s="55"/>
      <c r="D180" s="54" t="s">
        <v>78</v>
      </c>
      <c r="E180" s="55"/>
      <c r="F180" s="55"/>
      <c r="G180" s="55"/>
      <c r="H180" s="55"/>
      <c r="I180" s="55"/>
      <c r="J180" s="55"/>
      <c r="K180" s="55"/>
      <c r="L180" s="55"/>
      <c r="M180" s="55"/>
      <c r="N180" s="55"/>
      <c r="O180" s="55"/>
      <c r="P180" s="55"/>
      <c r="Q180" s="55"/>
      <c r="R180" s="55"/>
      <c r="S180" s="55"/>
      <c r="T180" s="55"/>
      <c r="U180" s="55"/>
      <c r="V180" s="56"/>
      <c r="W180" s="60" t="s">
        <v>93</v>
      </c>
      <c r="X180" s="60"/>
      <c r="Y180" s="60"/>
      <c r="Z180" s="60" t="s">
        <v>94</v>
      </c>
      <c r="AA180" s="60"/>
      <c r="AB180" s="60"/>
      <c r="AC180" s="59" t="s">
        <v>95</v>
      </c>
      <c r="AD180" s="59"/>
      <c r="AE180" s="59"/>
      <c r="AF180" s="59" t="s">
        <v>96</v>
      </c>
      <c r="AG180" s="59"/>
      <c r="AH180" s="59"/>
      <c r="AI180" s="60" t="s">
        <v>97</v>
      </c>
      <c r="AJ180" s="60"/>
      <c r="AK180" s="60"/>
      <c r="AL180" s="60" t="s">
        <v>98</v>
      </c>
      <c r="AM180" s="60"/>
      <c r="AN180" s="60"/>
      <c r="AO180" s="59" t="s">
        <v>127</v>
      </c>
      <c r="AP180" s="59"/>
      <c r="AQ180" s="59"/>
      <c r="AR180" s="59" t="s">
        <v>99</v>
      </c>
      <c r="AS180" s="59"/>
      <c r="AT180" s="59"/>
      <c r="AU180" s="60" t="s">
        <v>133</v>
      </c>
      <c r="AV180" s="60"/>
      <c r="AW180" s="60"/>
      <c r="AX180" s="59" t="s">
        <v>134</v>
      </c>
      <c r="AY180" s="59"/>
      <c r="AZ180" s="59"/>
      <c r="BA180" s="60" t="s">
        <v>135</v>
      </c>
      <c r="BB180" s="60"/>
      <c r="BC180" s="60"/>
      <c r="BD180" s="59" t="s">
        <v>136</v>
      </c>
      <c r="BE180" s="59"/>
      <c r="BF180" s="59"/>
      <c r="BG180" s="60" t="s">
        <v>137</v>
      </c>
      <c r="BH180" s="60"/>
      <c r="BI180" s="60"/>
      <c r="BJ180" s="59" t="s">
        <v>138</v>
      </c>
      <c r="BK180" s="59"/>
      <c r="BL180" s="59"/>
      <c r="CA180" s="2" t="s">
        <v>126</v>
      </c>
    </row>
    <row r="181" spans="1:79" s="136" customFormat="1" ht="12.75" customHeight="1" x14ac:dyDescent="0.2">
      <c r="A181" s="156">
        <v>1</v>
      </c>
      <c r="B181" s="157"/>
      <c r="C181" s="157"/>
      <c r="D181" s="130" t="s">
        <v>405</v>
      </c>
      <c r="E181" s="131"/>
      <c r="F181" s="131"/>
      <c r="G181" s="131"/>
      <c r="H181" s="131"/>
      <c r="I181" s="131"/>
      <c r="J181" s="131"/>
      <c r="K181" s="131"/>
      <c r="L181" s="131"/>
      <c r="M181" s="131"/>
      <c r="N181" s="131"/>
      <c r="O181" s="131"/>
      <c r="P181" s="131"/>
      <c r="Q181" s="131"/>
      <c r="R181" s="131"/>
      <c r="S181" s="131"/>
      <c r="T181" s="131"/>
      <c r="U181" s="131"/>
      <c r="V181" s="132"/>
      <c r="W181" s="175">
        <v>1</v>
      </c>
      <c r="X181" s="175"/>
      <c r="Y181" s="175"/>
      <c r="Z181" s="175">
        <v>0</v>
      </c>
      <c r="AA181" s="175"/>
      <c r="AB181" s="175"/>
      <c r="AC181" s="175">
        <v>0</v>
      </c>
      <c r="AD181" s="175"/>
      <c r="AE181" s="175"/>
      <c r="AF181" s="175">
        <v>0</v>
      </c>
      <c r="AG181" s="175"/>
      <c r="AH181" s="175"/>
      <c r="AI181" s="175">
        <v>1</v>
      </c>
      <c r="AJ181" s="175"/>
      <c r="AK181" s="175"/>
      <c r="AL181" s="175">
        <v>0</v>
      </c>
      <c r="AM181" s="175"/>
      <c r="AN181" s="175"/>
      <c r="AO181" s="175">
        <v>0</v>
      </c>
      <c r="AP181" s="175"/>
      <c r="AQ181" s="175"/>
      <c r="AR181" s="175">
        <v>0</v>
      </c>
      <c r="AS181" s="175"/>
      <c r="AT181" s="175"/>
      <c r="AU181" s="175">
        <v>1</v>
      </c>
      <c r="AV181" s="175"/>
      <c r="AW181" s="175"/>
      <c r="AX181" s="175">
        <v>0</v>
      </c>
      <c r="AY181" s="175"/>
      <c r="AZ181" s="175"/>
      <c r="BA181" s="175">
        <v>1</v>
      </c>
      <c r="BB181" s="175"/>
      <c r="BC181" s="175"/>
      <c r="BD181" s="175">
        <v>0</v>
      </c>
      <c r="BE181" s="175"/>
      <c r="BF181" s="175"/>
      <c r="BG181" s="175">
        <v>1</v>
      </c>
      <c r="BH181" s="175"/>
      <c r="BI181" s="175"/>
      <c r="BJ181" s="175">
        <v>0</v>
      </c>
      <c r="BK181" s="175"/>
      <c r="BL181" s="175"/>
      <c r="CA181" s="136" t="s">
        <v>51</v>
      </c>
    </row>
    <row r="182" spans="1:79" s="136" customFormat="1" ht="12.75" customHeight="1" x14ac:dyDescent="0.2">
      <c r="A182" s="156">
        <v>2</v>
      </c>
      <c r="B182" s="157"/>
      <c r="C182" s="157"/>
      <c r="D182" s="130" t="s">
        <v>406</v>
      </c>
      <c r="E182" s="131"/>
      <c r="F182" s="131"/>
      <c r="G182" s="131"/>
      <c r="H182" s="131"/>
      <c r="I182" s="131"/>
      <c r="J182" s="131"/>
      <c r="K182" s="131"/>
      <c r="L182" s="131"/>
      <c r="M182" s="131"/>
      <c r="N182" s="131"/>
      <c r="O182" s="131"/>
      <c r="P182" s="131"/>
      <c r="Q182" s="131"/>
      <c r="R182" s="131"/>
      <c r="S182" s="131"/>
      <c r="T182" s="131"/>
      <c r="U182" s="131"/>
      <c r="V182" s="132"/>
      <c r="W182" s="175">
        <v>33</v>
      </c>
      <c r="X182" s="175"/>
      <c r="Y182" s="175"/>
      <c r="Z182" s="175">
        <v>0</v>
      </c>
      <c r="AA182" s="175"/>
      <c r="AB182" s="175"/>
      <c r="AC182" s="175">
        <v>0</v>
      </c>
      <c r="AD182" s="175"/>
      <c r="AE182" s="175"/>
      <c r="AF182" s="175">
        <v>0</v>
      </c>
      <c r="AG182" s="175"/>
      <c r="AH182" s="175"/>
      <c r="AI182" s="175">
        <v>33</v>
      </c>
      <c r="AJ182" s="175"/>
      <c r="AK182" s="175"/>
      <c r="AL182" s="175">
        <v>0</v>
      </c>
      <c r="AM182" s="175"/>
      <c r="AN182" s="175"/>
      <c r="AO182" s="175">
        <v>0</v>
      </c>
      <c r="AP182" s="175"/>
      <c r="AQ182" s="175"/>
      <c r="AR182" s="175">
        <v>0</v>
      </c>
      <c r="AS182" s="175"/>
      <c r="AT182" s="175"/>
      <c r="AU182" s="175">
        <v>33</v>
      </c>
      <c r="AV182" s="175"/>
      <c r="AW182" s="175"/>
      <c r="AX182" s="175">
        <v>0</v>
      </c>
      <c r="AY182" s="175"/>
      <c r="AZ182" s="175"/>
      <c r="BA182" s="175">
        <v>33</v>
      </c>
      <c r="BB182" s="175"/>
      <c r="BC182" s="175"/>
      <c r="BD182" s="175">
        <v>0</v>
      </c>
      <c r="BE182" s="175"/>
      <c r="BF182" s="175"/>
      <c r="BG182" s="175">
        <v>33</v>
      </c>
      <c r="BH182" s="175"/>
      <c r="BI182" s="175"/>
      <c r="BJ182" s="175">
        <v>0</v>
      </c>
      <c r="BK182" s="175"/>
      <c r="BL182" s="175"/>
    </row>
    <row r="183" spans="1:79" s="9" customFormat="1" ht="12.75" customHeight="1" x14ac:dyDescent="0.2">
      <c r="A183" s="118">
        <v>3</v>
      </c>
      <c r="B183" s="116"/>
      <c r="C183" s="116"/>
      <c r="D183" s="137" t="s">
        <v>409</v>
      </c>
      <c r="E183" s="138"/>
      <c r="F183" s="138"/>
      <c r="G183" s="138"/>
      <c r="H183" s="138"/>
      <c r="I183" s="138"/>
      <c r="J183" s="138"/>
      <c r="K183" s="138"/>
      <c r="L183" s="138"/>
      <c r="M183" s="138"/>
      <c r="N183" s="138"/>
      <c r="O183" s="138"/>
      <c r="P183" s="138"/>
      <c r="Q183" s="138"/>
      <c r="R183" s="138"/>
      <c r="S183" s="138"/>
      <c r="T183" s="138"/>
      <c r="U183" s="138"/>
      <c r="V183" s="139"/>
      <c r="W183" s="172">
        <v>34</v>
      </c>
      <c r="X183" s="172"/>
      <c r="Y183" s="172"/>
      <c r="Z183" s="172">
        <v>0</v>
      </c>
      <c r="AA183" s="172"/>
      <c r="AB183" s="172"/>
      <c r="AC183" s="172">
        <v>0</v>
      </c>
      <c r="AD183" s="172"/>
      <c r="AE183" s="172"/>
      <c r="AF183" s="172">
        <v>0</v>
      </c>
      <c r="AG183" s="172"/>
      <c r="AH183" s="172"/>
      <c r="AI183" s="172">
        <v>34</v>
      </c>
      <c r="AJ183" s="172"/>
      <c r="AK183" s="172"/>
      <c r="AL183" s="172">
        <v>0</v>
      </c>
      <c r="AM183" s="172"/>
      <c r="AN183" s="172"/>
      <c r="AO183" s="172">
        <v>0</v>
      </c>
      <c r="AP183" s="172"/>
      <c r="AQ183" s="172"/>
      <c r="AR183" s="172">
        <v>0</v>
      </c>
      <c r="AS183" s="172"/>
      <c r="AT183" s="172"/>
      <c r="AU183" s="172">
        <v>34</v>
      </c>
      <c r="AV183" s="172"/>
      <c r="AW183" s="172"/>
      <c r="AX183" s="172">
        <v>0</v>
      </c>
      <c r="AY183" s="172"/>
      <c r="AZ183" s="172"/>
      <c r="BA183" s="172">
        <v>34</v>
      </c>
      <c r="BB183" s="172"/>
      <c r="BC183" s="172"/>
      <c r="BD183" s="172">
        <v>0</v>
      </c>
      <c r="BE183" s="172"/>
      <c r="BF183" s="172"/>
      <c r="BG183" s="172">
        <v>34</v>
      </c>
      <c r="BH183" s="172"/>
      <c r="BI183" s="172"/>
      <c r="BJ183" s="172">
        <v>0</v>
      </c>
      <c r="BK183" s="172"/>
      <c r="BL183" s="172"/>
    </row>
    <row r="184" spans="1:79" s="136" customFormat="1" ht="25.5" customHeight="1" x14ac:dyDescent="0.2">
      <c r="A184" s="156">
        <v>4</v>
      </c>
      <c r="B184" s="157"/>
      <c r="C184" s="157"/>
      <c r="D184" s="130" t="s">
        <v>410</v>
      </c>
      <c r="E184" s="131"/>
      <c r="F184" s="131"/>
      <c r="G184" s="131"/>
      <c r="H184" s="131"/>
      <c r="I184" s="131"/>
      <c r="J184" s="131"/>
      <c r="K184" s="131"/>
      <c r="L184" s="131"/>
      <c r="M184" s="131"/>
      <c r="N184" s="131"/>
      <c r="O184" s="131"/>
      <c r="P184" s="131"/>
      <c r="Q184" s="131"/>
      <c r="R184" s="131"/>
      <c r="S184" s="131"/>
      <c r="T184" s="131"/>
      <c r="U184" s="131"/>
      <c r="V184" s="132"/>
      <c r="W184" s="175" t="s">
        <v>350</v>
      </c>
      <c r="X184" s="175"/>
      <c r="Y184" s="175"/>
      <c r="Z184" s="175" t="s">
        <v>350</v>
      </c>
      <c r="AA184" s="175"/>
      <c r="AB184" s="175"/>
      <c r="AC184" s="175"/>
      <c r="AD184" s="175"/>
      <c r="AE184" s="175"/>
      <c r="AF184" s="175"/>
      <c r="AG184" s="175"/>
      <c r="AH184" s="175"/>
      <c r="AI184" s="175" t="s">
        <v>350</v>
      </c>
      <c r="AJ184" s="175"/>
      <c r="AK184" s="175"/>
      <c r="AL184" s="175" t="s">
        <v>350</v>
      </c>
      <c r="AM184" s="175"/>
      <c r="AN184" s="175"/>
      <c r="AO184" s="175"/>
      <c r="AP184" s="175"/>
      <c r="AQ184" s="175"/>
      <c r="AR184" s="175"/>
      <c r="AS184" s="175"/>
      <c r="AT184" s="175"/>
      <c r="AU184" s="175" t="s">
        <v>350</v>
      </c>
      <c r="AV184" s="175"/>
      <c r="AW184" s="175"/>
      <c r="AX184" s="175"/>
      <c r="AY184" s="175"/>
      <c r="AZ184" s="175"/>
      <c r="BA184" s="175" t="s">
        <v>350</v>
      </c>
      <c r="BB184" s="175"/>
      <c r="BC184" s="175"/>
      <c r="BD184" s="175"/>
      <c r="BE184" s="175"/>
      <c r="BF184" s="175"/>
      <c r="BG184" s="175" t="s">
        <v>350</v>
      </c>
      <c r="BH184" s="175"/>
      <c r="BI184" s="175"/>
      <c r="BJ184" s="175"/>
      <c r="BK184" s="175"/>
      <c r="BL184" s="175"/>
    </row>
    <row r="187" spans="1:79" ht="14.25" customHeight="1" x14ac:dyDescent="0.2">
      <c r="A187" s="67" t="s">
        <v>185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4.25" customHeight="1" x14ac:dyDescent="0.2">
      <c r="A188" s="67" t="s">
        <v>433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row>
    <row r="189" spans="1:79" ht="15" customHeight="1" x14ac:dyDescent="0.2">
      <c r="A189" s="62" t="s">
        <v>340</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row>
    <row r="190" spans="1:79" ht="15" customHeight="1" x14ac:dyDescent="0.2">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341</v>
      </c>
      <c r="AB190" s="101"/>
      <c r="AC190" s="101"/>
      <c r="AD190" s="101"/>
      <c r="AE190" s="101"/>
      <c r="AF190" s="101"/>
      <c r="AG190" s="101"/>
      <c r="AH190" s="101"/>
      <c r="AI190" s="101"/>
      <c r="AJ190" s="101"/>
      <c r="AK190" s="101"/>
      <c r="AL190" s="101"/>
      <c r="AM190" s="101"/>
      <c r="AN190" s="101"/>
      <c r="AO190" s="102"/>
      <c r="AP190" s="51" t="s">
        <v>342</v>
      </c>
      <c r="AQ190" s="52"/>
      <c r="AR190" s="52"/>
      <c r="AS190" s="52"/>
      <c r="AT190" s="52"/>
      <c r="AU190" s="52"/>
      <c r="AV190" s="52"/>
      <c r="AW190" s="52"/>
      <c r="AX190" s="52"/>
      <c r="AY190" s="52"/>
      <c r="AZ190" s="52"/>
      <c r="BA190" s="52"/>
      <c r="BB190" s="52"/>
      <c r="BC190" s="52"/>
      <c r="BD190" s="53"/>
      <c r="BE190" s="51" t="s">
        <v>343</v>
      </c>
      <c r="BF190" s="52"/>
      <c r="BG190" s="52"/>
      <c r="BH190" s="52"/>
      <c r="BI190" s="52"/>
      <c r="BJ190" s="52"/>
      <c r="BK190" s="52"/>
      <c r="BL190" s="52"/>
      <c r="BM190" s="52"/>
      <c r="BN190" s="52"/>
      <c r="BO190" s="52"/>
      <c r="BP190" s="52"/>
      <c r="BQ190" s="52"/>
      <c r="BR190" s="52"/>
      <c r="BS190" s="53"/>
    </row>
    <row r="191" spans="1:79" ht="32.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c r="BE191" s="57" t="s">
        <v>5</v>
      </c>
      <c r="BF191" s="57"/>
      <c r="BG191" s="57"/>
      <c r="BH191" s="57"/>
      <c r="BI191" s="57"/>
      <c r="BJ191" s="57" t="s">
        <v>4</v>
      </c>
      <c r="BK191" s="57"/>
      <c r="BL191" s="57"/>
      <c r="BM191" s="57"/>
      <c r="BN191" s="57"/>
      <c r="BO191" s="57" t="s">
        <v>158</v>
      </c>
      <c r="BP191" s="57"/>
      <c r="BQ191" s="57"/>
      <c r="BR191" s="57"/>
      <c r="BS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c r="BE192" s="57">
        <v>10</v>
      </c>
      <c r="BF192" s="57"/>
      <c r="BG192" s="57"/>
      <c r="BH192" s="57"/>
      <c r="BI192" s="57"/>
      <c r="BJ192" s="57">
        <v>11</v>
      </c>
      <c r="BK192" s="57"/>
      <c r="BL192" s="57"/>
      <c r="BM192" s="57"/>
      <c r="BN192" s="57"/>
      <c r="BO192" s="57">
        <v>12</v>
      </c>
      <c r="BP192" s="57"/>
      <c r="BQ192" s="57"/>
      <c r="BR192" s="57"/>
      <c r="BS192" s="57"/>
    </row>
    <row r="193" spans="1:79" s="2" customFormat="1" ht="15" hidden="1" customHeight="1" x14ac:dyDescent="0.2">
      <c r="A193" s="60" t="s">
        <v>90</v>
      </c>
      <c r="B193" s="60"/>
      <c r="C193" s="60"/>
      <c r="D193" s="60"/>
      <c r="E193" s="60"/>
      <c r="F193" s="60"/>
      <c r="G193" s="99" t="s">
        <v>78</v>
      </c>
      <c r="H193" s="99"/>
      <c r="I193" s="99"/>
      <c r="J193" s="99"/>
      <c r="K193" s="99"/>
      <c r="L193" s="99"/>
      <c r="M193" s="99"/>
      <c r="N193" s="99"/>
      <c r="O193" s="99"/>
      <c r="P193" s="99"/>
      <c r="Q193" s="99"/>
      <c r="R193" s="99"/>
      <c r="S193" s="99"/>
      <c r="T193" s="99" t="s">
        <v>100</v>
      </c>
      <c r="U193" s="99"/>
      <c r="V193" s="99"/>
      <c r="W193" s="99"/>
      <c r="X193" s="99"/>
      <c r="Y193" s="99"/>
      <c r="Z193" s="99"/>
      <c r="AA193" s="59" t="s">
        <v>86</v>
      </c>
      <c r="AB193" s="59"/>
      <c r="AC193" s="59"/>
      <c r="AD193" s="59"/>
      <c r="AE193" s="59"/>
      <c r="AF193" s="59" t="s">
        <v>87</v>
      </c>
      <c r="AG193" s="59"/>
      <c r="AH193" s="59"/>
      <c r="AI193" s="59"/>
      <c r="AJ193" s="59"/>
      <c r="AK193" s="69" t="s">
        <v>153</v>
      </c>
      <c r="AL193" s="69"/>
      <c r="AM193" s="69"/>
      <c r="AN193" s="69"/>
      <c r="AO193" s="69"/>
      <c r="AP193" s="59" t="s">
        <v>88</v>
      </c>
      <c r="AQ193" s="59"/>
      <c r="AR193" s="59"/>
      <c r="AS193" s="59"/>
      <c r="AT193" s="59"/>
      <c r="AU193" s="59" t="s">
        <v>89</v>
      </c>
      <c r="AV193" s="59"/>
      <c r="AW193" s="59"/>
      <c r="AX193" s="59"/>
      <c r="AY193" s="59"/>
      <c r="AZ193" s="69" t="s">
        <v>153</v>
      </c>
      <c r="BA193" s="69"/>
      <c r="BB193" s="69"/>
      <c r="BC193" s="69"/>
      <c r="BD193" s="69"/>
      <c r="BE193" s="59" t="s">
        <v>79</v>
      </c>
      <c r="BF193" s="59"/>
      <c r="BG193" s="59"/>
      <c r="BH193" s="59"/>
      <c r="BI193" s="59"/>
      <c r="BJ193" s="59" t="s">
        <v>80</v>
      </c>
      <c r="BK193" s="59"/>
      <c r="BL193" s="59"/>
      <c r="BM193" s="59"/>
      <c r="BN193" s="59"/>
      <c r="BO193" s="69" t="s">
        <v>153</v>
      </c>
      <c r="BP193" s="69"/>
      <c r="BQ193" s="69"/>
      <c r="BR193" s="69"/>
      <c r="BS193" s="69"/>
      <c r="CA193" s="2" t="s">
        <v>52</v>
      </c>
    </row>
    <row r="194" spans="1:79" s="9" customFormat="1" ht="12.75" customHeight="1" x14ac:dyDescent="0.2">
      <c r="A194" s="119"/>
      <c r="B194" s="119"/>
      <c r="C194" s="119"/>
      <c r="D194" s="119"/>
      <c r="E194" s="119"/>
      <c r="F194" s="119"/>
      <c r="G194" s="180" t="s">
        <v>179</v>
      </c>
      <c r="H194" s="180"/>
      <c r="I194" s="180"/>
      <c r="J194" s="180"/>
      <c r="K194" s="180"/>
      <c r="L194" s="180"/>
      <c r="M194" s="180"/>
      <c r="N194" s="180"/>
      <c r="O194" s="180"/>
      <c r="P194" s="180"/>
      <c r="Q194" s="180"/>
      <c r="R194" s="180"/>
      <c r="S194" s="180"/>
      <c r="T194" s="187"/>
      <c r="U194" s="187"/>
      <c r="V194" s="187"/>
      <c r="W194" s="187"/>
      <c r="X194" s="187"/>
      <c r="Y194" s="187"/>
      <c r="Z194" s="187"/>
      <c r="AA194" s="176"/>
      <c r="AB194" s="176"/>
      <c r="AC194" s="176"/>
      <c r="AD194" s="176"/>
      <c r="AE194" s="176"/>
      <c r="AF194" s="176"/>
      <c r="AG194" s="176"/>
      <c r="AH194" s="176"/>
      <c r="AI194" s="176"/>
      <c r="AJ194" s="176"/>
      <c r="AK194" s="176">
        <f>IF(ISNUMBER(AA194),AA194,0)+IF(ISNUMBER(AF194),AF194,0)</f>
        <v>0</v>
      </c>
      <c r="AL194" s="176"/>
      <c r="AM194" s="176"/>
      <c r="AN194" s="176"/>
      <c r="AO194" s="176"/>
      <c r="AP194" s="176"/>
      <c r="AQ194" s="176"/>
      <c r="AR194" s="176"/>
      <c r="AS194" s="176"/>
      <c r="AT194" s="176"/>
      <c r="AU194" s="176"/>
      <c r="AV194" s="176"/>
      <c r="AW194" s="176"/>
      <c r="AX194" s="176"/>
      <c r="AY194" s="176"/>
      <c r="AZ194" s="176">
        <f>IF(ISNUMBER(AP194),AP194,0)+IF(ISNUMBER(AU194),AU194,0)</f>
        <v>0</v>
      </c>
      <c r="BA194" s="176"/>
      <c r="BB194" s="176"/>
      <c r="BC194" s="176"/>
      <c r="BD194" s="176"/>
      <c r="BE194" s="176"/>
      <c r="BF194" s="176"/>
      <c r="BG194" s="176"/>
      <c r="BH194" s="176"/>
      <c r="BI194" s="176"/>
      <c r="BJ194" s="176"/>
      <c r="BK194" s="176"/>
      <c r="BL194" s="176"/>
      <c r="BM194" s="176"/>
      <c r="BN194" s="176"/>
      <c r="BO194" s="176">
        <f>IF(ISNUMBER(BE194),BE194,0)+IF(ISNUMBER(BJ194),BJ194,0)</f>
        <v>0</v>
      </c>
      <c r="BP194" s="176"/>
      <c r="BQ194" s="176"/>
      <c r="BR194" s="176"/>
      <c r="BS194" s="176"/>
      <c r="CA194" s="9" t="s">
        <v>53</v>
      </c>
    </row>
    <row r="196" spans="1:79" ht="13.5" customHeight="1" x14ac:dyDescent="0.2">
      <c r="A196" s="67" t="s">
        <v>446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340</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344</v>
      </c>
      <c r="AB198" s="101"/>
      <c r="AC198" s="101"/>
      <c r="AD198" s="101"/>
      <c r="AE198" s="101"/>
      <c r="AF198" s="101"/>
      <c r="AG198" s="101"/>
      <c r="AH198" s="101"/>
      <c r="AI198" s="101"/>
      <c r="AJ198" s="101"/>
      <c r="AK198" s="101"/>
      <c r="AL198" s="101"/>
      <c r="AM198" s="101"/>
      <c r="AN198" s="101"/>
      <c r="AO198" s="102"/>
      <c r="AP198" s="51" t="s">
        <v>346</v>
      </c>
      <c r="AQ198" s="52"/>
      <c r="AR198" s="52"/>
      <c r="AS198" s="52"/>
      <c r="AT198" s="52"/>
      <c r="AU198" s="52"/>
      <c r="AV198" s="52"/>
      <c r="AW198" s="52"/>
      <c r="AX198" s="52"/>
      <c r="AY198" s="52"/>
      <c r="AZ198" s="52"/>
      <c r="BA198" s="52"/>
      <c r="BB198" s="52"/>
      <c r="BC198" s="52"/>
      <c r="BD198" s="53"/>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row>
    <row r="201" spans="1:79" s="2" customFormat="1" ht="12" hidden="1" customHeight="1" x14ac:dyDescent="0.2">
      <c r="A201" s="60" t="s">
        <v>90</v>
      </c>
      <c r="B201" s="60"/>
      <c r="C201" s="60"/>
      <c r="D201" s="60"/>
      <c r="E201" s="60"/>
      <c r="F201" s="60"/>
      <c r="G201" s="99" t="s">
        <v>78</v>
      </c>
      <c r="H201" s="99"/>
      <c r="I201" s="99"/>
      <c r="J201" s="99"/>
      <c r="K201" s="99"/>
      <c r="L201" s="99"/>
      <c r="M201" s="99"/>
      <c r="N201" s="99"/>
      <c r="O201" s="99"/>
      <c r="P201" s="99"/>
      <c r="Q201" s="99"/>
      <c r="R201" s="99"/>
      <c r="S201" s="99"/>
      <c r="T201" s="99" t="s">
        <v>100</v>
      </c>
      <c r="U201" s="99"/>
      <c r="V201" s="99"/>
      <c r="W201" s="99"/>
      <c r="X201" s="99"/>
      <c r="Y201" s="99"/>
      <c r="Z201" s="99"/>
      <c r="AA201" s="59" t="s">
        <v>81</v>
      </c>
      <c r="AB201" s="59"/>
      <c r="AC201" s="59"/>
      <c r="AD201" s="59"/>
      <c r="AE201" s="59"/>
      <c r="AF201" s="59" t="s">
        <v>82</v>
      </c>
      <c r="AG201" s="59"/>
      <c r="AH201" s="59"/>
      <c r="AI201" s="59"/>
      <c r="AJ201" s="59"/>
      <c r="AK201" s="69" t="s">
        <v>153</v>
      </c>
      <c r="AL201" s="69"/>
      <c r="AM201" s="69"/>
      <c r="AN201" s="69"/>
      <c r="AO201" s="69"/>
      <c r="AP201" s="59" t="s">
        <v>83</v>
      </c>
      <c r="AQ201" s="59"/>
      <c r="AR201" s="59"/>
      <c r="AS201" s="59"/>
      <c r="AT201" s="59"/>
      <c r="AU201" s="59" t="s">
        <v>84</v>
      </c>
      <c r="AV201" s="59"/>
      <c r="AW201" s="59"/>
      <c r="AX201" s="59"/>
      <c r="AY201" s="59"/>
      <c r="AZ201" s="69" t="s">
        <v>153</v>
      </c>
      <c r="BA201" s="69"/>
      <c r="BB201" s="69"/>
      <c r="BC201" s="69"/>
      <c r="BD201" s="69"/>
      <c r="CA201" s="2" t="s">
        <v>54</v>
      </c>
    </row>
    <row r="202" spans="1:79" s="9" customFormat="1" x14ac:dyDescent="0.2">
      <c r="A202" s="119"/>
      <c r="B202" s="119"/>
      <c r="C202" s="119"/>
      <c r="D202" s="119"/>
      <c r="E202" s="119"/>
      <c r="F202" s="119"/>
      <c r="G202" s="180" t="s">
        <v>179</v>
      </c>
      <c r="H202" s="180"/>
      <c r="I202" s="180"/>
      <c r="J202" s="180"/>
      <c r="K202" s="180"/>
      <c r="L202" s="180"/>
      <c r="M202" s="180"/>
      <c r="N202" s="180"/>
      <c r="O202" s="180"/>
      <c r="P202" s="180"/>
      <c r="Q202" s="180"/>
      <c r="R202" s="180"/>
      <c r="S202" s="180"/>
      <c r="T202" s="187"/>
      <c r="U202" s="187"/>
      <c r="V202" s="187"/>
      <c r="W202" s="187"/>
      <c r="X202" s="187"/>
      <c r="Y202" s="187"/>
      <c r="Z202" s="187"/>
      <c r="AA202" s="176"/>
      <c r="AB202" s="176"/>
      <c r="AC202" s="176"/>
      <c r="AD202" s="176"/>
      <c r="AE202" s="176"/>
      <c r="AF202" s="176"/>
      <c r="AG202" s="176"/>
      <c r="AH202" s="176"/>
      <c r="AI202" s="176"/>
      <c r="AJ202" s="176"/>
      <c r="AK202" s="176">
        <f>IF(ISNUMBER(AA202),AA202,0)+IF(ISNUMBER(AF202),AF202,0)</f>
        <v>0</v>
      </c>
      <c r="AL202" s="176"/>
      <c r="AM202" s="176"/>
      <c r="AN202" s="176"/>
      <c r="AO202" s="176"/>
      <c r="AP202" s="176"/>
      <c r="AQ202" s="176"/>
      <c r="AR202" s="176"/>
      <c r="AS202" s="176"/>
      <c r="AT202" s="176"/>
      <c r="AU202" s="176"/>
      <c r="AV202" s="176"/>
      <c r="AW202" s="176"/>
      <c r="AX202" s="176"/>
      <c r="AY202" s="176"/>
      <c r="AZ202" s="176">
        <f>IF(ISNUMBER(AP202),AP202,0)+IF(ISNUMBER(AU202),AU202,0)</f>
        <v>0</v>
      </c>
      <c r="BA202" s="176"/>
      <c r="BB202" s="176"/>
      <c r="BC202" s="176"/>
      <c r="BD202" s="176"/>
      <c r="CA202" s="9" t="s">
        <v>55</v>
      </c>
    </row>
    <row r="205" spans="1:79" ht="14.25" customHeight="1" x14ac:dyDescent="0.2">
      <c r="A205" s="67" t="s">
        <v>447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78" t="s">
        <v>340</v>
      </c>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row>
    <row r="207" spans="1:79" ht="23.1" customHeight="1" x14ac:dyDescent="0.2">
      <c r="A207" s="57" t="s">
        <v>159</v>
      </c>
      <c r="B207" s="57"/>
      <c r="C207" s="57"/>
      <c r="D207" s="57"/>
      <c r="E207" s="57"/>
      <c r="F207" s="57"/>
      <c r="G207" s="57"/>
      <c r="H207" s="57"/>
      <c r="I207" s="57"/>
      <c r="J207" s="57"/>
      <c r="K207" s="57"/>
      <c r="L207" s="57"/>
      <c r="M207" s="57"/>
      <c r="N207" s="86" t="s">
        <v>160</v>
      </c>
      <c r="O207" s="87"/>
      <c r="P207" s="87"/>
      <c r="Q207" s="87"/>
      <c r="R207" s="87"/>
      <c r="S207" s="87"/>
      <c r="T207" s="87"/>
      <c r="U207" s="88"/>
      <c r="V207" s="86" t="s">
        <v>161</v>
      </c>
      <c r="W207" s="87"/>
      <c r="X207" s="87"/>
      <c r="Y207" s="87"/>
      <c r="Z207" s="88"/>
      <c r="AA207" s="57" t="s">
        <v>341</v>
      </c>
      <c r="AB207" s="57"/>
      <c r="AC207" s="57"/>
      <c r="AD207" s="57"/>
      <c r="AE207" s="57"/>
      <c r="AF207" s="57"/>
      <c r="AG207" s="57"/>
      <c r="AH207" s="57"/>
      <c r="AI207" s="57"/>
      <c r="AJ207" s="57" t="s">
        <v>342</v>
      </c>
      <c r="AK207" s="57"/>
      <c r="AL207" s="57"/>
      <c r="AM207" s="57"/>
      <c r="AN207" s="57"/>
      <c r="AO207" s="57"/>
      <c r="AP207" s="57"/>
      <c r="AQ207" s="57"/>
      <c r="AR207" s="57"/>
      <c r="AS207" s="57" t="s">
        <v>343</v>
      </c>
      <c r="AT207" s="57"/>
      <c r="AU207" s="57"/>
      <c r="AV207" s="57"/>
      <c r="AW207" s="57"/>
      <c r="AX207" s="57"/>
      <c r="AY207" s="57"/>
      <c r="AZ207" s="57"/>
      <c r="BA207" s="57"/>
      <c r="BB207" s="57" t="s">
        <v>344</v>
      </c>
      <c r="BC207" s="57"/>
      <c r="BD207" s="57"/>
      <c r="BE207" s="57"/>
      <c r="BF207" s="57"/>
      <c r="BG207" s="57"/>
      <c r="BH207" s="57"/>
      <c r="BI207" s="57"/>
      <c r="BJ207" s="57"/>
      <c r="BK207" s="57" t="s">
        <v>346</v>
      </c>
      <c r="BL207" s="57"/>
      <c r="BM207" s="57"/>
      <c r="BN207" s="57"/>
      <c r="BO207" s="57"/>
      <c r="BP207" s="57"/>
      <c r="BQ207" s="57"/>
      <c r="BR207" s="57"/>
      <c r="BS207" s="57"/>
    </row>
    <row r="208" spans="1:79" ht="95.25" customHeight="1" x14ac:dyDescent="0.2">
      <c r="A208" s="57"/>
      <c r="B208" s="57"/>
      <c r="C208" s="57"/>
      <c r="D208" s="57"/>
      <c r="E208" s="57"/>
      <c r="F208" s="57"/>
      <c r="G208" s="57"/>
      <c r="H208" s="57"/>
      <c r="I208" s="57"/>
      <c r="J208" s="57"/>
      <c r="K208" s="57"/>
      <c r="L208" s="57"/>
      <c r="M208" s="57"/>
      <c r="N208" s="89"/>
      <c r="O208" s="90"/>
      <c r="P208" s="90"/>
      <c r="Q208" s="90"/>
      <c r="R208" s="90"/>
      <c r="S208" s="90"/>
      <c r="T208" s="90"/>
      <c r="U208" s="91"/>
      <c r="V208" s="89"/>
      <c r="W208" s="90"/>
      <c r="X208" s="90"/>
      <c r="Y208" s="90"/>
      <c r="Z208" s="91"/>
      <c r="AA208" s="74" t="s">
        <v>164</v>
      </c>
      <c r="AB208" s="74"/>
      <c r="AC208" s="74"/>
      <c r="AD208" s="74"/>
      <c r="AE208" s="74"/>
      <c r="AF208" s="74" t="s">
        <v>165</v>
      </c>
      <c r="AG208" s="74"/>
      <c r="AH208" s="74"/>
      <c r="AI208" s="74"/>
      <c r="AJ208" s="74" t="s">
        <v>164</v>
      </c>
      <c r="AK208" s="74"/>
      <c r="AL208" s="74"/>
      <c r="AM208" s="74"/>
      <c r="AN208" s="74"/>
      <c r="AO208" s="74" t="s">
        <v>165</v>
      </c>
      <c r="AP208" s="74"/>
      <c r="AQ208" s="74"/>
      <c r="AR208" s="74"/>
      <c r="AS208" s="74" t="s">
        <v>164</v>
      </c>
      <c r="AT208" s="74"/>
      <c r="AU208" s="74"/>
      <c r="AV208" s="74"/>
      <c r="AW208" s="74"/>
      <c r="AX208" s="74" t="s">
        <v>165</v>
      </c>
      <c r="AY208" s="74"/>
      <c r="AZ208" s="74"/>
      <c r="BA208" s="74"/>
      <c r="BB208" s="74" t="s">
        <v>164</v>
      </c>
      <c r="BC208" s="74"/>
      <c r="BD208" s="74"/>
      <c r="BE208" s="74"/>
      <c r="BF208" s="74"/>
      <c r="BG208" s="74" t="s">
        <v>165</v>
      </c>
      <c r="BH208" s="74"/>
      <c r="BI208" s="74"/>
      <c r="BJ208" s="74"/>
      <c r="BK208" s="74" t="s">
        <v>164</v>
      </c>
      <c r="BL208" s="74"/>
      <c r="BM208" s="74"/>
      <c r="BN208" s="74"/>
      <c r="BO208" s="74"/>
      <c r="BP208" s="74" t="s">
        <v>165</v>
      </c>
      <c r="BQ208" s="74"/>
      <c r="BR208" s="74"/>
      <c r="BS208" s="74"/>
    </row>
    <row r="209" spans="1:79" ht="15" customHeight="1" x14ac:dyDescent="0.2">
      <c r="A209" s="57">
        <v>1</v>
      </c>
      <c r="B209" s="57"/>
      <c r="C209" s="57"/>
      <c r="D209" s="57"/>
      <c r="E209" s="57"/>
      <c r="F209" s="57"/>
      <c r="G209" s="57"/>
      <c r="H209" s="57"/>
      <c r="I209" s="57"/>
      <c r="J209" s="57"/>
      <c r="K209" s="57"/>
      <c r="L209" s="57"/>
      <c r="M209" s="57"/>
      <c r="N209" s="51">
        <v>2</v>
      </c>
      <c r="O209" s="52"/>
      <c r="P209" s="52"/>
      <c r="Q209" s="52"/>
      <c r="R209" s="52"/>
      <c r="S209" s="52"/>
      <c r="T209" s="52"/>
      <c r="U209" s="53"/>
      <c r="V209" s="57">
        <v>3</v>
      </c>
      <c r="W209" s="57"/>
      <c r="X209" s="57"/>
      <c r="Y209" s="57"/>
      <c r="Z209" s="57"/>
      <c r="AA209" s="57">
        <v>4</v>
      </c>
      <c r="AB209" s="57"/>
      <c r="AC209" s="57"/>
      <c r="AD209" s="57"/>
      <c r="AE209" s="57"/>
      <c r="AF209" s="57">
        <v>5</v>
      </c>
      <c r="AG209" s="57"/>
      <c r="AH209" s="57"/>
      <c r="AI209" s="57"/>
      <c r="AJ209" s="57">
        <v>6</v>
      </c>
      <c r="AK209" s="57"/>
      <c r="AL209" s="57"/>
      <c r="AM209" s="57"/>
      <c r="AN209" s="57"/>
      <c r="AO209" s="57">
        <v>7</v>
      </c>
      <c r="AP209" s="57"/>
      <c r="AQ209" s="57"/>
      <c r="AR209" s="57"/>
      <c r="AS209" s="57">
        <v>8</v>
      </c>
      <c r="AT209" s="57"/>
      <c r="AU209" s="57"/>
      <c r="AV209" s="57"/>
      <c r="AW209" s="57"/>
      <c r="AX209" s="57">
        <v>9</v>
      </c>
      <c r="AY209" s="57"/>
      <c r="AZ209" s="57"/>
      <c r="BA209" s="57"/>
      <c r="BB209" s="57">
        <v>10</v>
      </c>
      <c r="BC209" s="57"/>
      <c r="BD209" s="57"/>
      <c r="BE209" s="57"/>
      <c r="BF209" s="57"/>
      <c r="BG209" s="57">
        <v>11</v>
      </c>
      <c r="BH209" s="57"/>
      <c r="BI209" s="57"/>
      <c r="BJ209" s="57"/>
      <c r="BK209" s="57">
        <v>12</v>
      </c>
      <c r="BL209" s="57"/>
      <c r="BM209" s="57"/>
      <c r="BN209" s="57"/>
      <c r="BO209" s="57"/>
      <c r="BP209" s="57">
        <v>13</v>
      </c>
      <c r="BQ209" s="57"/>
      <c r="BR209" s="57"/>
      <c r="BS209" s="57"/>
    </row>
    <row r="210" spans="1:79" s="2" customFormat="1" ht="12" hidden="1" customHeight="1" x14ac:dyDescent="0.2">
      <c r="A210" s="99" t="s">
        <v>177</v>
      </c>
      <c r="B210" s="99"/>
      <c r="C210" s="99"/>
      <c r="D210" s="99"/>
      <c r="E210" s="99"/>
      <c r="F210" s="99"/>
      <c r="G210" s="99"/>
      <c r="H210" s="99"/>
      <c r="I210" s="99"/>
      <c r="J210" s="99"/>
      <c r="K210" s="99"/>
      <c r="L210" s="99"/>
      <c r="M210" s="99"/>
      <c r="N210" s="60" t="s">
        <v>162</v>
      </c>
      <c r="O210" s="60"/>
      <c r="P210" s="60"/>
      <c r="Q210" s="60"/>
      <c r="R210" s="60"/>
      <c r="S210" s="60"/>
      <c r="T210" s="60"/>
      <c r="U210" s="60"/>
      <c r="V210" s="60" t="s">
        <v>163</v>
      </c>
      <c r="W210" s="60"/>
      <c r="X210" s="60"/>
      <c r="Y210" s="60"/>
      <c r="Z210" s="60"/>
      <c r="AA210" s="59" t="s">
        <v>86</v>
      </c>
      <c r="AB210" s="59"/>
      <c r="AC210" s="59"/>
      <c r="AD210" s="59"/>
      <c r="AE210" s="59"/>
      <c r="AF210" s="59" t="s">
        <v>87</v>
      </c>
      <c r="AG210" s="59"/>
      <c r="AH210" s="59"/>
      <c r="AI210" s="59"/>
      <c r="AJ210" s="59" t="s">
        <v>88</v>
      </c>
      <c r="AK210" s="59"/>
      <c r="AL210" s="59"/>
      <c r="AM210" s="59"/>
      <c r="AN210" s="59"/>
      <c r="AO210" s="59" t="s">
        <v>89</v>
      </c>
      <c r="AP210" s="59"/>
      <c r="AQ210" s="59"/>
      <c r="AR210" s="59"/>
      <c r="AS210" s="59" t="s">
        <v>79</v>
      </c>
      <c r="AT210" s="59"/>
      <c r="AU210" s="59"/>
      <c r="AV210" s="59"/>
      <c r="AW210" s="59"/>
      <c r="AX210" s="59" t="s">
        <v>80</v>
      </c>
      <c r="AY210" s="59"/>
      <c r="AZ210" s="59"/>
      <c r="BA210" s="59"/>
      <c r="BB210" s="59" t="s">
        <v>81</v>
      </c>
      <c r="BC210" s="59"/>
      <c r="BD210" s="59"/>
      <c r="BE210" s="59"/>
      <c r="BF210" s="59"/>
      <c r="BG210" s="59" t="s">
        <v>82</v>
      </c>
      <c r="BH210" s="59"/>
      <c r="BI210" s="59"/>
      <c r="BJ210" s="59"/>
      <c r="BK210" s="59" t="s">
        <v>83</v>
      </c>
      <c r="BL210" s="59"/>
      <c r="BM210" s="59"/>
      <c r="BN210" s="59"/>
      <c r="BO210" s="59"/>
      <c r="BP210" s="59" t="s">
        <v>84</v>
      </c>
      <c r="BQ210" s="59"/>
      <c r="BR210" s="59"/>
      <c r="BS210" s="59"/>
      <c r="CA210" s="2" t="s">
        <v>56</v>
      </c>
    </row>
    <row r="211" spans="1:79" s="9" customFormat="1" ht="12.75" customHeight="1" x14ac:dyDescent="0.2">
      <c r="A211" s="180" t="s">
        <v>179</v>
      </c>
      <c r="B211" s="180"/>
      <c r="C211" s="180"/>
      <c r="D211" s="180"/>
      <c r="E211" s="180"/>
      <c r="F211" s="180"/>
      <c r="G211" s="180"/>
      <c r="H211" s="180"/>
      <c r="I211" s="180"/>
      <c r="J211" s="180"/>
      <c r="K211" s="180"/>
      <c r="L211" s="180"/>
      <c r="M211" s="180"/>
      <c r="N211" s="118"/>
      <c r="O211" s="116"/>
      <c r="P211" s="116"/>
      <c r="Q211" s="116"/>
      <c r="R211" s="116"/>
      <c r="S211" s="116"/>
      <c r="T211" s="116"/>
      <c r="U211" s="117"/>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2"/>
      <c r="BQ211" s="183"/>
      <c r="BR211" s="183"/>
      <c r="BS211" s="184"/>
      <c r="CA211" s="9" t="s">
        <v>57</v>
      </c>
    </row>
    <row r="214" spans="1:79" ht="35.25" customHeight="1" x14ac:dyDescent="0.2">
      <c r="A214" s="67" t="s">
        <v>448</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61" t="s">
        <v>434</v>
      </c>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row>
    <row r="219" spans="1:79" ht="14.25" customHeight="1" x14ac:dyDescent="0.2">
      <c r="A219" s="67" t="s">
        <v>419</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340</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5" customHeight="1" x14ac:dyDescent="0.2">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167</v>
      </c>
      <c r="AF221" s="57"/>
      <c r="AG221" s="57"/>
      <c r="AH221" s="57"/>
      <c r="AI221" s="57"/>
      <c r="AJ221" s="57"/>
      <c r="AK221" s="57" t="s">
        <v>168</v>
      </c>
      <c r="AL221" s="57"/>
      <c r="AM221" s="57"/>
      <c r="AN221" s="57"/>
      <c r="AO221" s="57"/>
      <c r="AP221" s="57"/>
      <c r="AQ221" s="57" t="s">
        <v>169</v>
      </c>
      <c r="AR221" s="57"/>
      <c r="AS221" s="57"/>
      <c r="AT221" s="57"/>
      <c r="AU221" s="57"/>
      <c r="AV221" s="57"/>
      <c r="AW221" s="57" t="s">
        <v>120</v>
      </c>
      <c r="AX221" s="57"/>
      <c r="AY221" s="57"/>
      <c r="AZ221" s="57"/>
      <c r="BA221" s="57"/>
      <c r="BB221" s="57"/>
      <c r="BC221" s="57"/>
      <c r="BD221" s="57"/>
      <c r="BE221" s="57"/>
      <c r="BF221" s="57"/>
      <c r="BG221" s="57" t="s">
        <v>170</v>
      </c>
      <c r="BH221" s="57"/>
      <c r="BI221" s="57"/>
      <c r="BJ221" s="57"/>
      <c r="BK221" s="57"/>
      <c r="BL221" s="57"/>
    </row>
    <row r="222" spans="1:79" ht="39.950000000000003" customHeight="1" x14ac:dyDescent="0.2">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t="s">
        <v>18</v>
      </c>
      <c r="AX222" s="57"/>
      <c r="AY222" s="57"/>
      <c r="AZ222" s="57"/>
      <c r="BA222" s="57"/>
      <c r="BB222" s="57" t="s">
        <v>17</v>
      </c>
      <c r="BC222" s="57"/>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57">
        <v>8</v>
      </c>
      <c r="AX223" s="57"/>
      <c r="AY223" s="57"/>
      <c r="AZ223" s="57"/>
      <c r="BA223" s="57"/>
      <c r="BB223" s="57">
        <v>9</v>
      </c>
      <c r="BC223" s="57"/>
      <c r="BD223" s="57"/>
      <c r="BE223" s="57"/>
      <c r="BF223" s="57"/>
      <c r="BG223" s="57">
        <v>10</v>
      </c>
      <c r="BH223" s="57"/>
      <c r="BI223" s="57"/>
      <c r="BJ223" s="57"/>
      <c r="BK223" s="57"/>
      <c r="BL223" s="57"/>
    </row>
    <row r="224" spans="1:79" s="2" customFormat="1" ht="12" hidden="1" customHeight="1" x14ac:dyDescent="0.2">
      <c r="A224" s="60" t="s">
        <v>85</v>
      </c>
      <c r="B224" s="60"/>
      <c r="C224" s="60"/>
      <c r="D224" s="60"/>
      <c r="E224" s="60"/>
      <c r="F224" s="60"/>
      <c r="G224" s="99" t="s">
        <v>78</v>
      </c>
      <c r="H224" s="99"/>
      <c r="I224" s="99"/>
      <c r="J224" s="99"/>
      <c r="K224" s="99"/>
      <c r="L224" s="99"/>
      <c r="M224" s="99"/>
      <c r="N224" s="99"/>
      <c r="O224" s="99"/>
      <c r="P224" s="99"/>
      <c r="Q224" s="99"/>
      <c r="R224" s="99"/>
      <c r="S224" s="99"/>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100" t="s">
        <v>122</v>
      </c>
      <c r="AR224" s="59"/>
      <c r="AS224" s="59"/>
      <c r="AT224" s="59"/>
      <c r="AU224" s="59"/>
      <c r="AV224" s="59"/>
      <c r="AW224" s="59" t="s">
        <v>105</v>
      </c>
      <c r="AX224" s="59"/>
      <c r="AY224" s="59"/>
      <c r="AZ224" s="59"/>
      <c r="BA224" s="59"/>
      <c r="BB224" s="59" t="s">
        <v>106</v>
      </c>
      <c r="BC224" s="59"/>
      <c r="BD224" s="59"/>
      <c r="BE224" s="59"/>
      <c r="BF224" s="59"/>
      <c r="BG224" s="100" t="s">
        <v>123</v>
      </c>
      <c r="BH224" s="59"/>
      <c r="BI224" s="59"/>
      <c r="BJ224" s="59"/>
      <c r="BK224" s="59"/>
      <c r="BL224" s="59"/>
      <c r="CA224" s="2" t="s">
        <v>58</v>
      </c>
    </row>
    <row r="225" spans="1:79" s="136" customFormat="1" ht="12.75" customHeight="1" x14ac:dyDescent="0.2">
      <c r="A225" s="170">
        <v>2111</v>
      </c>
      <c r="B225" s="170"/>
      <c r="C225" s="170"/>
      <c r="D225" s="170"/>
      <c r="E225" s="170"/>
      <c r="F225" s="170"/>
      <c r="G225" s="130" t="s">
        <v>355</v>
      </c>
      <c r="H225" s="131"/>
      <c r="I225" s="131"/>
      <c r="J225" s="131"/>
      <c r="K225" s="131"/>
      <c r="L225" s="131"/>
      <c r="M225" s="131"/>
      <c r="N225" s="131"/>
      <c r="O225" s="131"/>
      <c r="P225" s="131"/>
      <c r="Q225" s="131"/>
      <c r="R225" s="131"/>
      <c r="S225" s="132"/>
      <c r="T225" s="177">
        <v>2448993</v>
      </c>
      <c r="U225" s="177"/>
      <c r="V225" s="177"/>
      <c r="W225" s="177"/>
      <c r="X225" s="177"/>
      <c r="Y225" s="177"/>
      <c r="Z225" s="177">
        <v>2363117</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2363117</v>
      </c>
      <c r="BH225" s="177"/>
      <c r="BI225" s="177"/>
      <c r="BJ225" s="177"/>
      <c r="BK225" s="177"/>
      <c r="BL225" s="177"/>
      <c r="CA225" s="136" t="s">
        <v>59</v>
      </c>
    </row>
    <row r="226" spans="1:79" s="136" customFormat="1" ht="12.75" customHeight="1" x14ac:dyDescent="0.2">
      <c r="A226" s="170">
        <v>2120</v>
      </c>
      <c r="B226" s="170"/>
      <c r="C226" s="170"/>
      <c r="D226" s="170"/>
      <c r="E226" s="170"/>
      <c r="F226" s="170"/>
      <c r="G226" s="130" t="s">
        <v>356</v>
      </c>
      <c r="H226" s="131"/>
      <c r="I226" s="131"/>
      <c r="J226" s="131"/>
      <c r="K226" s="131"/>
      <c r="L226" s="131"/>
      <c r="M226" s="131"/>
      <c r="N226" s="131"/>
      <c r="O226" s="131"/>
      <c r="P226" s="131"/>
      <c r="Q226" s="131"/>
      <c r="R226" s="131"/>
      <c r="S226" s="132"/>
      <c r="T226" s="177">
        <v>538780</v>
      </c>
      <c r="U226" s="177"/>
      <c r="V226" s="177"/>
      <c r="W226" s="177"/>
      <c r="X226" s="177"/>
      <c r="Y226" s="177"/>
      <c r="Z226" s="177">
        <v>525820</v>
      </c>
      <c r="AA226" s="177"/>
      <c r="AB226" s="177"/>
      <c r="AC226" s="177"/>
      <c r="AD226" s="177"/>
      <c r="AE226" s="177">
        <v>0</v>
      </c>
      <c r="AF226" s="177"/>
      <c r="AG226" s="177"/>
      <c r="AH226" s="177"/>
      <c r="AI226" s="177"/>
      <c r="AJ226" s="177"/>
      <c r="AK226" s="177">
        <v>0</v>
      </c>
      <c r="AL226" s="177"/>
      <c r="AM226" s="177"/>
      <c r="AN226" s="177"/>
      <c r="AO226" s="177"/>
      <c r="AP226" s="177"/>
      <c r="AQ226" s="177">
        <f>IF(ISNUMBER(AK226),AK226,0)-IF(ISNUMBER(AE226),AE226,0)</f>
        <v>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525820</v>
      </c>
      <c r="BH226" s="177"/>
      <c r="BI226" s="177"/>
      <c r="BJ226" s="177"/>
      <c r="BK226" s="177"/>
      <c r="BL226" s="177"/>
    </row>
    <row r="227" spans="1:79" s="136" customFormat="1" ht="25.5" customHeight="1" x14ac:dyDescent="0.2">
      <c r="A227" s="170">
        <v>2210</v>
      </c>
      <c r="B227" s="170"/>
      <c r="C227" s="170"/>
      <c r="D227" s="170"/>
      <c r="E227" s="170"/>
      <c r="F227" s="170"/>
      <c r="G227" s="130" t="s">
        <v>357</v>
      </c>
      <c r="H227" s="131"/>
      <c r="I227" s="131"/>
      <c r="J227" s="131"/>
      <c r="K227" s="131"/>
      <c r="L227" s="131"/>
      <c r="M227" s="131"/>
      <c r="N227" s="131"/>
      <c r="O227" s="131"/>
      <c r="P227" s="131"/>
      <c r="Q227" s="131"/>
      <c r="R227" s="131"/>
      <c r="S227" s="132"/>
      <c r="T227" s="177">
        <v>400000</v>
      </c>
      <c r="U227" s="177"/>
      <c r="V227" s="177"/>
      <c r="W227" s="177"/>
      <c r="X227" s="177"/>
      <c r="Y227" s="177"/>
      <c r="Z227" s="177">
        <v>161413</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161413</v>
      </c>
      <c r="BH227" s="177"/>
      <c r="BI227" s="177"/>
      <c r="BJ227" s="177"/>
      <c r="BK227" s="177"/>
      <c r="BL227" s="177"/>
    </row>
    <row r="228" spans="1:79" s="136" customFormat="1" ht="25.5" customHeight="1" x14ac:dyDescent="0.2">
      <c r="A228" s="170">
        <v>2220</v>
      </c>
      <c r="B228" s="170"/>
      <c r="C228" s="170"/>
      <c r="D228" s="170"/>
      <c r="E228" s="170"/>
      <c r="F228" s="170"/>
      <c r="G228" s="130" t="s">
        <v>930</v>
      </c>
      <c r="H228" s="131"/>
      <c r="I228" s="131"/>
      <c r="J228" s="131"/>
      <c r="K228" s="131"/>
      <c r="L228" s="131"/>
      <c r="M228" s="131"/>
      <c r="N228" s="131"/>
      <c r="O228" s="131"/>
      <c r="P228" s="131"/>
      <c r="Q228" s="131"/>
      <c r="R228" s="131"/>
      <c r="S228" s="132"/>
      <c r="T228" s="177">
        <v>1000</v>
      </c>
      <c r="U228" s="177"/>
      <c r="V228" s="177"/>
      <c r="W228" s="177"/>
      <c r="X228" s="177"/>
      <c r="Y228" s="177"/>
      <c r="Z228" s="177">
        <v>0</v>
      </c>
      <c r="AA228" s="177"/>
      <c r="AB228" s="177"/>
      <c r="AC228" s="177"/>
      <c r="AD228" s="177"/>
      <c r="AE228" s="177">
        <v>0</v>
      </c>
      <c r="AF228" s="177"/>
      <c r="AG228" s="177"/>
      <c r="AH228" s="177"/>
      <c r="AI228" s="177"/>
      <c r="AJ228" s="177"/>
      <c r="AK228" s="177">
        <v>0</v>
      </c>
      <c r="AL228" s="177"/>
      <c r="AM228" s="177"/>
      <c r="AN228" s="177"/>
      <c r="AO228" s="177"/>
      <c r="AP228" s="177"/>
      <c r="AQ228" s="177">
        <f>IF(ISNUMBER(AK228),AK228,0)-IF(ISNUMBER(AE228),AE228,0)</f>
        <v>0</v>
      </c>
      <c r="AR228" s="177"/>
      <c r="AS228" s="177"/>
      <c r="AT228" s="177"/>
      <c r="AU228" s="177"/>
      <c r="AV228" s="177"/>
      <c r="AW228" s="177">
        <v>0</v>
      </c>
      <c r="AX228" s="177"/>
      <c r="AY228" s="177"/>
      <c r="AZ228" s="177"/>
      <c r="BA228" s="177"/>
      <c r="BB228" s="177">
        <v>0</v>
      </c>
      <c r="BC228" s="177"/>
      <c r="BD228" s="177"/>
      <c r="BE228" s="177"/>
      <c r="BF228" s="177"/>
      <c r="BG228" s="177">
        <f>IF(ISNUMBER(Z228),Z228,0)+IF(ISNUMBER(AK228),AK228,0)</f>
        <v>0</v>
      </c>
      <c r="BH228" s="177"/>
      <c r="BI228" s="177"/>
      <c r="BJ228" s="177"/>
      <c r="BK228" s="177"/>
      <c r="BL228" s="177"/>
    </row>
    <row r="229" spans="1:79" s="136" customFormat="1" ht="12.75" customHeight="1" x14ac:dyDescent="0.2">
      <c r="A229" s="170">
        <v>2240</v>
      </c>
      <c r="B229" s="170"/>
      <c r="C229" s="170"/>
      <c r="D229" s="170"/>
      <c r="E229" s="170"/>
      <c r="F229" s="170"/>
      <c r="G229" s="130" t="s">
        <v>358</v>
      </c>
      <c r="H229" s="131"/>
      <c r="I229" s="131"/>
      <c r="J229" s="131"/>
      <c r="K229" s="131"/>
      <c r="L229" s="131"/>
      <c r="M229" s="131"/>
      <c r="N229" s="131"/>
      <c r="O229" s="131"/>
      <c r="P229" s="131"/>
      <c r="Q229" s="131"/>
      <c r="R229" s="131"/>
      <c r="S229" s="132"/>
      <c r="T229" s="177">
        <v>138500</v>
      </c>
      <c r="U229" s="177"/>
      <c r="V229" s="177"/>
      <c r="W229" s="177"/>
      <c r="X229" s="177"/>
      <c r="Y229" s="177"/>
      <c r="Z229" s="177">
        <v>37261</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37261</v>
      </c>
      <c r="BH229" s="177"/>
      <c r="BI229" s="177"/>
      <c r="BJ229" s="177"/>
      <c r="BK229" s="177"/>
      <c r="BL229" s="177"/>
    </row>
    <row r="230" spans="1:79" s="136" customFormat="1" ht="12.75" customHeight="1" x14ac:dyDescent="0.2">
      <c r="A230" s="170">
        <v>2273</v>
      </c>
      <c r="B230" s="170"/>
      <c r="C230" s="170"/>
      <c r="D230" s="170"/>
      <c r="E230" s="170"/>
      <c r="F230" s="170"/>
      <c r="G230" s="130" t="s">
        <v>362</v>
      </c>
      <c r="H230" s="131"/>
      <c r="I230" s="131"/>
      <c r="J230" s="131"/>
      <c r="K230" s="131"/>
      <c r="L230" s="131"/>
      <c r="M230" s="131"/>
      <c r="N230" s="131"/>
      <c r="O230" s="131"/>
      <c r="P230" s="131"/>
      <c r="Q230" s="131"/>
      <c r="R230" s="131"/>
      <c r="S230" s="132"/>
      <c r="T230" s="177">
        <v>22050</v>
      </c>
      <c r="U230" s="177"/>
      <c r="V230" s="177"/>
      <c r="W230" s="177"/>
      <c r="X230" s="177"/>
      <c r="Y230" s="177"/>
      <c r="Z230" s="177">
        <v>21200</v>
      </c>
      <c r="AA230" s="177"/>
      <c r="AB230" s="177"/>
      <c r="AC230" s="177"/>
      <c r="AD230" s="177"/>
      <c r="AE230" s="177">
        <v>0</v>
      </c>
      <c r="AF230" s="177"/>
      <c r="AG230" s="177"/>
      <c r="AH230" s="177"/>
      <c r="AI230" s="177"/>
      <c r="AJ230" s="177"/>
      <c r="AK230" s="177">
        <v>0</v>
      </c>
      <c r="AL230" s="177"/>
      <c r="AM230" s="177"/>
      <c r="AN230" s="177"/>
      <c r="AO230" s="177"/>
      <c r="AP230" s="177"/>
      <c r="AQ230" s="177">
        <f>IF(ISNUMBER(AK230),AK230,0)-IF(ISNUMBER(AE230),AE230,0)</f>
        <v>0</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21200</v>
      </c>
      <c r="BH230" s="177"/>
      <c r="BI230" s="177"/>
      <c r="BJ230" s="177"/>
      <c r="BK230" s="177"/>
      <c r="BL230" s="177"/>
    </row>
    <row r="231" spans="1:79" s="136" customFormat="1" ht="25.5" customHeight="1" x14ac:dyDescent="0.2">
      <c r="A231" s="170">
        <v>2275</v>
      </c>
      <c r="B231" s="170"/>
      <c r="C231" s="170"/>
      <c r="D231" s="170"/>
      <c r="E231" s="170"/>
      <c r="F231" s="170"/>
      <c r="G231" s="130" t="s">
        <v>364</v>
      </c>
      <c r="H231" s="131"/>
      <c r="I231" s="131"/>
      <c r="J231" s="131"/>
      <c r="K231" s="131"/>
      <c r="L231" s="131"/>
      <c r="M231" s="131"/>
      <c r="N231" s="131"/>
      <c r="O231" s="131"/>
      <c r="P231" s="131"/>
      <c r="Q231" s="131"/>
      <c r="R231" s="131"/>
      <c r="S231" s="132"/>
      <c r="T231" s="177">
        <v>59000</v>
      </c>
      <c r="U231" s="177"/>
      <c r="V231" s="177"/>
      <c r="W231" s="177"/>
      <c r="X231" s="177"/>
      <c r="Y231" s="177"/>
      <c r="Z231" s="177">
        <v>54840</v>
      </c>
      <c r="AA231" s="177"/>
      <c r="AB231" s="177"/>
      <c r="AC231" s="177"/>
      <c r="AD231" s="177"/>
      <c r="AE231" s="177">
        <v>0</v>
      </c>
      <c r="AF231" s="177"/>
      <c r="AG231" s="177"/>
      <c r="AH231" s="177"/>
      <c r="AI231" s="177"/>
      <c r="AJ231" s="177"/>
      <c r="AK231" s="177">
        <v>0</v>
      </c>
      <c r="AL231" s="177"/>
      <c r="AM231" s="177"/>
      <c r="AN231" s="177"/>
      <c r="AO231" s="177"/>
      <c r="AP231" s="177"/>
      <c r="AQ231" s="177">
        <f>IF(ISNUMBER(AK231),AK231,0)-IF(ISNUMBER(AE231),AE231,0)</f>
        <v>0</v>
      </c>
      <c r="AR231" s="177"/>
      <c r="AS231" s="177"/>
      <c r="AT231" s="177"/>
      <c r="AU231" s="177"/>
      <c r="AV231" s="177"/>
      <c r="AW231" s="177">
        <v>0</v>
      </c>
      <c r="AX231" s="177"/>
      <c r="AY231" s="177"/>
      <c r="AZ231" s="177"/>
      <c r="BA231" s="177"/>
      <c r="BB231" s="177">
        <v>0</v>
      </c>
      <c r="BC231" s="177"/>
      <c r="BD231" s="177"/>
      <c r="BE231" s="177"/>
      <c r="BF231" s="177"/>
      <c r="BG231" s="177">
        <f>IF(ISNUMBER(Z231),Z231,0)+IF(ISNUMBER(AK231),AK231,0)</f>
        <v>54840</v>
      </c>
      <c r="BH231" s="177"/>
      <c r="BI231" s="177"/>
      <c r="BJ231" s="177"/>
      <c r="BK231" s="177"/>
      <c r="BL231" s="177"/>
    </row>
    <row r="232" spans="1:79" s="136" customFormat="1" ht="38.25" customHeight="1" x14ac:dyDescent="0.2">
      <c r="A232" s="170">
        <v>2282</v>
      </c>
      <c r="B232" s="170"/>
      <c r="C232" s="170"/>
      <c r="D232" s="170"/>
      <c r="E232" s="170"/>
      <c r="F232" s="170"/>
      <c r="G232" s="130" t="s">
        <v>365</v>
      </c>
      <c r="H232" s="131"/>
      <c r="I232" s="131"/>
      <c r="J232" s="131"/>
      <c r="K232" s="131"/>
      <c r="L232" s="131"/>
      <c r="M232" s="131"/>
      <c r="N232" s="131"/>
      <c r="O232" s="131"/>
      <c r="P232" s="131"/>
      <c r="Q232" s="131"/>
      <c r="R232" s="131"/>
      <c r="S232" s="132"/>
      <c r="T232" s="177">
        <v>18000</v>
      </c>
      <c r="U232" s="177"/>
      <c r="V232" s="177"/>
      <c r="W232" s="177"/>
      <c r="X232" s="177"/>
      <c r="Y232" s="177"/>
      <c r="Z232" s="177">
        <v>0</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0</v>
      </c>
      <c r="BH232" s="177"/>
      <c r="BI232" s="177"/>
      <c r="BJ232" s="177"/>
      <c r="BK232" s="177"/>
      <c r="BL232" s="177"/>
    </row>
    <row r="233" spans="1:79" s="136" customFormat="1" ht="12.75" customHeight="1" x14ac:dyDescent="0.2">
      <c r="A233" s="170">
        <v>2800</v>
      </c>
      <c r="B233" s="170"/>
      <c r="C233" s="170"/>
      <c r="D233" s="170"/>
      <c r="E233" s="170"/>
      <c r="F233" s="170"/>
      <c r="G233" s="130" t="s">
        <v>366</v>
      </c>
      <c r="H233" s="131"/>
      <c r="I233" s="131"/>
      <c r="J233" s="131"/>
      <c r="K233" s="131"/>
      <c r="L233" s="131"/>
      <c r="M233" s="131"/>
      <c r="N233" s="131"/>
      <c r="O233" s="131"/>
      <c r="P233" s="131"/>
      <c r="Q233" s="131"/>
      <c r="R233" s="131"/>
      <c r="S233" s="132"/>
      <c r="T233" s="177">
        <v>1800</v>
      </c>
      <c r="U233" s="177"/>
      <c r="V233" s="177"/>
      <c r="W233" s="177"/>
      <c r="X233" s="177"/>
      <c r="Y233" s="177"/>
      <c r="Z233" s="177">
        <v>1443</v>
      </c>
      <c r="AA233" s="177"/>
      <c r="AB233" s="177"/>
      <c r="AC233" s="177"/>
      <c r="AD233" s="177"/>
      <c r="AE233" s="177">
        <v>0</v>
      </c>
      <c r="AF233" s="177"/>
      <c r="AG233" s="177"/>
      <c r="AH233" s="177"/>
      <c r="AI233" s="177"/>
      <c r="AJ233" s="177"/>
      <c r="AK233" s="177">
        <v>0</v>
      </c>
      <c r="AL233" s="177"/>
      <c r="AM233" s="177"/>
      <c r="AN233" s="177"/>
      <c r="AO233" s="177"/>
      <c r="AP233" s="177"/>
      <c r="AQ233" s="177">
        <f>IF(ISNUMBER(AK233),AK233,0)-IF(ISNUMBER(AE233),AE233,0)</f>
        <v>0</v>
      </c>
      <c r="AR233" s="177"/>
      <c r="AS233" s="177"/>
      <c r="AT233" s="177"/>
      <c r="AU233" s="177"/>
      <c r="AV233" s="177"/>
      <c r="AW233" s="177">
        <v>0</v>
      </c>
      <c r="AX233" s="177"/>
      <c r="AY233" s="177"/>
      <c r="AZ233" s="177"/>
      <c r="BA233" s="177"/>
      <c r="BB233" s="177">
        <v>0</v>
      </c>
      <c r="BC233" s="177"/>
      <c r="BD233" s="177"/>
      <c r="BE233" s="177"/>
      <c r="BF233" s="177"/>
      <c r="BG233" s="177">
        <f>IF(ISNUMBER(Z233),Z233,0)+IF(ISNUMBER(AK233),AK233,0)</f>
        <v>1443</v>
      </c>
      <c r="BH233" s="177"/>
      <c r="BI233" s="177"/>
      <c r="BJ233" s="177"/>
      <c r="BK233" s="177"/>
      <c r="BL233" s="177"/>
    </row>
    <row r="234" spans="1:79" s="9" customFormat="1" ht="12.75" customHeight="1" x14ac:dyDescent="0.2">
      <c r="A234" s="119"/>
      <c r="B234" s="119"/>
      <c r="C234" s="119"/>
      <c r="D234" s="119"/>
      <c r="E234" s="119"/>
      <c r="F234" s="119"/>
      <c r="G234" s="137" t="s">
        <v>179</v>
      </c>
      <c r="H234" s="138"/>
      <c r="I234" s="138"/>
      <c r="J234" s="138"/>
      <c r="K234" s="138"/>
      <c r="L234" s="138"/>
      <c r="M234" s="138"/>
      <c r="N234" s="138"/>
      <c r="O234" s="138"/>
      <c r="P234" s="138"/>
      <c r="Q234" s="138"/>
      <c r="R234" s="138"/>
      <c r="S234" s="139"/>
      <c r="T234" s="176">
        <v>3628123</v>
      </c>
      <c r="U234" s="176"/>
      <c r="V234" s="176"/>
      <c r="W234" s="176"/>
      <c r="X234" s="176"/>
      <c r="Y234" s="176"/>
      <c r="Z234" s="176">
        <v>3165094</v>
      </c>
      <c r="AA234" s="176"/>
      <c r="AB234" s="176"/>
      <c r="AC234" s="176"/>
      <c r="AD234" s="176"/>
      <c r="AE234" s="176">
        <v>0</v>
      </c>
      <c r="AF234" s="176"/>
      <c r="AG234" s="176"/>
      <c r="AH234" s="176"/>
      <c r="AI234" s="176"/>
      <c r="AJ234" s="176"/>
      <c r="AK234" s="176">
        <v>0</v>
      </c>
      <c r="AL234" s="176"/>
      <c r="AM234" s="176"/>
      <c r="AN234" s="176"/>
      <c r="AO234" s="176"/>
      <c r="AP234" s="176"/>
      <c r="AQ234" s="176">
        <f>IF(ISNUMBER(AK234),AK234,0)-IF(ISNUMBER(AE234),AE234,0)</f>
        <v>0</v>
      </c>
      <c r="AR234" s="176"/>
      <c r="AS234" s="176"/>
      <c r="AT234" s="176"/>
      <c r="AU234" s="176"/>
      <c r="AV234" s="176"/>
      <c r="AW234" s="176">
        <v>0</v>
      </c>
      <c r="AX234" s="176"/>
      <c r="AY234" s="176"/>
      <c r="AZ234" s="176"/>
      <c r="BA234" s="176"/>
      <c r="BB234" s="176">
        <v>0</v>
      </c>
      <c r="BC234" s="176"/>
      <c r="BD234" s="176"/>
      <c r="BE234" s="176"/>
      <c r="BF234" s="176"/>
      <c r="BG234" s="176">
        <f>IF(ISNUMBER(Z234),Z234,0)+IF(ISNUMBER(AK234),AK234,0)</f>
        <v>3165094</v>
      </c>
      <c r="BH234" s="176"/>
      <c r="BI234" s="176"/>
      <c r="BJ234" s="176"/>
      <c r="BK234" s="176"/>
      <c r="BL234" s="176"/>
    </row>
    <row r="236" spans="1:79" ht="14.25" customHeight="1" x14ac:dyDescent="0.2">
      <c r="A236" s="67" t="s">
        <v>435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62" t="s">
        <v>340</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79" ht="18" customHeight="1" x14ac:dyDescent="0.2">
      <c r="A238" s="57" t="s">
        <v>166</v>
      </c>
      <c r="B238" s="57"/>
      <c r="C238" s="57"/>
      <c r="D238" s="57"/>
      <c r="E238" s="57"/>
      <c r="F238" s="57"/>
      <c r="G238" s="57" t="s">
        <v>20</v>
      </c>
      <c r="H238" s="57"/>
      <c r="I238" s="57"/>
      <c r="J238" s="57"/>
      <c r="K238" s="57"/>
      <c r="L238" s="57"/>
      <c r="M238" s="57"/>
      <c r="N238" s="57"/>
      <c r="O238" s="57"/>
      <c r="P238" s="57"/>
      <c r="Q238" s="57" t="s">
        <v>422</v>
      </c>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t="s">
        <v>432</v>
      </c>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42.95" customHeight="1" x14ac:dyDescent="0.2">
      <c r="A239" s="57"/>
      <c r="B239" s="57"/>
      <c r="C239" s="57"/>
      <c r="D239" s="57"/>
      <c r="E239" s="57"/>
      <c r="F239" s="57"/>
      <c r="G239" s="57"/>
      <c r="H239" s="57"/>
      <c r="I239" s="57"/>
      <c r="J239" s="57"/>
      <c r="K239" s="57"/>
      <c r="L239" s="57"/>
      <c r="M239" s="57"/>
      <c r="N239" s="57"/>
      <c r="O239" s="57"/>
      <c r="P239" s="57"/>
      <c r="Q239" s="57" t="s">
        <v>171</v>
      </c>
      <c r="R239" s="57"/>
      <c r="S239" s="57"/>
      <c r="T239" s="57"/>
      <c r="U239" s="57"/>
      <c r="V239" s="74" t="s">
        <v>172</v>
      </c>
      <c r="W239" s="74"/>
      <c r="X239" s="74"/>
      <c r="Y239" s="74"/>
      <c r="Z239" s="57" t="s">
        <v>173</v>
      </c>
      <c r="AA239" s="57"/>
      <c r="AB239" s="57"/>
      <c r="AC239" s="57"/>
      <c r="AD239" s="57"/>
      <c r="AE239" s="57"/>
      <c r="AF239" s="57"/>
      <c r="AG239" s="57"/>
      <c r="AH239" s="57"/>
      <c r="AI239" s="57"/>
      <c r="AJ239" s="57" t="s">
        <v>174</v>
      </c>
      <c r="AK239" s="57"/>
      <c r="AL239" s="57"/>
      <c r="AM239" s="57"/>
      <c r="AN239" s="57"/>
      <c r="AO239" s="57" t="s">
        <v>21</v>
      </c>
      <c r="AP239" s="57"/>
      <c r="AQ239" s="57"/>
      <c r="AR239" s="57"/>
      <c r="AS239" s="57"/>
      <c r="AT239" s="74" t="s">
        <v>175</v>
      </c>
      <c r="AU239" s="74"/>
      <c r="AV239" s="74"/>
      <c r="AW239" s="74"/>
      <c r="AX239" s="57" t="s">
        <v>173</v>
      </c>
      <c r="AY239" s="57"/>
      <c r="AZ239" s="57"/>
      <c r="BA239" s="57"/>
      <c r="BB239" s="57"/>
      <c r="BC239" s="57"/>
      <c r="BD239" s="57"/>
      <c r="BE239" s="57"/>
      <c r="BF239" s="57"/>
      <c r="BG239" s="57"/>
      <c r="BH239" s="57" t="s">
        <v>176</v>
      </c>
      <c r="BI239" s="57"/>
      <c r="BJ239" s="57"/>
      <c r="BK239" s="57"/>
      <c r="BL239" s="57"/>
    </row>
    <row r="240" spans="1:79" ht="63"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74"/>
      <c r="W240" s="74"/>
      <c r="X240" s="74"/>
      <c r="Y240" s="74"/>
      <c r="Z240" s="57" t="s">
        <v>18</v>
      </c>
      <c r="AA240" s="57"/>
      <c r="AB240" s="57"/>
      <c r="AC240" s="57"/>
      <c r="AD240" s="57"/>
      <c r="AE240" s="57" t="s">
        <v>17</v>
      </c>
      <c r="AF240" s="57"/>
      <c r="AG240" s="57"/>
      <c r="AH240" s="57"/>
      <c r="AI240" s="57"/>
      <c r="AJ240" s="57"/>
      <c r="AK240" s="57"/>
      <c r="AL240" s="57"/>
      <c r="AM240" s="57"/>
      <c r="AN240" s="57"/>
      <c r="AO240" s="57"/>
      <c r="AP240" s="57"/>
      <c r="AQ240" s="57"/>
      <c r="AR240" s="57"/>
      <c r="AS240" s="57"/>
      <c r="AT240" s="74"/>
      <c r="AU240" s="74"/>
      <c r="AV240" s="74"/>
      <c r="AW240" s="74"/>
      <c r="AX240" s="57" t="s">
        <v>18</v>
      </c>
      <c r="AY240" s="57"/>
      <c r="AZ240" s="57"/>
      <c r="BA240" s="57"/>
      <c r="BB240" s="57"/>
      <c r="BC240" s="57" t="s">
        <v>17</v>
      </c>
      <c r="BD240" s="57"/>
      <c r="BE240" s="57"/>
      <c r="BF240" s="57"/>
      <c r="BG240" s="57"/>
      <c r="BH240" s="57"/>
      <c r="BI240" s="57"/>
      <c r="BJ240" s="57"/>
      <c r="BK240" s="57"/>
      <c r="BL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v>3</v>
      </c>
      <c r="R241" s="57"/>
      <c r="S241" s="57"/>
      <c r="T241" s="57"/>
      <c r="U241" s="57"/>
      <c r="V241" s="57">
        <v>4</v>
      </c>
      <c r="W241" s="57"/>
      <c r="X241" s="57"/>
      <c r="Y241" s="57"/>
      <c r="Z241" s="57">
        <v>5</v>
      </c>
      <c r="AA241" s="57"/>
      <c r="AB241" s="57"/>
      <c r="AC241" s="57"/>
      <c r="AD241" s="57"/>
      <c r="AE241" s="57">
        <v>6</v>
      </c>
      <c r="AF241" s="57"/>
      <c r="AG241" s="57"/>
      <c r="AH241" s="57"/>
      <c r="AI241" s="57"/>
      <c r="AJ241" s="57">
        <v>7</v>
      </c>
      <c r="AK241" s="57"/>
      <c r="AL241" s="57"/>
      <c r="AM241" s="57"/>
      <c r="AN241" s="57"/>
      <c r="AO241" s="57">
        <v>8</v>
      </c>
      <c r="AP241" s="57"/>
      <c r="AQ241" s="57"/>
      <c r="AR241" s="57"/>
      <c r="AS241" s="57"/>
      <c r="AT241" s="57">
        <v>9</v>
      </c>
      <c r="AU241" s="57"/>
      <c r="AV241" s="57"/>
      <c r="AW241" s="57"/>
      <c r="AX241" s="57">
        <v>10</v>
      </c>
      <c r="AY241" s="57"/>
      <c r="AZ241" s="57"/>
      <c r="BA241" s="57"/>
      <c r="BB241" s="57"/>
      <c r="BC241" s="57">
        <v>11</v>
      </c>
      <c r="BD241" s="57"/>
      <c r="BE241" s="57"/>
      <c r="BF241" s="57"/>
      <c r="BG241" s="57"/>
      <c r="BH241" s="57">
        <v>12</v>
      </c>
      <c r="BI241" s="57"/>
      <c r="BJ241" s="57"/>
      <c r="BK241" s="57"/>
      <c r="BL241" s="57"/>
    </row>
    <row r="242" spans="1:79" s="2" customFormat="1" ht="12" hidden="1" customHeight="1" x14ac:dyDescent="0.2">
      <c r="A242" s="60" t="s">
        <v>85</v>
      </c>
      <c r="B242" s="60"/>
      <c r="C242" s="60"/>
      <c r="D242" s="60"/>
      <c r="E242" s="60"/>
      <c r="F242" s="60"/>
      <c r="G242" s="99" t="s">
        <v>78</v>
      </c>
      <c r="H242" s="99"/>
      <c r="I242" s="99"/>
      <c r="J242" s="99"/>
      <c r="K242" s="99"/>
      <c r="L242" s="99"/>
      <c r="M242" s="99"/>
      <c r="N242" s="99"/>
      <c r="O242" s="99"/>
      <c r="P242" s="99"/>
      <c r="Q242" s="59" t="s">
        <v>101</v>
      </c>
      <c r="R242" s="59"/>
      <c r="S242" s="59"/>
      <c r="T242" s="59"/>
      <c r="U242" s="59"/>
      <c r="V242" s="59" t="s">
        <v>102</v>
      </c>
      <c r="W242" s="59"/>
      <c r="X242" s="59"/>
      <c r="Y242" s="59"/>
      <c r="Z242" s="59" t="s">
        <v>103</v>
      </c>
      <c r="AA242" s="59"/>
      <c r="AB242" s="59"/>
      <c r="AC242" s="59"/>
      <c r="AD242" s="59"/>
      <c r="AE242" s="59" t="s">
        <v>104</v>
      </c>
      <c r="AF242" s="59"/>
      <c r="AG242" s="59"/>
      <c r="AH242" s="59"/>
      <c r="AI242" s="59"/>
      <c r="AJ242" s="100" t="s">
        <v>124</v>
      </c>
      <c r="AK242" s="59"/>
      <c r="AL242" s="59"/>
      <c r="AM242" s="59"/>
      <c r="AN242" s="59"/>
      <c r="AO242" s="59" t="s">
        <v>105</v>
      </c>
      <c r="AP242" s="59"/>
      <c r="AQ242" s="59"/>
      <c r="AR242" s="59"/>
      <c r="AS242" s="59"/>
      <c r="AT242" s="100" t="s">
        <v>125</v>
      </c>
      <c r="AU242" s="59"/>
      <c r="AV242" s="59"/>
      <c r="AW242" s="59"/>
      <c r="AX242" s="59" t="s">
        <v>106</v>
      </c>
      <c r="AY242" s="59"/>
      <c r="AZ242" s="59"/>
      <c r="BA242" s="59"/>
      <c r="BB242" s="59"/>
      <c r="BC242" s="59" t="s">
        <v>107</v>
      </c>
      <c r="BD242" s="59"/>
      <c r="BE242" s="59"/>
      <c r="BF242" s="59"/>
      <c r="BG242" s="59"/>
      <c r="BH242" s="100" t="s">
        <v>124</v>
      </c>
      <c r="BI242" s="59"/>
      <c r="BJ242" s="59"/>
      <c r="BK242" s="59"/>
      <c r="BL242" s="59"/>
      <c r="CA242" s="2" t="s">
        <v>60</v>
      </c>
    </row>
    <row r="243" spans="1:79" s="136" customFormat="1" ht="12.75" customHeight="1" x14ac:dyDescent="0.2">
      <c r="A243" s="170">
        <v>2111</v>
      </c>
      <c r="B243" s="170"/>
      <c r="C243" s="170"/>
      <c r="D243" s="170"/>
      <c r="E243" s="170"/>
      <c r="F243" s="170"/>
      <c r="G243" s="130" t="s">
        <v>355</v>
      </c>
      <c r="H243" s="131"/>
      <c r="I243" s="131"/>
      <c r="J243" s="131"/>
      <c r="K243" s="131"/>
      <c r="L243" s="131"/>
      <c r="M243" s="131"/>
      <c r="N243" s="131"/>
      <c r="O243" s="131"/>
      <c r="P243" s="132"/>
      <c r="Q243" s="177">
        <v>2486906</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2486906</v>
      </c>
      <c r="AK243" s="177"/>
      <c r="AL243" s="177"/>
      <c r="AM243" s="177"/>
      <c r="AN243" s="177"/>
      <c r="AO243" s="177">
        <v>2250000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2250000</v>
      </c>
      <c r="BI243" s="177"/>
      <c r="BJ243" s="177"/>
      <c r="BK243" s="177"/>
      <c r="BL243" s="177"/>
      <c r="CA243" s="136" t="s">
        <v>61</v>
      </c>
    </row>
    <row r="244" spans="1:79" s="136" customFormat="1" ht="12.75" customHeight="1" x14ac:dyDescent="0.2">
      <c r="A244" s="170">
        <v>2120</v>
      </c>
      <c r="B244" s="170"/>
      <c r="C244" s="170"/>
      <c r="D244" s="170"/>
      <c r="E244" s="170"/>
      <c r="F244" s="170"/>
      <c r="G244" s="130" t="s">
        <v>356</v>
      </c>
      <c r="H244" s="131"/>
      <c r="I244" s="131"/>
      <c r="J244" s="131"/>
      <c r="K244" s="131"/>
      <c r="L244" s="131"/>
      <c r="M244" s="131"/>
      <c r="N244" s="131"/>
      <c r="O244" s="131"/>
      <c r="P244" s="132"/>
      <c r="Q244" s="177">
        <v>550119</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550119</v>
      </c>
      <c r="AK244" s="177"/>
      <c r="AL244" s="177"/>
      <c r="AM244" s="177"/>
      <c r="AN244" s="177"/>
      <c r="AO244" s="177">
        <v>500000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500000</v>
      </c>
      <c r="BI244" s="177"/>
      <c r="BJ244" s="177"/>
      <c r="BK244" s="177"/>
      <c r="BL244" s="177"/>
    </row>
    <row r="245" spans="1:79" s="136" customFormat="1" ht="25.5" customHeight="1" x14ac:dyDescent="0.2">
      <c r="A245" s="170">
        <v>2210</v>
      </c>
      <c r="B245" s="170"/>
      <c r="C245" s="170"/>
      <c r="D245" s="170"/>
      <c r="E245" s="170"/>
      <c r="F245" s="170"/>
      <c r="G245" s="130" t="s">
        <v>357</v>
      </c>
      <c r="H245" s="131"/>
      <c r="I245" s="131"/>
      <c r="J245" s="131"/>
      <c r="K245" s="131"/>
      <c r="L245" s="131"/>
      <c r="M245" s="131"/>
      <c r="N245" s="131"/>
      <c r="O245" s="131"/>
      <c r="P245" s="132"/>
      <c r="Q245" s="177">
        <v>312000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312000</v>
      </c>
      <c r="AK245" s="177"/>
      <c r="AL245" s="177"/>
      <c r="AM245" s="177"/>
      <c r="AN245" s="177"/>
      <c r="AO245" s="177">
        <v>296000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296000</v>
      </c>
      <c r="BI245" s="177"/>
      <c r="BJ245" s="177"/>
      <c r="BK245" s="177"/>
      <c r="BL245" s="177"/>
    </row>
    <row r="246" spans="1:79" s="136" customFormat="1" ht="25.5" customHeight="1" x14ac:dyDescent="0.2">
      <c r="A246" s="170">
        <v>2220</v>
      </c>
      <c r="B246" s="170"/>
      <c r="C246" s="170"/>
      <c r="D246" s="170"/>
      <c r="E246" s="170"/>
      <c r="F246" s="170"/>
      <c r="G246" s="130" t="s">
        <v>930</v>
      </c>
      <c r="H246" s="131"/>
      <c r="I246" s="131"/>
      <c r="J246" s="131"/>
      <c r="K246" s="131"/>
      <c r="L246" s="131"/>
      <c r="M246" s="131"/>
      <c r="N246" s="131"/>
      <c r="O246" s="131"/>
      <c r="P246" s="132"/>
      <c r="Q246" s="177">
        <v>1000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1000</v>
      </c>
      <c r="AK246" s="177"/>
      <c r="AL246" s="177"/>
      <c r="AM246" s="177"/>
      <c r="AN246" s="177"/>
      <c r="AO246" s="177">
        <v>1000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1000</v>
      </c>
      <c r="BI246" s="177"/>
      <c r="BJ246" s="177"/>
      <c r="BK246" s="177"/>
      <c r="BL246" s="177"/>
    </row>
    <row r="247" spans="1:79" s="136" customFormat="1" ht="25.5" customHeight="1" x14ac:dyDescent="0.2">
      <c r="A247" s="170">
        <v>2240</v>
      </c>
      <c r="B247" s="170"/>
      <c r="C247" s="170"/>
      <c r="D247" s="170"/>
      <c r="E247" s="170"/>
      <c r="F247" s="170"/>
      <c r="G247" s="130" t="s">
        <v>358</v>
      </c>
      <c r="H247" s="131"/>
      <c r="I247" s="131"/>
      <c r="J247" s="131"/>
      <c r="K247" s="131"/>
      <c r="L247" s="131"/>
      <c r="M247" s="131"/>
      <c r="N247" s="131"/>
      <c r="O247" s="131"/>
      <c r="P247" s="132"/>
      <c r="Q247" s="177">
        <v>83800</v>
      </c>
      <c r="R247" s="177"/>
      <c r="S247" s="177"/>
      <c r="T247" s="177"/>
      <c r="U247" s="177"/>
      <c r="V247" s="177">
        <v>0</v>
      </c>
      <c r="W247" s="177"/>
      <c r="X247" s="177"/>
      <c r="Y247" s="177"/>
      <c r="Z247" s="177">
        <v>0</v>
      </c>
      <c r="AA247" s="177"/>
      <c r="AB247" s="177"/>
      <c r="AC247" s="177"/>
      <c r="AD247" s="177"/>
      <c r="AE247" s="177">
        <v>0</v>
      </c>
      <c r="AF247" s="177"/>
      <c r="AG247" s="177"/>
      <c r="AH247" s="177"/>
      <c r="AI247" s="177"/>
      <c r="AJ247" s="177">
        <f>IF(ISNUMBER(Q247),Q247,0)-IF(ISNUMBER(Z247),Z247,0)</f>
        <v>83800</v>
      </c>
      <c r="AK247" s="177"/>
      <c r="AL247" s="177"/>
      <c r="AM247" s="177"/>
      <c r="AN247" s="177"/>
      <c r="AO247" s="177">
        <v>89000</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89000</v>
      </c>
      <c r="BI247" s="177"/>
      <c r="BJ247" s="177"/>
      <c r="BK247" s="177"/>
      <c r="BL247" s="177"/>
    </row>
    <row r="248" spans="1:79" s="136" customFormat="1" ht="12.75" customHeight="1" x14ac:dyDescent="0.2">
      <c r="A248" s="170">
        <v>2273</v>
      </c>
      <c r="B248" s="170"/>
      <c r="C248" s="170"/>
      <c r="D248" s="170"/>
      <c r="E248" s="170"/>
      <c r="F248" s="170"/>
      <c r="G248" s="130" t="s">
        <v>362</v>
      </c>
      <c r="H248" s="131"/>
      <c r="I248" s="131"/>
      <c r="J248" s="131"/>
      <c r="K248" s="131"/>
      <c r="L248" s="131"/>
      <c r="M248" s="131"/>
      <c r="N248" s="131"/>
      <c r="O248" s="131"/>
      <c r="P248" s="132"/>
      <c r="Q248" s="177">
        <v>33460</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33460</v>
      </c>
      <c r="AK248" s="177"/>
      <c r="AL248" s="177"/>
      <c r="AM248" s="177"/>
      <c r="AN248" s="177"/>
      <c r="AO248" s="177">
        <v>37000</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37000</v>
      </c>
      <c r="BI248" s="177"/>
      <c r="BJ248" s="177"/>
      <c r="BK248" s="177"/>
      <c r="BL248" s="177"/>
    </row>
    <row r="249" spans="1:79" s="136" customFormat="1" ht="25.5" customHeight="1" x14ac:dyDescent="0.2">
      <c r="A249" s="170">
        <v>2275</v>
      </c>
      <c r="B249" s="170"/>
      <c r="C249" s="170"/>
      <c r="D249" s="170"/>
      <c r="E249" s="170"/>
      <c r="F249" s="170"/>
      <c r="G249" s="130" t="s">
        <v>364</v>
      </c>
      <c r="H249" s="131"/>
      <c r="I249" s="131"/>
      <c r="J249" s="131"/>
      <c r="K249" s="131"/>
      <c r="L249" s="131"/>
      <c r="M249" s="131"/>
      <c r="N249" s="131"/>
      <c r="O249" s="131"/>
      <c r="P249" s="132"/>
      <c r="Q249" s="177">
        <v>82000</v>
      </c>
      <c r="R249" s="177"/>
      <c r="S249" s="177"/>
      <c r="T249" s="177"/>
      <c r="U249" s="177"/>
      <c r="V249" s="177">
        <v>0</v>
      </c>
      <c r="W249" s="177"/>
      <c r="X249" s="177"/>
      <c r="Y249" s="177"/>
      <c r="Z249" s="177">
        <v>0</v>
      </c>
      <c r="AA249" s="177"/>
      <c r="AB249" s="177"/>
      <c r="AC249" s="177"/>
      <c r="AD249" s="177"/>
      <c r="AE249" s="177">
        <v>0</v>
      </c>
      <c r="AF249" s="177"/>
      <c r="AG249" s="177"/>
      <c r="AH249" s="177"/>
      <c r="AI249" s="177"/>
      <c r="AJ249" s="177">
        <f>IF(ISNUMBER(Q249),Q249,0)-IF(ISNUMBER(Z249),Z249,0)</f>
        <v>82000</v>
      </c>
      <c r="AK249" s="177"/>
      <c r="AL249" s="177"/>
      <c r="AM249" s="177"/>
      <c r="AN249" s="177"/>
      <c r="AO249" s="177">
        <v>100000</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100000</v>
      </c>
      <c r="BI249" s="177"/>
      <c r="BJ249" s="177"/>
      <c r="BK249" s="177"/>
      <c r="BL249" s="177"/>
    </row>
    <row r="250" spans="1:79" s="136" customFormat="1" ht="51" customHeight="1" x14ac:dyDescent="0.2">
      <c r="A250" s="170">
        <v>2282</v>
      </c>
      <c r="B250" s="170"/>
      <c r="C250" s="170"/>
      <c r="D250" s="170"/>
      <c r="E250" s="170"/>
      <c r="F250" s="170"/>
      <c r="G250" s="130" t="s">
        <v>365</v>
      </c>
      <c r="H250" s="131"/>
      <c r="I250" s="131"/>
      <c r="J250" s="131"/>
      <c r="K250" s="131"/>
      <c r="L250" s="131"/>
      <c r="M250" s="131"/>
      <c r="N250" s="131"/>
      <c r="O250" s="131"/>
      <c r="P250" s="132"/>
      <c r="Q250" s="177">
        <v>9000</v>
      </c>
      <c r="R250" s="177"/>
      <c r="S250" s="177"/>
      <c r="T250" s="177"/>
      <c r="U250" s="177"/>
      <c r="V250" s="177">
        <v>0</v>
      </c>
      <c r="W250" s="177"/>
      <c r="X250" s="177"/>
      <c r="Y250" s="177"/>
      <c r="Z250" s="177">
        <v>0</v>
      </c>
      <c r="AA250" s="177"/>
      <c r="AB250" s="177"/>
      <c r="AC250" s="177"/>
      <c r="AD250" s="177"/>
      <c r="AE250" s="177">
        <v>0</v>
      </c>
      <c r="AF250" s="177"/>
      <c r="AG250" s="177"/>
      <c r="AH250" s="177"/>
      <c r="AI250" s="177"/>
      <c r="AJ250" s="177">
        <f>IF(ISNUMBER(Q250),Q250,0)-IF(ISNUMBER(Z250),Z250,0)</f>
        <v>9000</v>
      </c>
      <c r="AK250" s="177"/>
      <c r="AL250" s="177"/>
      <c r="AM250" s="177"/>
      <c r="AN250" s="177"/>
      <c r="AO250" s="177">
        <v>21000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21000</v>
      </c>
      <c r="BI250" s="177"/>
      <c r="BJ250" s="177"/>
      <c r="BK250" s="177"/>
      <c r="BL250" s="177"/>
    </row>
    <row r="251" spans="1:79" s="136" customFormat="1" ht="12.75" customHeight="1" x14ac:dyDescent="0.2">
      <c r="A251" s="170">
        <v>2800</v>
      </c>
      <c r="B251" s="170"/>
      <c r="C251" s="170"/>
      <c r="D251" s="170"/>
      <c r="E251" s="170"/>
      <c r="F251" s="170"/>
      <c r="G251" s="130" t="s">
        <v>366</v>
      </c>
      <c r="H251" s="131"/>
      <c r="I251" s="131"/>
      <c r="J251" s="131"/>
      <c r="K251" s="131"/>
      <c r="L251" s="131"/>
      <c r="M251" s="131"/>
      <c r="N251" s="131"/>
      <c r="O251" s="131"/>
      <c r="P251" s="132"/>
      <c r="Q251" s="177">
        <v>1500</v>
      </c>
      <c r="R251" s="177"/>
      <c r="S251" s="177"/>
      <c r="T251" s="177"/>
      <c r="U251" s="177"/>
      <c r="V251" s="177">
        <v>0</v>
      </c>
      <c r="W251" s="177"/>
      <c r="X251" s="177"/>
      <c r="Y251" s="177"/>
      <c r="Z251" s="177">
        <v>0</v>
      </c>
      <c r="AA251" s="177"/>
      <c r="AB251" s="177"/>
      <c r="AC251" s="177"/>
      <c r="AD251" s="177"/>
      <c r="AE251" s="177">
        <v>0</v>
      </c>
      <c r="AF251" s="177"/>
      <c r="AG251" s="177"/>
      <c r="AH251" s="177"/>
      <c r="AI251" s="177"/>
      <c r="AJ251" s="177">
        <f>IF(ISNUMBER(Q251),Q251,0)-IF(ISNUMBER(Z251),Z251,0)</f>
        <v>1500</v>
      </c>
      <c r="AK251" s="177"/>
      <c r="AL251" s="177"/>
      <c r="AM251" s="177"/>
      <c r="AN251" s="177"/>
      <c r="AO251" s="177">
        <v>1700</v>
      </c>
      <c r="AP251" s="177"/>
      <c r="AQ251" s="177"/>
      <c r="AR251" s="177"/>
      <c r="AS251" s="177"/>
      <c r="AT251" s="177">
        <f>IF(ISNUMBER(V251),V251,0)-IF(ISNUMBER(Z251),Z251,0)-IF(ISNUMBER(AE251),AE251,0)</f>
        <v>0</v>
      </c>
      <c r="AU251" s="177"/>
      <c r="AV251" s="177"/>
      <c r="AW251" s="177"/>
      <c r="AX251" s="177">
        <v>0</v>
      </c>
      <c r="AY251" s="177"/>
      <c r="AZ251" s="177"/>
      <c r="BA251" s="177"/>
      <c r="BB251" s="177"/>
      <c r="BC251" s="177">
        <v>0</v>
      </c>
      <c r="BD251" s="177"/>
      <c r="BE251" s="177"/>
      <c r="BF251" s="177"/>
      <c r="BG251" s="177"/>
      <c r="BH251" s="177">
        <f>IF(ISNUMBER(AO251),AO251,0)-IF(ISNUMBER(AX251),AX251,0)</f>
        <v>1700</v>
      </c>
      <c r="BI251" s="177"/>
      <c r="BJ251" s="177"/>
      <c r="BK251" s="177"/>
      <c r="BL251" s="177"/>
    </row>
    <row r="252" spans="1:79" s="9" customFormat="1" ht="12.75" customHeight="1" x14ac:dyDescent="0.2">
      <c r="A252" s="119"/>
      <c r="B252" s="119"/>
      <c r="C252" s="119"/>
      <c r="D252" s="119"/>
      <c r="E252" s="119"/>
      <c r="F252" s="119"/>
      <c r="G252" s="137" t="s">
        <v>179</v>
      </c>
      <c r="H252" s="138"/>
      <c r="I252" s="138"/>
      <c r="J252" s="138"/>
      <c r="K252" s="138"/>
      <c r="L252" s="138"/>
      <c r="M252" s="138"/>
      <c r="N252" s="138"/>
      <c r="O252" s="138"/>
      <c r="P252" s="139"/>
      <c r="Q252" s="176">
        <v>3559785</v>
      </c>
      <c r="R252" s="176"/>
      <c r="S252" s="176"/>
      <c r="T252" s="176"/>
      <c r="U252" s="176"/>
      <c r="V252" s="176">
        <v>0</v>
      </c>
      <c r="W252" s="176"/>
      <c r="X252" s="176"/>
      <c r="Y252" s="176"/>
      <c r="Z252" s="176">
        <v>0</v>
      </c>
      <c r="AA252" s="176"/>
      <c r="AB252" s="176"/>
      <c r="AC252" s="176"/>
      <c r="AD252" s="176"/>
      <c r="AE252" s="176">
        <v>0</v>
      </c>
      <c r="AF252" s="176"/>
      <c r="AG252" s="176"/>
      <c r="AH252" s="176"/>
      <c r="AI252" s="176"/>
      <c r="AJ252" s="176">
        <f>IF(ISNUMBER(Q252),Q252,0)-IF(ISNUMBER(Z252),Z252,0)</f>
        <v>3559785</v>
      </c>
      <c r="AK252" s="176"/>
      <c r="AL252" s="176"/>
      <c r="AM252" s="176"/>
      <c r="AN252" s="176"/>
      <c r="AO252" s="176">
        <v>3295700</v>
      </c>
      <c r="AP252" s="176"/>
      <c r="AQ252" s="176"/>
      <c r="AR252" s="176"/>
      <c r="AS252" s="176"/>
      <c r="AT252" s="176">
        <f>IF(ISNUMBER(V252),V252,0)-IF(ISNUMBER(Z252),Z252,0)-IF(ISNUMBER(AE252),AE252,0)</f>
        <v>0</v>
      </c>
      <c r="AU252" s="176"/>
      <c r="AV252" s="176"/>
      <c r="AW252" s="176"/>
      <c r="AX252" s="176">
        <v>0</v>
      </c>
      <c r="AY252" s="176"/>
      <c r="AZ252" s="176"/>
      <c r="BA252" s="176"/>
      <c r="BB252" s="176"/>
      <c r="BC252" s="176">
        <v>0</v>
      </c>
      <c r="BD252" s="176"/>
      <c r="BE252" s="176"/>
      <c r="BF252" s="176"/>
      <c r="BG252" s="176"/>
      <c r="BH252" s="176">
        <f>IF(ISNUMBER(AO252),AO252,0)-IF(ISNUMBER(AX252),AX252,0)</f>
        <v>3295700</v>
      </c>
      <c r="BI252" s="176"/>
      <c r="BJ252" s="176"/>
      <c r="BK252" s="176"/>
      <c r="BL252" s="176"/>
    </row>
    <row r="254" spans="1:79" ht="14.25" customHeight="1" x14ac:dyDescent="0.2">
      <c r="A254" s="67" t="s">
        <v>423</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15" customHeight="1" x14ac:dyDescent="0.2">
      <c r="A255" s="62" t="s">
        <v>340</v>
      </c>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79" ht="42.95" customHeight="1" x14ac:dyDescent="0.2">
      <c r="A256" s="74" t="s">
        <v>166</v>
      </c>
      <c r="B256" s="74"/>
      <c r="C256" s="74"/>
      <c r="D256" s="74"/>
      <c r="E256" s="74"/>
      <c r="F256" s="74"/>
      <c r="G256" s="57" t="s">
        <v>20</v>
      </c>
      <c r="H256" s="57"/>
      <c r="I256" s="57"/>
      <c r="J256" s="57"/>
      <c r="K256" s="57"/>
      <c r="L256" s="57"/>
      <c r="M256" s="57"/>
      <c r="N256" s="57"/>
      <c r="O256" s="57"/>
      <c r="P256" s="57"/>
      <c r="Q256" s="57"/>
      <c r="R256" s="57"/>
      <c r="S256" s="57"/>
      <c r="T256" s="57" t="s">
        <v>16</v>
      </c>
      <c r="U256" s="57"/>
      <c r="V256" s="57"/>
      <c r="W256" s="57"/>
      <c r="X256" s="57"/>
      <c r="Y256" s="57"/>
      <c r="Z256" s="57" t="s">
        <v>15</v>
      </c>
      <c r="AA256" s="57"/>
      <c r="AB256" s="57"/>
      <c r="AC256" s="57"/>
      <c r="AD256" s="57"/>
      <c r="AE256" s="57" t="s">
        <v>420</v>
      </c>
      <c r="AF256" s="57"/>
      <c r="AG256" s="57"/>
      <c r="AH256" s="57"/>
      <c r="AI256" s="57"/>
      <c r="AJ256" s="57"/>
      <c r="AK256" s="57" t="s">
        <v>424</v>
      </c>
      <c r="AL256" s="57"/>
      <c r="AM256" s="57"/>
      <c r="AN256" s="57"/>
      <c r="AO256" s="57"/>
      <c r="AP256" s="57"/>
      <c r="AQ256" s="57" t="s">
        <v>436</v>
      </c>
      <c r="AR256" s="57"/>
      <c r="AS256" s="57"/>
      <c r="AT256" s="57"/>
      <c r="AU256" s="57"/>
      <c r="AV256" s="57"/>
      <c r="AW256" s="57" t="s">
        <v>19</v>
      </c>
      <c r="AX256" s="57"/>
      <c r="AY256" s="57"/>
      <c r="AZ256" s="57"/>
      <c r="BA256" s="57"/>
      <c r="BB256" s="57"/>
      <c r="BC256" s="57"/>
      <c r="BD256" s="57"/>
      <c r="BE256" s="57" t="s">
        <v>190</v>
      </c>
      <c r="BF256" s="57"/>
      <c r="BG256" s="57"/>
      <c r="BH256" s="57"/>
      <c r="BI256" s="57"/>
      <c r="BJ256" s="57"/>
      <c r="BK256" s="57"/>
      <c r="BL256" s="57"/>
    </row>
    <row r="257" spans="1:79" ht="21.75" customHeight="1" x14ac:dyDescent="0.2">
      <c r="A257" s="74"/>
      <c r="B257" s="74"/>
      <c r="C257" s="74"/>
      <c r="D257" s="74"/>
      <c r="E257" s="74"/>
      <c r="F257" s="74"/>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row>
    <row r="258" spans="1:79" ht="15" customHeight="1" x14ac:dyDescent="0.2">
      <c r="A258" s="57">
        <v>1</v>
      </c>
      <c r="B258" s="57"/>
      <c r="C258" s="57"/>
      <c r="D258" s="57"/>
      <c r="E258" s="57"/>
      <c r="F258" s="57"/>
      <c r="G258" s="57">
        <v>2</v>
      </c>
      <c r="H258" s="57"/>
      <c r="I258" s="57"/>
      <c r="J258" s="57"/>
      <c r="K258" s="57"/>
      <c r="L258" s="57"/>
      <c r="M258" s="57"/>
      <c r="N258" s="57"/>
      <c r="O258" s="57"/>
      <c r="P258" s="57"/>
      <c r="Q258" s="57"/>
      <c r="R258" s="57"/>
      <c r="S258" s="57"/>
      <c r="T258" s="57">
        <v>3</v>
      </c>
      <c r="U258" s="57"/>
      <c r="V258" s="57"/>
      <c r="W258" s="57"/>
      <c r="X258" s="57"/>
      <c r="Y258" s="57"/>
      <c r="Z258" s="57">
        <v>4</v>
      </c>
      <c r="AA258" s="57"/>
      <c r="AB258" s="57"/>
      <c r="AC258" s="57"/>
      <c r="AD258" s="57"/>
      <c r="AE258" s="57">
        <v>5</v>
      </c>
      <c r="AF258" s="57"/>
      <c r="AG258" s="57"/>
      <c r="AH258" s="57"/>
      <c r="AI258" s="57"/>
      <c r="AJ258" s="57"/>
      <c r="AK258" s="57">
        <v>6</v>
      </c>
      <c r="AL258" s="57"/>
      <c r="AM258" s="57"/>
      <c r="AN258" s="57"/>
      <c r="AO258" s="57"/>
      <c r="AP258" s="57"/>
      <c r="AQ258" s="57">
        <v>7</v>
      </c>
      <c r="AR258" s="57"/>
      <c r="AS258" s="57"/>
      <c r="AT258" s="57"/>
      <c r="AU258" s="57"/>
      <c r="AV258" s="57"/>
      <c r="AW258" s="60">
        <v>8</v>
      </c>
      <c r="AX258" s="60"/>
      <c r="AY258" s="60"/>
      <c r="AZ258" s="60"/>
      <c r="BA258" s="60"/>
      <c r="BB258" s="60"/>
      <c r="BC258" s="60"/>
      <c r="BD258" s="60"/>
      <c r="BE258" s="60">
        <v>9</v>
      </c>
      <c r="BF258" s="60"/>
      <c r="BG258" s="60"/>
      <c r="BH258" s="60"/>
      <c r="BI258" s="60"/>
      <c r="BJ258" s="60"/>
      <c r="BK258" s="60"/>
      <c r="BL258" s="60"/>
    </row>
    <row r="259" spans="1:79" s="2" customFormat="1" ht="18.75" hidden="1" customHeight="1" x14ac:dyDescent="0.2">
      <c r="A259" s="60" t="s">
        <v>85</v>
      </c>
      <c r="B259" s="60"/>
      <c r="C259" s="60"/>
      <c r="D259" s="60"/>
      <c r="E259" s="60"/>
      <c r="F259" s="60"/>
      <c r="G259" s="99" t="s">
        <v>78</v>
      </c>
      <c r="H259" s="99"/>
      <c r="I259" s="99"/>
      <c r="J259" s="99"/>
      <c r="K259" s="99"/>
      <c r="L259" s="99"/>
      <c r="M259" s="99"/>
      <c r="N259" s="99"/>
      <c r="O259" s="99"/>
      <c r="P259" s="99"/>
      <c r="Q259" s="99"/>
      <c r="R259" s="99"/>
      <c r="S259" s="99"/>
      <c r="T259" s="59" t="s">
        <v>101</v>
      </c>
      <c r="U259" s="59"/>
      <c r="V259" s="59"/>
      <c r="W259" s="59"/>
      <c r="X259" s="59"/>
      <c r="Y259" s="59"/>
      <c r="Z259" s="59" t="s">
        <v>102</v>
      </c>
      <c r="AA259" s="59"/>
      <c r="AB259" s="59"/>
      <c r="AC259" s="59"/>
      <c r="AD259" s="59"/>
      <c r="AE259" s="59" t="s">
        <v>103</v>
      </c>
      <c r="AF259" s="59"/>
      <c r="AG259" s="59"/>
      <c r="AH259" s="59"/>
      <c r="AI259" s="59"/>
      <c r="AJ259" s="59"/>
      <c r="AK259" s="59" t="s">
        <v>104</v>
      </c>
      <c r="AL259" s="59"/>
      <c r="AM259" s="59"/>
      <c r="AN259" s="59"/>
      <c r="AO259" s="59"/>
      <c r="AP259" s="59"/>
      <c r="AQ259" s="59" t="s">
        <v>105</v>
      </c>
      <c r="AR259" s="59"/>
      <c r="AS259" s="59"/>
      <c r="AT259" s="59"/>
      <c r="AU259" s="59"/>
      <c r="AV259" s="59"/>
      <c r="AW259" s="99" t="s">
        <v>108</v>
      </c>
      <c r="AX259" s="99"/>
      <c r="AY259" s="99"/>
      <c r="AZ259" s="99"/>
      <c r="BA259" s="99"/>
      <c r="BB259" s="99"/>
      <c r="BC259" s="99"/>
      <c r="BD259" s="99"/>
      <c r="BE259" s="99" t="s">
        <v>109</v>
      </c>
      <c r="BF259" s="99"/>
      <c r="BG259" s="99"/>
      <c r="BH259" s="99"/>
      <c r="BI259" s="99"/>
      <c r="BJ259" s="99"/>
      <c r="BK259" s="99"/>
      <c r="BL259" s="99"/>
      <c r="CA259" s="2" t="s">
        <v>62</v>
      </c>
    </row>
    <row r="260" spans="1:79" s="136" customFormat="1" ht="12.75" customHeight="1" x14ac:dyDescent="0.2">
      <c r="A260" s="170">
        <v>2111</v>
      </c>
      <c r="B260" s="170"/>
      <c r="C260" s="170"/>
      <c r="D260" s="170"/>
      <c r="E260" s="170"/>
      <c r="F260" s="170"/>
      <c r="G260" s="130" t="s">
        <v>355</v>
      </c>
      <c r="H260" s="131"/>
      <c r="I260" s="131"/>
      <c r="J260" s="131"/>
      <c r="K260" s="131"/>
      <c r="L260" s="131"/>
      <c r="M260" s="131"/>
      <c r="N260" s="131"/>
      <c r="O260" s="131"/>
      <c r="P260" s="131"/>
      <c r="Q260" s="131"/>
      <c r="R260" s="131"/>
      <c r="S260" s="132"/>
      <c r="T260" s="177">
        <v>2448993</v>
      </c>
      <c r="U260" s="177"/>
      <c r="V260" s="177"/>
      <c r="W260" s="177"/>
      <c r="X260" s="177"/>
      <c r="Y260" s="177"/>
      <c r="Z260" s="177">
        <v>2363116.58</v>
      </c>
      <c r="AA260" s="177"/>
      <c r="AB260" s="177"/>
      <c r="AC260" s="177"/>
      <c r="AD260" s="177"/>
      <c r="AE260" s="177">
        <v>0</v>
      </c>
      <c r="AF260" s="177"/>
      <c r="AG260" s="177"/>
      <c r="AH260" s="177"/>
      <c r="AI260" s="177"/>
      <c r="AJ260" s="177"/>
      <c r="AK260" s="177">
        <v>0</v>
      </c>
      <c r="AL260" s="177"/>
      <c r="AM260" s="177"/>
      <c r="AN260" s="177"/>
      <c r="AO260" s="177"/>
      <c r="AP260" s="177"/>
      <c r="AQ260" s="177">
        <v>0</v>
      </c>
      <c r="AR260" s="177"/>
      <c r="AS260" s="177"/>
      <c r="AT260" s="177"/>
      <c r="AU260" s="177"/>
      <c r="AV260" s="177"/>
      <c r="AW260" s="185"/>
      <c r="AX260" s="185"/>
      <c r="AY260" s="185"/>
      <c r="AZ260" s="185"/>
      <c r="BA260" s="185"/>
      <c r="BB260" s="185"/>
      <c r="BC260" s="185"/>
      <c r="BD260" s="185"/>
      <c r="BE260" s="185"/>
      <c r="BF260" s="185"/>
      <c r="BG260" s="185"/>
      <c r="BH260" s="185"/>
      <c r="BI260" s="185"/>
      <c r="BJ260" s="185"/>
      <c r="BK260" s="185"/>
      <c r="BL260" s="185"/>
      <c r="CA260" s="136" t="s">
        <v>63</v>
      </c>
    </row>
    <row r="261" spans="1:79" s="136" customFormat="1" ht="12.75" customHeight="1" x14ac:dyDescent="0.2">
      <c r="A261" s="170">
        <v>2120</v>
      </c>
      <c r="B261" s="170"/>
      <c r="C261" s="170"/>
      <c r="D261" s="170"/>
      <c r="E261" s="170"/>
      <c r="F261" s="170"/>
      <c r="G261" s="130" t="s">
        <v>356</v>
      </c>
      <c r="H261" s="131"/>
      <c r="I261" s="131"/>
      <c r="J261" s="131"/>
      <c r="K261" s="131"/>
      <c r="L261" s="131"/>
      <c r="M261" s="131"/>
      <c r="N261" s="131"/>
      <c r="O261" s="131"/>
      <c r="P261" s="131"/>
      <c r="Q261" s="131"/>
      <c r="R261" s="131"/>
      <c r="S261" s="132"/>
      <c r="T261" s="177">
        <v>538780</v>
      </c>
      <c r="U261" s="177"/>
      <c r="V261" s="177"/>
      <c r="W261" s="177"/>
      <c r="X261" s="177"/>
      <c r="Y261" s="177"/>
      <c r="Z261" s="177">
        <v>525819.62</v>
      </c>
      <c r="AA261" s="177"/>
      <c r="AB261" s="177"/>
      <c r="AC261" s="177"/>
      <c r="AD261" s="177"/>
      <c r="AE261" s="177">
        <v>0</v>
      </c>
      <c r="AF261" s="177"/>
      <c r="AG261" s="177"/>
      <c r="AH261" s="177"/>
      <c r="AI261" s="177"/>
      <c r="AJ261" s="177"/>
      <c r="AK261" s="177">
        <v>0</v>
      </c>
      <c r="AL261" s="177"/>
      <c r="AM261" s="177"/>
      <c r="AN261" s="177"/>
      <c r="AO261" s="177"/>
      <c r="AP261" s="177"/>
      <c r="AQ261" s="177">
        <v>0</v>
      </c>
      <c r="AR261" s="177"/>
      <c r="AS261" s="177"/>
      <c r="AT261" s="177"/>
      <c r="AU261" s="177"/>
      <c r="AV261" s="177"/>
      <c r="AW261" s="185"/>
      <c r="AX261" s="185"/>
      <c r="AY261" s="185"/>
      <c r="AZ261" s="185"/>
      <c r="BA261" s="185"/>
      <c r="BB261" s="185"/>
      <c r="BC261" s="185"/>
      <c r="BD261" s="185"/>
      <c r="BE261" s="185"/>
      <c r="BF261" s="185"/>
      <c r="BG261" s="185"/>
      <c r="BH261" s="185"/>
      <c r="BI261" s="185"/>
      <c r="BJ261" s="185"/>
      <c r="BK261" s="185"/>
      <c r="BL261" s="185"/>
    </row>
    <row r="262" spans="1:79" s="136" customFormat="1" ht="25.5" customHeight="1" x14ac:dyDescent="0.2">
      <c r="A262" s="170">
        <v>2210</v>
      </c>
      <c r="B262" s="170"/>
      <c r="C262" s="170"/>
      <c r="D262" s="170"/>
      <c r="E262" s="170"/>
      <c r="F262" s="170"/>
      <c r="G262" s="130" t="s">
        <v>357</v>
      </c>
      <c r="H262" s="131"/>
      <c r="I262" s="131"/>
      <c r="J262" s="131"/>
      <c r="K262" s="131"/>
      <c r="L262" s="131"/>
      <c r="M262" s="131"/>
      <c r="N262" s="131"/>
      <c r="O262" s="131"/>
      <c r="P262" s="131"/>
      <c r="Q262" s="131"/>
      <c r="R262" s="131"/>
      <c r="S262" s="132"/>
      <c r="T262" s="177">
        <v>400000</v>
      </c>
      <c r="U262" s="177"/>
      <c r="V262" s="177"/>
      <c r="W262" s="177"/>
      <c r="X262" s="177"/>
      <c r="Y262" s="177"/>
      <c r="Z262" s="177">
        <v>161413</v>
      </c>
      <c r="AA262" s="177"/>
      <c r="AB262" s="177"/>
      <c r="AC262" s="177"/>
      <c r="AD262" s="177"/>
      <c r="AE262" s="177">
        <v>0</v>
      </c>
      <c r="AF262" s="177"/>
      <c r="AG262" s="177"/>
      <c r="AH262" s="177"/>
      <c r="AI262" s="177"/>
      <c r="AJ262" s="177"/>
      <c r="AK262" s="177">
        <v>0</v>
      </c>
      <c r="AL262" s="177"/>
      <c r="AM262" s="177"/>
      <c r="AN262" s="177"/>
      <c r="AO262" s="177"/>
      <c r="AP262" s="177"/>
      <c r="AQ262" s="177">
        <v>0</v>
      </c>
      <c r="AR262" s="177"/>
      <c r="AS262" s="177"/>
      <c r="AT262" s="177"/>
      <c r="AU262" s="177"/>
      <c r="AV262" s="177"/>
      <c r="AW262" s="185"/>
      <c r="AX262" s="185"/>
      <c r="AY262" s="185"/>
      <c r="AZ262" s="185"/>
      <c r="BA262" s="185"/>
      <c r="BB262" s="185"/>
      <c r="BC262" s="185"/>
      <c r="BD262" s="185"/>
      <c r="BE262" s="185"/>
      <c r="BF262" s="185"/>
      <c r="BG262" s="185"/>
      <c r="BH262" s="185"/>
      <c r="BI262" s="185"/>
      <c r="BJ262" s="185"/>
      <c r="BK262" s="185"/>
      <c r="BL262" s="185"/>
    </row>
    <row r="263" spans="1:79" s="136" customFormat="1" ht="25.5" customHeight="1" x14ac:dyDescent="0.2">
      <c r="A263" s="170">
        <v>2220</v>
      </c>
      <c r="B263" s="170"/>
      <c r="C263" s="170"/>
      <c r="D263" s="170"/>
      <c r="E263" s="170"/>
      <c r="F263" s="170"/>
      <c r="G263" s="130" t="s">
        <v>930</v>
      </c>
      <c r="H263" s="131"/>
      <c r="I263" s="131"/>
      <c r="J263" s="131"/>
      <c r="K263" s="131"/>
      <c r="L263" s="131"/>
      <c r="M263" s="131"/>
      <c r="N263" s="131"/>
      <c r="O263" s="131"/>
      <c r="P263" s="131"/>
      <c r="Q263" s="131"/>
      <c r="R263" s="131"/>
      <c r="S263" s="132"/>
      <c r="T263" s="177">
        <v>1000</v>
      </c>
      <c r="U263" s="177"/>
      <c r="V263" s="177"/>
      <c r="W263" s="177"/>
      <c r="X263" s="177"/>
      <c r="Y263" s="177"/>
      <c r="Z263" s="177">
        <v>0</v>
      </c>
      <c r="AA263" s="177"/>
      <c r="AB263" s="177"/>
      <c r="AC263" s="177"/>
      <c r="AD263" s="177"/>
      <c r="AE263" s="177">
        <v>0</v>
      </c>
      <c r="AF263" s="177"/>
      <c r="AG263" s="177"/>
      <c r="AH263" s="177"/>
      <c r="AI263" s="177"/>
      <c r="AJ263" s="177"/>
      <c r="AK263" s="177">
        <v>0</v>
      </c>
      <c r="AL263" s="177"/>
      <c r="AM263" s="177"/>
      <c r="AN263" s="177"/>
      <c r="AO263" s="177"/>
      <c r="AP263" s="177"/>
      <c r="AQ263" s="177">
        <v>0</v>
      </c>
      <c r="AR263" s="177"/>
      <c r="AS263" s="177"/>
      <c r="AT263" s="177"/>
      <c r="AU263" s="177"/>
      <c r="AV263" s="177"/>
      <c r="AW263" s="185"/>
      <c r="AX263" s="185"/>
      <c r="AY263" s="185"/>
      <c r="AZ263" s="185"/>
      <c r="BA263" s="185"/>
      <c r="BB263" s="185"/>
      <c r="BC263" s="185"/>
      <c r="BD263" s="185"/>
      <c r="BE263" s="185"/>
      <c r="BF263" s="185"/>
      <c r="BG263" s="185"/>
      <c r="BH263" s="185"/>
      <c r="BI263" s="185"/>
      <c r="BJ263" s="185"/>
      <c r="BK263" s="185"/>
      <c r="BL263" s="185"/>
    </row>
    <row r="264" spans="1:79" s="136" customFormat="1" ht="12.75" customHeight="1" x14ac:dyDescent="0.2">
      <c r="A264" s="170">
        <v>2240</v>
      </c>
      <c r="B264" s="170"/>
      <c r="C264" s="170"/>
      <c r="D264" s="170"/>
      <c r="E264" s="170"/>
      <c r="F264" s="170"/>
      <c r="G264" s="130" t="s">
        <v>358</v>
      </c>
      <c r="H264" s="131"/>
      <c r="I264" s="131"/>
      <c r="J264" s="131"/>
      <c r="K264" s="131"/>
      <c r="L264" s="131"/>
      <c r="M264" s="131"/>
      <c r="N264" s="131"/>
      <c r="O264" s="131"/>
      <c r="P264" s="131"/>
      <c r="Q264" s="131"/>
      <c r="R264" s="131"/>
      <c r="S264" s="132"/>
      <c r="T264" s="177">
        <v>138500</v>
      </c>
      <c r="U264" s="177"/>
      <c r="V264" s="177"/>
      <c r="W264" s="177"/>
      <c r="X264" s="177"/>
      <c r="Y264" s="177"/>
      <c r="Z264" s="177">
        <v>37261.440000000002</v>
      </c>
      <c r="AA264" s="177"/>
      <c r="AB264" s="177"/>
      <c r="AC264" s="177"/>
      <c r="AD264" s="177"/>
      <c r="AE264" s="177">
        <v>0</v>
      </c>
      <c r="AF264" s="177"/>
      <c r="AG264" s="177"/>
      <c r="AH264" s="177"/>
      <c r="AI264" s="177"/>
      <c r="AJ264" s="177"/>
      <c r="AK264" s="177">
        <v>0</v>
      </c>
      <c r="AL264" s="177"/>
      <c r="AM264" s="177"/>
      <c r="AN264" s="177"/>
      <c r="AO264" s="177"/>
      <c r="AP264" s="177"/>
      <c r="AQ264" s="177">
        <v>0</v>
      </c>
      <c r="AR264" s="177"/>
      <c r="AS264" s="177"/>
      <c r="AT264" s="177"/>
      <c r="AU264" s="177"/>
      <c r="AV264" s="177"/>
      <c r="AW264" s="185"/>
      <c r="AX264" s="185"/>
      <c r="AY264" s="185"/>
      <c r="AZ264" s="185"/>
      <c r="BA264" s="185"/>
      <c r="BB264" s="185"/>
      <c r="BC264" s="185"/>
      <c r="BD264" s="185"/>
      <c r="BE264" s="185"/>
      <c r="BF264" s="185"/>
      <c r="BG264" s="185"/>
      <c r="BH264" s="185"/>
      <c r="BI264" s="185"/>
      <c r="BJ264" s="185"/>
      <c r="BK264" s="185"/>
      <c r="BL264" s="185"/>
    </row>
    <row r="265" spans="1:79" s="136" customFormat="1" ht="12.75" customHeight="1" x14ac:dyDescent="0.2">
      <c r="A265" s="170">
        <v>2273</v>
      </c>
      <c r="B265" s="170"/>
      <c r="C265" s="170"/>
      <c r="D265" s="170"/>
      <c r="E265" s="170"/>
      <c r="F265" s="170"/>
      <c r="G265" s="130" t="s">
        <v>362</v>
      </c>
      <c r="H265" s="131"/>
      <c r="I265" s="131"/>
      <c r="J265" s="131"/>
      <c r="K265" s="131"/>
      <c r="L265" s="131"/>
      <c r="M265" s="131"/>
      <c r="N265" s="131"/>
      <c r="O265" s="131"/>
      <c r="P265" s="131"/>
      <c r="Q265" s="131"/>
      <c r="R265" s="131"/>
      <c r="S265" s="132"/>
      <c r="T265" s="177">
        <v>22050</v>
      </c>
      <c r="U265" s="177"/>
      <c r="V265" s="177"/>
      <c r="W265" s="177"/>
      <c r="X265" s="177"/>
      <c r="Y265" s="177"/>
      <c r="Z265" s="177">
        <v>21199.78</v>
      </c>
      <c r="AA265" s="177"/>
      <c r="AB265" s="177"/>
      <c r="AC265" s="177"/>
      <c r="AD265" s="177"/>
      <c r="AE265" s="177">
        <v>0</v>
      </c>
      <c r="AF265" s="177"/>
      <c r="AG265" s="177"/>
      <c r="AH265" s="177"/>
      <c r="AI265" s="177"/>
      <c r="AJ265" s="177"/>
      <c r="AK265" s="177">
        <v>0</v>
      </c>
      <c r="AL265" s="177"/>
      <c r="AM265" s="177"/>
      <c r="AN265" s="177"/>
      <c r="AO265" s="177"/>
      <c r="AP265" s="177"/>
      <c r="AQ265" s="177">
        <v>0</v>
      </c>
      <c r="AR265" s="177"/>
      <c r="AS265" s="177"/>
      <c r="AT265" s="177"/>
      <c r="AU265" s="177"/>
      <c r="AV265" s="177"/>
      <c r="AW265" s="185"/>
      <c r="AX265" s="185"/>
      <c r="AY265" s="185"/>
      <c r="AZ265" s="185"/>
      <c r="BA265" s="185"/>
      <c r="BB265" s="185"/>
      <c r="BC265" s="185"/>
      <c r="BD265" s="185"/>
      <c r="BE265" s="185"/>
      <c r="BF265" s="185"/>
      <c r="BG265" s="185"/>
      <c r="BH265" s="185"/>
      <c r="BI265" s="185"/>
      <c r="BJ265" s="185"/>
      <c r="BK265" s="185"/>
      <c r="BL265" s="185"/>
    </row>
    <row r="266" spans="1:79" s="136" customFormat="1" ht="25.5" customHeight="1" x14ac:dyDescent="0.2">
      <c r="A266" s="170">
        <v>2275</v>
      </c>
      <c r="B266" s="170"/>
      <c r="C266" s="170"/>
      <c r="D266" s="170"/>
      <c r="E266" s="170"/>
      <c r="F266" s="170"/>
      <c r="G266" s="130" t="s">
        <v>364</v>
      </c>
      <c r="H266" s="131"/>
      <c r="I266" s="131"/>
      <c r="J266" s="131"/>
      <c r="K266" s="131"/>
      <c r="L266" s="131"/>
      <c r="M266" s="131"/>
      <c r="N266" s="131"/>
      <c r="O266" s="131"/>
      <c r="P266" s="131"/>
      <c r="Q266" s="131"/>
      <c r="R266" s="131"/>
      <c r="S266" s="132"/>
      <c r="T266" s="177">
        <v>59000</v>
      </c>
      <c r="U266" s="177"/>
      <c r="V266" s="177"/>
      <c r="W266" s="177"/>
      <c r="X266" s="177"/>
      <c r="Y266" s="177"/>
      <c r="Z266" s="177">
        <v>54840</v>
      </c>
      <c r="AA266" s="177"/>
      <c r="AB266" s="177"/>
      <c r="AC266" s="177"/>
      <c r="AD266" s="177"/>
      <c r="AE266" s="177">
        <v>0</v>
      </c>
      <c r="AF266" s="177"/>
      <c r="AG266" s="177"/>
      <c r="AH266" s="177"/>
      <c r="AI266" s="177"/>
      <c r="AJ266" s="177"/>
      <c r="AK266" s="177">
        <v>0</v>
      </c>
      <c r="AL266" s="177"/>
      <c r="AM266" s="177"/>
      <c r="AN266" s="177"/>
      <c r="AO266" s="177"/>
      <c r="AP266" s="177"/>
      <c r="AQ266" s="177">
        <v>0</v>
      </c>
      <c r="AR266" s="177"/>
      <c r="AS266" s="177"/>
      <c r="AT266" s="177"/>
      <c r="AU266" s="177"/>
      <c r="AV266" s="177"/>
      <c r="AW266" s="185"/>
      <c r="AX266" s="185"/>
      <c r="AY266" s="185"/>
      <c r="AZ266" s="185"/>
      <c r="BA266" s="185"/>
      <c r="BB266" s="185"/>
      <c r="BC266" s="185"/>
      <c r="BD266" s="185"/>
      <c r="BE266" s="185"/>
      <c r="BF266" s="185"/>
      <c r="BG266" s="185"/>
      <c r="BH266" s="185"/>
      <c r="BI266" s="185"/>
      <c r="BJ266" s="185"/>
      <c r="BK266" s="185"/>
      <c r="BL266" s="185"/>
    </row>
    <row r="267" spans="1:79" s="136" customFormat="1" ht="38.25" customHeight="1" x14ac:dyDescent="0.2">
      <c r="A267" s="170">
        <v>2282</v>
      </c>
      <c r="B267" s="170"/>
      <c r="C267" s="170"/>
      <c r="D267" s="170"/>
      <c r="E267" s="170"/>
      <c r="F267" s="170"/>
      <c r="G267" s="130" t="s">
        <v>365</v>
      </c>
      <c r="H267" s="131"/>
      <c r="I267" s="131"/>
      <c r="J267" s="131"/>
      <c r="K267" s="131"/>
      <c r="L267" s="131"/>
      <c r="M267" s="131"/>
      <c r="N267" s="131"/>
      <c r="O267" s="131"/>
      <c r="P267" s="131"/>
      <c r="Q267" s="131"/>
      <c r="R267" s="131"/>
      <c r="S267" s="132"/>
      <c r="T267" s="177">
        <v>18000</v>
      </c>
      <c r="U267" s="177"/>
      <c r="V267" s="177"/>
      <c r="W267" s="177"/>
      <c r="X267" s="177"/>
      <c r="Y267" s="177"/>
      <c r="Z267" s="177">
        <v>0</v>
      </c>
      <c r="AA267" s="177"/>
      <c r="AB267" s="177"/>
      <c r="AC267" s="177"/>
      <c r="AD267" s="177"/>
      <c r="AE267" s="177">
        <v>0</v>
      </c>
      <c r="AF267" s="177"/>
      <c r="AG267" s="177"/>
      <c r="AH267" s="177"/>
      <c r="AI267" s="177"/>
      <c r="AJ267" s="177"/>
      <c r="AK267" s="177">
        <v>0</v>
      </c>
      <c r="AL267" s="177"/>
      <c r="AM267" s="177"/>
      <c r="AN267" s="177"/>
      <c r="AO267" s="177"/>
      <c r="AP267" s="177"/>
      <c r="AQ267" s="177">
        <v>0</v>
      </c>
      <c r="AR267" s="177"/>
      <c r="AS267" s="177"/>
      <c r="AT267" s="177"/>
      <c r="AU267" s="177"/>
      <c r="AV267" s="177"/>
      <c r="AW267" s="185"/>
      <c r="AX267" s="185"/>
      <c r="AY267" s="185"/>
      <c r="AZ267" s="185"/>
      <c r="BA267" s="185"/>
      <c r="BB267" s="185"/>
      <c r="BC267" s="185"/>
      <c r="BD267" s="185"/>
      <c r="BE267" s="185"/>
      <c r="BF267" s="185"/>
      <c r="BG267" s="185"/>
      <c r="BH267" s="185"/>
      <c r="BI267" s="185"/>
      <c r="BJ267" s="185"/>
      <c r="BK267" s="185"/>
      <c r="BL267" s="185"/>
    </row>
    <row r="268" spans="1:79" s="136" customFormat="1" ht="12.75" customHeight="1" x14ac:dyDescent="0.2">
      <c r="A268" s="170">
        <v>2800</v>
      </c>
      <c r="B268" s="170"/>
      <c r="C268" s="170"/>
      <c r="D268" s="170"/>
      <c r="E268" s="170"/>
      <c r="F268" s="170"/>
      <c r="G268" s="130" t="s">
        <v>366</v>
      </c>
      <c r="H268" s="131"/>
      <c r="I268" s="131"/>
      <c r="J268" s="131"/>
      <c r="K268" s="131"/>
      <c r="L268" s="131"/>
      <c r="M268" s="131"/>
      <c r="N268" s="131"/>
      <c r="O268" s="131"/>
      <c r="P268" s="131"/>
      <c r="Q268" s="131"/>
      <c r="R268" s="131"/>
      <c r="S268" s="132"/>
      <c r="T268" s="177">
        <v>1800</v>
      </c>
      <c r="U268" s="177"/>
      <c r="V268" s="177"/>
      <c r="W268" s="177"/>
      <c r="X268" s="177"/>
      <c r="Y268" s="177"/>
      <c r="Z268" s="177">
        <v>1443.49</v>
      </c>
      <c r="AA268" s="177"/>
      <c r="AB268" s="177"/>
      <c r="AC268" s="177"/>
      <c r="AD268" s="177"/>
      <c r="AE268" s="177">
        <v>0</v>
      </c>
      <c r="AF268" s="177"/>
      <c r="AG268" s="177"/>
      <c r="AH268" s="177"/>
      <c r="AI268" s="177"/>
      <c r="AJ268" s="177"/>
      <c r="AK268" s="177">
        <v>0</v>
      </c>
      <c r="AL268" s="177"/>
      <c r="AM268" s="177"/>
      <c r="AN268" s="177"/>
      <c r="AO268" s="177"/>
      <c r="AP268" s="177"/>
      <c r="AQ268" s="177">
        <v>0</v>
      </c>
      <c r="AR268" s="177"/>
      <c r="AS268" s="177"/>
      <c r="AT268" s="177"/>
      <c r="AU268" s="177"/>
      <c r="AV268" s="177"/>
      <c r="AW268" s="185"/>
      <c r="AX268" s="185"/>
      <c r="AY268" s="185"/>
      <c r="AZ268" s="185"/>
      <c r="BA268" s="185"/>
      <c r="BB268" s="185"/>
      <c r="BC268" s="185"/>
      <c r="BD268" s="185"/>
      <c r="BE268" s="185"/>
      <c r="BF268" s="185"/>
      <c r="BG268" s="185"/>
      <c r="BH268" s="185"/>
      <c r="BI268" s="185"/>
      <c r="BJ268" s="185"/>
      <c r="BK268" s="185"/>
      <c r="BL268" s="185"/>
    </row>
    <row r="269" spans="1:79" s="9" customFormat="1" ht="12.75" customHeight="1" x14ac:dyDescent="0.2">
      <c r="A269" s="119"/>
      <c r="B269" s="119"/>
      <c r="C269" s="119"/>
      <c r="D269" s="119"/>
      <c r="E269" s="119"/>
      <c r="F269" s="119"/>
      <c r="G269" s="137" t="s">
        <v>179</v>
      </c>
      <c r="H269" s="138"/>
      <c r="I269" s="138"/>
      <c r="J269" s="138"/>
      <c r="K269" s="138"/>
      <c r="L269" s="138"/>
      <c r="M269" s="138"/>
      <c r="N269" s="138"/>
      <c r="O269" s="138"/>
      <c r="P269" s="138"/>
      <c r="Q269" s="138"/>
      <c r="R269" s="138"/>
      <c r="S269" s="139"/>
      <c r="T269" s="176">
        <v>3628123</v>
      </c>
      <c r="U269" s="176"/>
      <c r="V269" s="176"/>
      <c r="W269" s="176"/>
      <c r="X269" s="176"/>
      <c r="Y269" s="176"/>
      <c r="Z269" s="176">
        <v>3165093.91</v>
      </c>
      <c r="AA269" s="176"/>
      <c r="AB269" s="176"/>
      <c r="AC269" s="176"/>
      <c r="AD269" s="176"/>
      <c r="AE269" s="176">
        <v>0</v>
      </c>
      <c r="AF269" s="176"/>
      <c r="AG269" s="176"/>
      <c r="AH269" s="176"/>
      <c r="AI269" s="176"/>
      <c r="AJ269" s="176"/>
      <c r="AK269" s="176">
        <v>0</v>
      </c>
      <c r="AL269" s="176"/>
      <c r="AM269" s="176"/>
      <c r="AN269" s="176"/>
      <c r="AO269" s="176"/>
      <c r="AP269" s="176"/>
      <c r="AQ269" s="176">
        <v>0</v>
      </c>
      <c r="AR269" s="176"/>
      <c r="AS269" s="176"/>
      <c r="AT269" s="176"/>
      <c r="AU269" s="176"/>
      <c r="AV269" s="176"/>
      <c r="AW269" s="180"/>
      <c r="AX269" s="180"/>
      <c r="AY269" s="180"/>
      <c r="AZ269" s="180"/>
      <c r="BA269" s="180"/>
      <c r="BB269" s="180"/>
      <c r="BC269" s="180"/>
      <c r="BD269" s="180"/>
      <c r="BE269" s="180"/>
      <c r="BF269" s="180"/>
      <c r="BG269" s="180"/>
      <c r="BH269" s="180"/>
      <c r="BI269" s="180"/>
      <c r="BJ269" s="180"/>
      <c r="BK269" s="180"/>
      <c r="BL269" s="180"/>
    </row>
    <row r="271" spans="1:79" ht="14.25" customHeight="1" x14ac:dyDescent="0.2">
      <c r="A271" s="67" t="s">
        <v>425</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79" ht="15" customHeight="1" x14ac:dyDescent="0.2">
      <c r="A272" s="148" t="s">
        <v>943</v>
      </c>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row>
    <row r="273" spans="1:64" ht="1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64" ht="14.25" x14ac:dyDescent="0.2">
      <c r="A275" s="67" t="s">
        <v>449</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64" ht="14.25" x14ac:dyDescent="0.2">
      <c r="A276" s="67" t="s">
        <v>426</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ht="30" customHeight="1" x14ac:dyDescent="0.2">
      <c r="A277" s="148" t="s">
        <v>944</v>
      </c>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row>
    <row r="278" spans="1:64" ht="1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1" spans="1:64" ht="18.95" customHeight="1" x14ac:dyDescent="0.2">
      <c r="A281" s="152" t="s">
        <v>334</v>
      </c>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40"/>
      <c r="AC281" s="40"/>
      <c r="AD281" s="40"/>
      <c r="AE281" s="40"/>
      <c r="AF281" s="40"/>
      <c r="AG281" s="40"/>
      <c r="AH281" s="43"/>
      <c r="AI281" s="43"/>
      <c r="AJ281" s="43"/>
      <c r="AK281" s="43"/>
      <c r="AL281" s="43"/>
      <c r="AM281" s="43"/>
      <c r="AN281" s="43"/>
      <c r="AO281" s="43"/>
      <c r="AP281" s="43"/>
      <c r="AQ281" s="40"/>
      <c r="AR281" s="40"/>
      <c r="AS281" s="40"/>
      <c r="AT281" s="40"/>
      <c r="AU281" s="153" t="s">
        <v>336</v>
      </c>
      <c r="AV281" s="151"/>
      <c r="AW281" s="151"/>
      <c r="AX281" s="151"/>
      <c r="AY281" s="151"/>
      <c r="AZ281" s="151"/>
      <c r="BA281" s="151"/>
      <c r="BB281" s="151"/>
      <c r="BC281" s="151"/>
      <c r="BD281" s="151"/>
      <c r="BE281" s="151"/>
      <c r="BF281" s="151"/>
    </row>
    <row r="282" spans="1:64" ht="12.75" customHeight="1" x14ac:dyDescent="0.2">
      <c r="AB282" s="41"/>
      <c r="AC282" s="41"/>
      <c r="AD282" s="41"/>
      <c r="AE282" s="41"/>
      <c r="AF282" s="41"/>
      <c r="AG282" s="41"/>
      <c r="AH282" s="45" t="s">
        <v>2</v>
      </c>
      <c r="AI282" s="45"/>
      <c r="AJ282" s="45"/>
      <c r="AK282" s="45"/>
      <c r="AL282" s="45"/>
      <c r="AM282" s="45"/>
      <c r="AN282" s="45"/>
      <c r="AO282" s="45"/>
      <c r="AP282" s="45"/>
      <c r="AQ282" s="41"/>
      <c r="AR282" s="41"/>
      <c r="AS282" s="41"/>
      <c r="AT282" s="41"/>
      <c r="AU282" s="45" t="s">
        <v>205</v>
      </c>
      <c r="AV282" s="45"/>
      <c r="AW282" s="45"/>
      <c r="AX282" s="45"/>
      <c r="AY282" s="45"/>
      <c r="AZ282" s="45"/>
      <c r="BA282" s="45"/>
      <c r="BB282" s="45"/>
      <c r="BC282" s="45"/>
      <c r="BD282" s="45"/>
      <c r="BE282" s="45"/>
      <c r="BF282" s="45"/>
    </row>
    <row r="283" spans="1:64" ht="15" x14ac:dyDescent="0.2">
      <c r="AB283" s="41"/>
      <c r="AC283" s="41"/>
      <c r="AD283" s="41"/>
      <c r="AE283" s="41"/>
      <c r="AF283" s="41"/>
      <c r="AG283" s="41"/>
      <c r="AH283" s="42"/>
      <c r="AI283" s="42"/>
      <c r="AJ283" s="42"/>
      <c r="AK283" s="42"/>
      <c r="AL283" s="42"/>
      <c r="AM283" s="42"/>
      <c r="AN283" s="42"/>
      <c r="AO283" s="42"/>
      <c r="AP283" s="42"/>
      <c r="AQ283" s="41"/>
      <c r="AR283" s="41"/>
      <c r="AS283" s="41"/>
      <c r="AT283" s="41"/>
      <c r="AU283" s="42"/>
      <c r="AV283" s="42"/>
      <c r="AW283" s="42"/>
      <c r="AX283" s="42"/>
      <c r="AY283" s="42"/>
      <c r="AZ283" s="42"/>
      <c r="BA283" s="42"/>
      <c r="BB283" s="42"/>
      <c r="BC283" s="42"/>
      <c r="BD283" s="42"/>
      <c r="BE283" s="42"/>
      <c r="BF283" s="42"/>
    </row>
    <row r="284" spans="1:64" ht="18" customHeight="1" x14ac:dyDescent="0.2">
      <c r="A284" s="152" t="s">
        <v>335</v>
      </c>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41"/>
      <c r="AC284" s="41"/>
      <c r="AD284" s="41"/>
      <c r="AE284" s="41"/>
      <c r="AF284" s="41"/>
      <c r="AG284" s="41"/>
      <c r="AH284" s="44"/>
      <c r="AI284" s="44"/>
      <c r="AJ284" s="44"/>
      <c r="AK284" s="44"/>
      <c r="AL284" s="44"/>
      <c r="AM284" s="44"/>
      <c r="AN284" s="44"/>
      <c r="AO284" s="44"/>
      <c r="AP284" s="44"/>
      <c r="AQ284" s="41"/>
      <c r="AR284" s="41"/>
      <c r="AS284" s="41"/>
      <c r="AT284" s="41"/>
      <c r="AU284" s="154" t="s">
        <v>337</v>
      </c>
      <c r="AV284" s="151"/>
      <c r="AW284" s="151"/>
      <c r="AX284" s="151"/>
      <c r="AY284" s="151"/>
      <c r="AZ284" s="151"/>
      <c r="BA284" s="151"/>
      <c r="BB284" s="151"/>
      <c r="BC284" s="151"/>
      <c r="BD284" s="151"/>
      <c r="BE284" s="151"/>
      <c r="BF284" s="151"/>
    </row>
    <row r="285" spans="1:64" ht="12" customHeight="1" x14ac:dyDescent="0.2">
      <c r="AB285" s="41"/>
      <c r="AC285" s="41"/>
      <c r="AD285" s="41"/>
      <c r="AE285" s="41"/>
      <c r="AF285" s="41"/>
      <c r="AG285" s="41"/>
      <c r="AH285" s="45" t="s">
        <v>2</v>
      </c>
      <c r="AI285" s="45"/>
      <c r="AJ285" s="45"/>
      <c r="AK285" s="45"/>
      <c r="AL285" s="45"/>
      <c r="AM285" s="45"/>
      <c r="AN285" s="45"/>
      <c r="AO285" s="45"/>
      <c r="AP285" s="45"/>
      <c r="AQ285" s="41"/>
      <c r="AR285" s="41"/>
      <c r="AS285" s="41"/>
      <c r="AT285" s="41"/>
      <c r="AU285" s="45" t="s">
        <v>205</v>
      </c>
      <c r="AV285" s="45"/>
      <c r="AW285" s="45"/>
      <c r="AX285" s="45"/>
      <c r="AY285" s="45"/>
      <c r="AZ285" s="45"/>
      <c r="BA285" s="45"/>
      <c r="BB285" s="45"/>
      <c r="BC285" s="45"/>
      <c r="BD285" s="45"/>
      <c r="BE285" s="45"/>
      <c r="BF285" s="45"/>
    </row>
  </sheetData>
  <mergeCells count="1989">
    <mergeCell ref="BE269:BL269"/>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5:BL265"/>
    <mergeCell ref="A266:F266"/>
    <mergeCell ref="G266:S266"/>
    <mergeCell ref="T266:Y266"/>
    <mergeCell ref="Z266:AD266"/>
    <mergeCell ref="AE266:AJ266"/>
    <mergeCell ref="AK266:AP266"/>
    <mergeCell ref="AQ266:AV266"/>
    <mergeCell ref="AW266:BD266"/>
    <mergeCell ref="BE266:BL266"/>
    <mergeCell ref="AW264:BD264"/>
    <mergeCell ref="BE264:BL264"/>
    <mergeCell ref="A265:F265"/>
    <mergeCell ref="G265:S265"/>
    <mergeCell ref="T265:Y265"/>
    <mergeCell ref="Z265:AD265"/>
    <mergeCell ref="AE265:AJ265"/>
    <mergeCell ref="AK265:AP265"/>
    <mergeCell ref="AQ265:AV265"/>
    <mergeCell ref="AW265:BD265"/>
    <mergeCell ref="AQ263:AV263"/>
    <mergeCell ref="AW263:BD263"/>
    <mergeCell ref="BE263:BL263"/>
    <mergeCell ref="A264:F264"/>
    <mergeCell ref="G264:S264"/>
    <mergeCell ref="T264:Y264"/>
    <mergeCell ref="Z264:AD264"/>
    <mergeCell ref="AE264:AJ264"/>
    <mergeCell ref="AK264:AP264"/>
    <mergeCell ref="AQ264:AV264"/>
    <mergeCell ref="AK262:AP262"/>
    <mergeCell ref="AQ262:AV262"/>
    <mergeCell ref="AW262:BD262"/>
    <mergeCell ref="BE262:BL262"/>
    <mergeCell ref="A263:F263"/>
    <mergeCell ref="G263:S263"/>
    <mergeCell ref="T263:Y263"/>
    <mergeCell ref="Z263:AD263"/>
    <mergeCell ref="AE263:AJ263"/>
    <mergeCell ref="AK263:AP263"/>
    <mergeCell ref="AE261:AJ261"/>
    <mergeCell ref="AK261:AP261"/>
    <mergeCell ref="AQ261:AV261"/>
    <mergeCell ref="AW261:BD261"/>
    <mergeCell ref="BE261:BL261"/>
    <mergeCell ref="A262:F262"/>
    <mergeCell ref="G262:S262"/>
    <mergeCell ref="T262:Y262"/>
    <mergeCell ref="Z262:AD262"/>
    <mergeCell ref="AE262:AJ262"/>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T244:AW244"/>
    <mergeCell ref="AX244:BB244"/>
    <mergeCell ref="BC244:BG244"/>
    <mergeCell ref="BH244:BL244"/>
    <mergeCell ref="A245:F245"/>
    <mergeCell ref="G245:P245"/>
    <mergeCell ref="Q245:U245"/>
    <mergeCell ref="V245:Y245"/>
    <mergeCell ref="Z245:AD245"/>
    <mergeCell ref="AE245:AI245"/>
    <mergeCell ref="A244:F244"/>
    <mergeCell ref="G244:P244"/>
    <mergeCell ref="Q244:U244"/>
    <mergeCell ref="V244:Y244"/>
    <mergeCell ref="Z244:AD244"/>
    <mergeCell ref="AE244:AI244"/>
    <mergeCell ref="AJ244:AN244"/>
    <mergeCell ref="AO244:AS244"/>
    <mergeCell ref="BB234:BF234"/>
    <mergeCell ref="BG234:BL234"/>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BB227:BF227"/>
    <mergeCell ref="BG227:BL227"/>
    <mergeCell ref="A228:F228"/>
    <mergeCell ref="G228:S228"/>
    <mergeCell ref="T228:Y228"/>
    <mergeCell ref="Z228:AD228"/>
    <mergeCell ref="AE228:AJ228"/>
    <mergeCell ref="AK228:AP228"/>
    <mergeCell ref="AQ228:AV228"/>
    <mergeCell ref="AW228:BA228"/>
    <mergeCell ref="T227:Y227"/>
    <mergeCell ref="Z227:AD227"/>
    <mergeCell ref="AE227:AJ227"/>
    <mergeCell ref="AK227:AP227"/>
    <mergeCell ref="AQ227:AV227"/>
    <mergeCell ref="AW227:BA227"/>
    <mergeCell ref="A226:F226"/>
    <mergeCell ref="G226:S226"/>
    <mergeCell ref="T226:Y226"/>
    <mergeCell ref="Z226:AD226"/>
    <mergeCell ref="AE226:AJ226"/>
    <mergeCell ref="AK226:AP226"/>
    <mergeCell ref="AQ226:AV226"/>
    <mergeCell ref="AW226:BA226"/>
    <mergeCell ref="BA184:BC184"/>
    <mergeCell ref="BD184:BF184"/>
    <mergeCell ref="BG184:BI184"/>
    <mergeCell ref="BJ184:BL184"/>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U182:AW182"/>
    <mergeCell ref="AX182:AZ182"/>
    <mergeCell ref="BA182:BC182"/>
    <mergeCell ref="BD182:BF182"/>
    <mergeCell ref="BG182:BI182"/>
    <mergeCell ref="BJ182:BL182"/>
    <mergeCell ref="AC182:AE182"/>
    <mergeCell ref="AF182:AH182"/>
    <mergeCell ref="AI182:AK182"/>
    <mergeCell ref="AL182:AN182"/>
    <mergeCell ref="AO182:AQ182"/>
    <mergeCell ref="AR182:AT182"/>
    <mergeCell ref="AT172:AX172"/>
    <mergeCell ref="AY172:BC172"/>
    <mergeCell ref="BD172:BH172"/>
    <mergeCell ref="BI172:BM172"/>
    <mergeCell ref="BN172:BR172"/>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Z120:AD120"/>
    <mergeCell ref="AE120:AI120"/>
    <mergeCell ref="AJ120:AN120"/>
    <mergeCell ref="AO120:AS120"/>
    <mergeCell ref="AT120:AX120"/>
    <mergeCell ref="AY120:BC120"/>
    <mergeCell ref="A119:C119"/>
    <mergeCell ref="D119:T119"/>
    <mergeCell ref="U119:Y119"/>
    <mergeCell ref="Z119:AD119"/>
    <mergeCell ref="AE119:AI119"/>
    <mergeCell ref="AJ119:AN119"/>
    <mergeCell ref="AO119:AS119"/>
    <mergeCell ref="AT119:AX119"/>
    <mergeCell ref="AY119:BC119"/>
    <mergeCell ref="BL110:BP110"/>
    <mergeCell ref="BQ110:BT110"/>
    <mergeCell ref="BU110:BY110"/>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4:AA284"/>
    <mergeCell ref="AH284:AP284"/>
    <mergeCell ref="AU284:BF284"/>
    <mergeCell ref="AH285:AP285"/>
    <mergeCell ref="AU285:BF285"/>
    <mergeCell ref="A31:D31"/>
    <mergeCell ref="E31:T31"/>
    <mergeCell ref="U31:Y31"/>
    <mergeCell ref="Z31:AD31"/>
    <mergeCell ref="AE31:AH31"/>
    <mergeCell ref="A277:BL277"/>
    <mergeCell ref="A281:AA281"/>
    <mergeCell ref="AH281:AP281"/>
    <mergeCell ref="AU281:BF281"/>
    <mergeCell ref="AH282:AP282"/>
    <mergeCell ref="AU282:BF282"/>
    <mergeCell ref="AW260:BD260"/>
    <mergeCell ref="BE260:BL260"/>
    <mergeCell ref="A271:BL271"/>
    <mergeCell ref="A272:BL272"/>
    <mergeCell ref="A275:BL275"/>
    <mergeCell ref="A276:BL276"/>
    <mergeCell ref="A261:F261"/>
    <mergeCell ref="G261:S261"/>
    <mergeCell ref="T261:Y261"/>
    <mergeCell ref="Z261:A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54:BL254"/>
    <mergeCell ref="A255:BL255"/>
    <mergeCell ref="A256:F257"/>
    <mergeCell ref="G256:S257"/>
    <mergeCell ref="T256:Y257"/>
    <mergeCell ref="Z256:AD257"/>
    <mergeCell ref="AE256:AJ257"/>
    <mergeCell ref="AK256:AP257"/>
    <mergeCell ref="AQ256:AV257"/>
    <mergeCell ref="AW256:BD257"/>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25:AP225"/>
    <mergeCell ref="AQ225:AV225"/>
    <mergeCell ref="AW225:BA225"/>
    <mergeCell ref="BB225:BF225"/>
    <mergeCell ref="BG225:BL225"/>
    <mergeCell ref="A236:BL236"/>
    <mergeCell ref="BB226:BF226"/>
    <mergeCell ref="BG226:BL226"/>
    <mergeCell ref="A227:F227"/>
    <mergeCell ref="G227:S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1:BC181"/>
    <mergeCell ref="BD181:BF181"/>
    <mergeCell ref="BG181:BI181"/>
    <mergeCell ref="BJ181:BL181"/>
    <mergeCell ref="A187:BL187"/>
    <mergeCell ref="A188:BS188"/>
    <mergeCell ref="A182:C182"/>
    <mergeCell ref="D182:V182"/>
    <mergeCell ref="W182:Y182"/>
    <mergeCell ref="Z182:AB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BJ177:BL178"/>
    <mergeCell ref="W178:Y178"/>
    <mergeCell ref="Z178:AB178"/>
    <mergeCell ref="AC178:AE178"/>
    <mergeCell ref="AF178:AH178"/>
    <mergeCell ref="AI178:AK178"/>
    <mergeCell ref="AL178:AN178"/>
    <mergeCell ref="AO178:AQ178"/>
    <mergeCell ref="AR178:AT178"/>
    <mergeCell ref="BG176:BL176"/>
    <mergeCell ref="W177:AB177"/>
    <mergeCell ref="AC177:AH177"/>
    <mergeCell ref="AI177:AN177"/>
    <mergeCell ref="AO177:AT177"/>
    <mergeCell ref="AU177:AW178"/>
    <mergeCell ref="AX177:AZ178"/>
    <mergeCell ref="BA177:BC178"/>
    <mergeCell ref="BD177:BF178"/>
    <mergeCell ref="BG177:BI178"/>
    <mergeCell ref="A176:C178"/>
    <mergeCell ref="D176:V178"/>
    <mergeCell ref="W176:AH176"/>
    <mergeCell ref="AI176:AT176"/>
    <mergeCell ref="AU176:AZ176"/>
    <mergeCell ref="BA176:BF176"/>
    <mergeCell ref="AT162:AX162"/>
    <mergeCell ref="AY162:BC162"/>
    <mergeCell ref="BD162:BH162"/>
    <mergeCell ref="BI162:BM162"/>
    <mergeCell ref="BN162:BR162"/>
    <mergeCell ref="A175:BL175"/>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5:AT145"/>
    <mergeCell ref="AU145:AY145"/>
    <mergeCell ref="AZ145:BD145"/>
    <mergeCell ref="BE145:BI145"/>
    <mergeCell ref="A156:BL156"/>
    <mergeCell ref="A157:BR157"/>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29:BX129"/>
    <mergeCell ref="A140:BL140"/>
    <mergeCell ref="A141:C142"/>
    <mergeCell ref="D141:P142"/>
    <mergeCell ref="Q141:U142"/>
    <mergeCell ref="V141:AE142"/>
    <mergeCell ref="AF141:AT141"/>
    <mergeCell ref="AU141:BI141"/>
    <mergeCell ref="AF142:AJ142"/>
    <mergeCell ref="AK142:AO142"/>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8:AS118"/>
    <mergeCell ref="AT118:AX118"/>
    <mergeCell ref="AY118:BC118"/>
    <mergeCell ref="BD118:BH118"/>
    <mergeCell ref="A123:BL123"/>
    <mergeCell ref="A124:BL124"/>
    <mergeCell ref="BD119:BH119"/>
    <mergeCell ref="A120:C120"/>
    <mergeCell ref="D120:T120"/>
    <mergeCell ref="U120:Y120"/>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8:BT108"/>
    <mergeCell ref="BU108:BY108"/>
    <mergeCell ref="A112:BL112"/>
    <mergeCell ref="A113:BH113"/>
    <mergeCell ref="A114:C115"/>
    <mergeCell ref="D114:T115"/>
    <mergeCell ref="U114:AN114"/>
    <mergeCell ref="AO114:BH114"/>
    <mergeCell ref="U115:Y115"/>
    <mergeCell ref="Z115:AD115"/>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1:AV81"/>
    <mergeCell ref="AW81:BA81"/>
    <mergeCell ref="BB81:BF81"/>
    <mergeCell ref="BG81:BK81"/>
    <mergeCell ref="A92:BL92"/>
    <mergeCell ref="A93:BK93"/>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6:BY56"/>
    <mergeCell ref="A67:BL67"/>
    <mergeCell ref="A68:BY68"/>
    <mergeCell ref="A69:E70"/>
    <mergeCell ref="F69:T70"/>
    <mergeCell ref="U69:AM69"/>
    <mergeCell ref="AN69:BF69"/>
    <mergeCell ref="BG69:BY69"/>
    <mergeCell ref="U70:Y70"/>
    <mergeCell ref="Z70:AD70"/>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181 A118">
    <cfRule type="cellIs" dxfId="319" priority="51" stopIfTrue="1" operator="equal">
      <formula>A107</formula>
    </cfRule>
  </conditionalFormatting>
  <conditionalFormatting sqref="A129:C129 A145:C145">
    <cfRule type="cellIs" dxfId="318" priority="52" stopIfTrue="1" operator="equal">
      <formula>A128</formula>
    </cfRule>
    <cfRule type="cellIs" dxfId="317" priority="53" stopIfTrue="1" operator="equal">
      <formula>0</formula>
    </cfRule>
  </conditionalFormatting>
  <conditionalFormatting sqref="A109">
    <cfRule type="cellIs" dxfId="316" priority="50" stopIfTrue="1" operator="equal">
      <formula>A108</formula>
    </cfRule>
  </conditionalFormatting>
  <conditionalFormatting sqref="A110">
    <cfRule type="cellIs" dxfId="315" priority="49" stopIfTrue="1" operator="equal">
      <formula>A109</formula>
    </cfRule>
  </conditionalFormatting>
  <conditionalFormatting sqref="A121">
    <cfRule type="cellIs" dxfId="314" priority="1462" stopIfTrue="1" operator="equal">
      <formula>A118</formula>
    </cfRule>
  </conditionalFormatting>
  <conditionalFormatting sqref="A119">
    <cfRule type="cellIs" dxfId="313" priority="47" stopIfTrue="1" operator="equal">
      <formula>A118</formula>
    </cfRule>
  </conditionalFormatting>
  <conditionalFormatting sqref="A120">
    <cfRule type="cellIs" dxfId="312" priority="46" stopIfTrue="1" operator="equal">
      <formula>A119</formula>
    </cfRule>
  </conditionalFormatting>
  <conditionalFormatting sqref="A182">
    <cfRule type="cellIs" dxfId="311" priority="4" stopIfTrue="1" operator="equal">
      <formula>A181</formula>
    </cfRule>
  </conditionalFormatting>
  <conditionalFormatting sqref="A130:C130">
    <cfRule type="cellIs" dxfId="310" priority="43" stopIfTrue="1" operator="equal">
      <formula>A129</formula>
    </cfRule>
    <cfRule type="cellIs" dxfId="309" priority="44" stopIfTrue="1" operator="equal">
      <formula>0</formula>
    </cfRule>
  </conditionalFormatting>
  <conditionalFormatting sqref="A131:C131">
    <cfRule type="cellIs" dxfId="308" priority="41" stopIfTrue="1" operator="equal">
      <formula>A130</formula>
    </cfRule>
    <cfRule type="cellIs" dxfId="307" priority="42" stopIfTrue="1" operator="equal">
      <formula>0</formula>
    </cfRule>
  </conditionalFormatting>
  <conditionalFormatting sqref="A132:C132">
    <cfRule type="cellIs" dxfId="306" priority="39" stopIfTrue="1" operator="equal">
      <formula>A131</formula>
    </cfRule>
    <cfRule type="cellIs" dxfId="305" priority="40" stopIfTrue="1" operator="equal">
      <formula>0</formula>
    </cfRule>
  </conditionalFormatting>
  <conditionalFormatting sqref="A133:C133">
    <cfRule type="cellIs" dxfId="304" priority="37" stopIfTrue="1" operator="equal">
      <formula>A132</formula>
    </cfRule>
    <cfRule type="cellIs" dxfId="303" priority="38" stopIfTrue="1" operator="equal">
      <formula>0</formula>
    </cfRule>
  </conditionalFormatting>
  <conditionalFormatting sqref="A134:C134">
    <cfRule type="cellIs" dxfId="302" priority="35" stopIfTrue="1" operator="equal">
      <formula>A133</formula>
    </cfRule>
    <cfRule type="cellIs" dxfId="301" priority="36" stopIfTrue="1" operator="equal">
      <formula>0</formula>
    </cfRule>
  </conditionalFormatting>
  <conditionalFormatting sqref="A135:C135">
    <cfRule type="cellIs" dxfId="300" priority="33" stopIfTrue="1" operator="equal">
      <formula>A134</formula>
    </cfRule>
    <cfRule type="cellIs" dxfId="299" priority="34" stopIfTrue="1" operator="equal">
      <formula>0</formula>
    </cfRule>
  </conditionalFormatting>
  <conditionalFormatting sqref="A136:C136">
    <cfRule type="cellIs" dxfId="298" priority="31" stopIfTrue="1" operator="equal">
      <formula>A135</formula>
    </cfRule>
    <cfRule type="cellIs" dxfId="297" priority="32" stopIfTrue="1" operator="equal">
      <formula>0</formula>
    </cfRule>
  </conditionalFormatting>
  <conditionalFormatting sqref="A137:C137">
    <cfRule type="cellIs" dxfId="296" priority="29" stopIfTrue="1" operator="equal">
      <formula>A136</formula>
    </cfRule>
    <cfRule type="cellIs" dxfId="295" priority="30" stopIfTrue="1" operator="equal">
      <formula>0</formula>
    </cfRule>
  </conditionalFormatting>
  <conditionalFormatting sqref="A138:C138">
    <cfRule type="cellIs" dxfId="294" priority="27" stopIfTrue="1" operator="equal">
      <formula>A137</formula>
    </cfRule>
    <cfRule type="cellIs" dxfId="293" priority="28" stopIfTrue="1" operator="equal">
      <formula>0</formula>
    </cfRule>
  </conditionalFormatting>
  <conditionalFormatting sqref="A146:C146">
    <cfRule type="cellIs" dxfId="292" priority="23" stopIfTrue="1" operator="equal">
      <formula>A145</formula>
    </cfRule>
    <cfRule type="cellIs" dxfId="291" priority="24" stopIfTrue="1" operator="equal">
      <formula>0</formula>
    </cfRule>
  </conditionalFormatting>
  <conditionalFormatting sqref="A147:C147">
    <cfRule type="cellIs" dxfId="290" priority="21" stopIfTrue="1" operator="equal">
      <formula>A146</formula>
    </cfRule>
    <cfRule type="cellIs" dxfId="289" priority="22" stopIfTrue="1" operator="equal">
      <formula>0</formula>
    </cfRule>
  </conditionalFormatting>
  <conditionalFormatting sqref="A148:C148">
    <cfRule type="cellIs" dxfId="288" priority="19" stopIfTrue="1" operator="equal">
      <formula>A147</formula>
    </cfRule>
    <cfRule type="cellIs" dxfId="287" priority="20" stopIfTrue="1" operator="equal">
      <formula>0</formula>
    </cfRule>
  </conditionalFormatting>
  <conditionalFormatting sqref="A149:C149">
    <cfRule type="cellIs" dxfId="286" priority="17" stopIfTrue="1" operator="equal">
      <formula>A148</formula>
    </cfRule>
    <cfRule type="cellIs" dxfId="285" priority="18" stopIfTrue="1" operator="equal">
      <formula>0</formula>
    </cfRule>
  </conditionalFormatting>
  <conditionalFormatting sqref="A150:C150">
    <cfRule type="cellIs" dxfId="284" priority="15" stopIfTrue="1" operator="equal">
      <formula>A149</formula>
    </cfRule>
    <cfRule type="cellIs" dxfId="283" priority="16" stopIfTrue="1" operator="equal">
      <formula>0</formula>
    </cfRule>
  </conditionalFormatting>
  <conditionalFormatting sqref="A151:C151">
    <cfRule type="cellIs" dxfId="282" priority="13" stopIfTrue="1" operator="equal">
      <formula>A150</formula>
    </cfRule>
    <cfRule type="cellIs" dxfId="281" priority="14" stopIfTrue="1" operator="equal">
      <formula>0</formula>
    </cfRule>
  </conditionalFormatting>
  <conditionalFormatting sqref="A152:C152">
    <cfRule type="cellIs" dxfId="280" priority="11" stopIfTrue="1" operator="equal">
      <formula>A151</formula>
    </cfRule>
    <cfRule type="cellIs" dxfId="279" priority="12" stopIfTrue="1" operator="equal">
      <formula>0</formula>
    </cfRule>
  </conditionalFormatting>
  <conditionalFormatting sqref="A153:C153">
    <cfRule type="cellIs" dxfId="278" priority="9" stopIfTrue="1" operator="equal">
      <formula>A152</formula>
    </cfRule>
    <cfRule type="cellIs" dxfId="277" priority="10" stopIfTrue="1" operator="equal">
      <formula>0</formula>
    </cfRule>
  </conditionalFormatting>
  <conditionalFormatting sqref="A154:C154">
    <cfRule type="cellIs" dxfId="276" priority="7" stopIfTrue="1" operator="equal">
      <formula>A153</formula>
    </cfRule>
    <cfRule type="cellIs" dxfId="275" priority="8" stopIfTrue="1" operator="equal">
      <formula>0</formula>
    </cfRule>
  </conditionalFormatting>
  <conditionalFormatting sqref="A183">
    <cfRule type="cellIs" dxfId="274" priority="3" stopIfTrue="1" operator="equal">
      <formula>A182</formula>
    </cfRule>
  </conditionalFormatting>
  <conditionalFormatting sqref="A184">
    <cfRule type="cellIs" dxfId="273" priority="2" stopIfTrue="1" operator="equal">
      <formula>A183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961</v>
      </c>
      <c r="C10" s="46"/>
      <c r="D10" s="46"/>
      <c r="E10" s="46"/>
      <c r="F10" s="46"/>
      <c r="G10" s="46"/>
      <c r="H10" s="46"/>
      <c r="I10" s="46"/>
      <c r="J10" s="46"/>
      <c r="K10" s="46"/>
      <c r="L10" s="46"/>
      <c r="N10" s="46" t="s">
        <v>962</v>
      </c>
      <c r="O10" s="46"/>
      <c r="P10" s="46"/>
      <c r="Q10" s="46"/>
      <c r="R10" s="46"/>
      <c r="S10" s="46"/>
      <c r="T10" s="46"/>
      <c r="U10" s="46"/>
      <c r="V10" s="46"/>
      <c r="W10" s="46"/>
      <c r="X10" s="46"/>
      <c r="Y10" s="46"/>
      <c r="Z10" s="31"/>
      <c r="AA10" s="46" t="s">
        <v>963</v>
      </c>
      <c r="AB10" s="46"/>
      <c r="AC10" s="46"/>
      <c r="AD10" s="46"/>
      <c r="AE10" s="46"/>
      <c r="AF10" s="46"/>
      <c r="AG10" s="46"/>
      <c r="AH10" s="46"/>
      <c r="AI10" s="46"/>
      <c r="AJ10" s="31"/>
      <c r="AK10" s="186" t="s">
        <v>321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956</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957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958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599483</v>
      </c>
      <c r="V30" s="159"/>
      <c r="W30" s="159"/>
      <c r="X30" s="159"/>
      <c r="Y30" s="159"/>
      <c r="Z30" s="159" t="s">
        <v>350</v>
      </c>
      <c r="AA30" s="159"/>
      <c r="AB30" s="159"/>
      <c r="AC30" s="159"/>
      <c r="AD30" s="159"/>
      <c r="AE30" s="160" t="s">
        <v>350</v>
      </c>
      <c r="AF30" s="161"/>
      <c r="AG30" s="161"/>
      <c r="AH30" s="162"/>
      <c r="AI30" s="160">
        <f>IF(ISNUMBER(U30),U30,0)+IF(ISNUMBER(Z30),Z30,0)</f>
        <v>599483</v>
      </c>
      <c r="AJ30" s="161"/>
      <c r="AK30" s="161"/>
      <c r="AL30" s="161"/>
      <c r="AM30" s="162"/>
      <c r="AN30" s="160">
        <v>702000</v>
      </c>
      <c r="AO30" s="161"/>
      <c r="AP30" s="161"/>
      <c r="AQ30" s="161"/>
      <c r="AR30" s="162"/>
      <c r="AS30" s="160" t="s">
        <v>350</v>
      </c>
      <c r="AT30" s="161"/>
      <c r="AU30" s="161"/>
      <c r="AV30" s="161"/>
      <c r="AW30" s="162"/>
      <c r="AX30" s="160" t="s">
        <v>350</v>
      </c>
      <c r="AY30" s="161"/>
      <c r="AZ30" s="161"/>
      <c r="BA30" s="162"/>
      <c r="BB30" s="160">
        <f>IF(ISNUMBER(AN30),AN30,0)+IF(ISNUMBER(AS30),AS30,0)</f>
        <v>702000</v>
      </c>
      <c r="BC30" s="161"/>
      <c r="BD30" s="161"/>
      <c r="BE30" s="161"/>
      <c r="BF30" s="162"/>
      <c r="BG30" s="160">
        <v>600000</v>
      </c>
      <c r="BH30" s="161"/>
      <c r="BI30" s="161"/>
      <c r="BJ30" s="161"/>
      <c r="BK30" s="162"/>
      <c r="BL30" s="160" t="s">
        <v>350</v>
      </c>
      <c r="BM30" s="161"/>
      <c r="BN30" s="161"/>
      <c r="BO30" s="161"/>
      <c r="BP30" s="162"/>
      <c r="BQ30" s="160" t="s">
        <v>350</v>
      </c>
      <c r="BR30" s="161"/>
      <c r="BS30" s="161"/>
      <c r="BT30" s="162"/>
      <c r="BU30" s="160">
        <f>IF(ISNUMBER(BG30),BG30,0)+IF(ISNUMBER(BL30),BL30,0)</f>
        <v>600000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599483</v>
      </c>
      <c r="V31" s="163"/>
      <c r="W31" s="163"/>
      <c r="X31" s="163"/>
      <c r="Y31" s="163"/>
      <c r="Z31" s="163">
        <v>0</v>
      </c>
      <c r="AA31" s="163"/>
      <c r="AB31" s="163"/>
      <c r="AC31" s="163"/>
      <c r="AD31" s="163"/>
      <c r="AE31" s="164">
        <v>0</v>
      </c>
      <c r="AF31" s="165"/>
      <c r="AG31" s="165"/>
      <c r="AH31" s="166"/>
      <c r="AI31" s="164">
        <f>IF(ISNUMBER(U31),U31,0)+IF(ISNUMBER(Z31),Z31,0)</f>
        <v>599483</v>
      </c>
      <c r="AJ31" s="165"/>
      <c r="AK31" s="165"/>
      <c r="AL31" s="165"/>
      <c r="AM31" s="166"/>
      <c r="AN31" s="164">
        <v>702000</v>
      </c>
      <c r="AO31" s="165"/>
      <c r="AP31" s="165"/>
      <c r="AQ31" s="165"/>
      <c r="AR31" s="166"/>
      <c r="AS31" s="164">
        <v>0</v>
      </c>
      <c r="AT31" s="165"/>
      <c r="AU31" s="165"/>
      <c r="AV31" s="165"/>
      <c r="AW31" s="166"/>
      <c r="AX31" s="164">
        <v>0</v>
      </c>
      <c r="AY31" s="165"/>
      <c r="AZ31" s="165"/>
      <c r="BA31" s="166"/>
      <c r="BB31" s="164">
        <f>IF(ISNUMBER(AN31),AN31,0)+IF(ISNUMBER(AS31),AS31,0)</f>
        <v>702000</v>
      </c>
      <c r="BC31" s="165"/>
      <c r="BD31" s="165"/>
      <c r="BE31" s="165"/>
      <c r="BF31" s="166"/>
      <c r="BG31" s="164">
        <v>600000</v>
      </c>
      <c r="BH31" s="165"/>
      <c r="BI31" s="165"/>
      <c r="BJ31" s="165"/>
      <c r="BK31" s="166"/>
      <c r="BL31" s="164">
        <v>0</v>
      </c>
      <c r="BM31" s="165"/>
      <c r="BN31" s="165"/>
      <c r="BO31" s="165"/>
      <c r="BP31" s="166"/>
      <c r="BQ31" s="164">
        <v>0</v>
      </c>
      <c r="BR31" s="165"/>
      <c r="BS31" s="165"/>
      <c r="BT31" s="166"/>
      <c r="BU31" s="164">
        <f>IF(ISNUMBER(BG31),BG31,0)+IF(ISNUMBER(BL31),BL31,0)</f>
        <v>600000</v>
      </c>
      <c r="BV31" s="165"/>
      <c r="BW31" s="165"/>
      <c r="BX31" s="165"/>
      <c r="BY31" s="166"/>
    </row>
    <row r="33" spans="1:79" ht="14.25" customHeight="1" x14ac:dyDescent="0.2">
      <c r="A33" s="83" t="s">
        <v>440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340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344</v>
      </c>
      <c r="Y35" s="52"/>
      <c r="Z35" s="52"/>
      <c r="AA35" s="52"/>
      <c r="AB35" s="52"/>
      <c r="AC35" s="52"/>
      <c r="AD35" s="52"/>
      <c r="AE35" s="52"/>
      <c r="AF35" s="52"/>
      <c r="AG35" s="52"/>
      <c r="AH35" s="52"/>
      <c r="AI35" s="52"/>
      <c r="AJ35" s="52"/>
      <c r="AK35" s="52"/>
      <c r="AL35" s="52"/>
      <c r="AM35" s="52"/>
      <c r="AN35" s="52"/>
      <c r="AO35" s="52"/>
      <c r="AP35" s="52"/>
      <c r="AQ35" s="53"/>
      <c r="AR35" s="57" t="s">
        <v>346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349</v>
      </c>
      <c r="F39" s="131"/>
      <c r="G39" s="131"/>
      <c r="H39" s="131"/>
      <c r="I39" s="131"/>
      <c r="J39" s="131"/>
      <c r="K39" s="131"/>
      <c r="L39" s="131"/>
      <c r="M39" s="131"/>
      <c r="N39" s="131"/>
      <c r="O39" s="131"/>
      <c r="P39" s="131"/>
      <c r="Q39" s="131"/>
      <c r="R39" s="131"/>
      <c r="S39" s="131"/>
      <c r="T39" s="131"/>
      <c r="U39" s="131"/>
      <c r="V39" s="131"/>
      <c r="W39" s="132"/>
      <c r="X39" s="160">
        <v>600000</v>
      </c>
      <c r="Y39" s="161"/>
      <c r="Z39" s="161"/>
      <c r="AA39" s="161"/>
      <c r="AB39" s="162"/>
      <c r="AC39" s="160" t="s">
        <v>350</v>
      </c>
      <c r="AD39" s="161"/>
      <c r="AE39" s="161"/>
      <c r="AF39" s="161"/>
      <c r="AG39" s="162"/>
      <c r="AH39" s="160" t="s">
        <v>350</v>
      </c>
      <c r="AI39" s="161"/>
      <c r="AJ39" s="161"/>
      <c r="AK39" s="161"/>
      <c r="AL39" s="162"/>
      <c r="AM39" s="160">
        <f>IF(ISNUMBER(X39),X39,0)+IF(ISNUMBER(AC39),AC39,0)</f>
        <v>600000</v>
      </c>
      <c r="AN39" s="161"/>
      <c r="AO39" s="161"/>
      <c r="AP39" s="161"/>
      <c r="AQ39" s="162"/>
      <c r="AR39" s="160">
        <v>600000</v>
      </c>
      <c r="AS39" s="161"/>
      <c r="AT39" s="161"/>
      <c r="AU39" s="161"/>
      <c r="AV39" s="162"/>
      <c r="AW39" s="160" t="s">
        <v>350</v>
      </c>
      <c r="AX39" s="161"/>
      <c r="AY39" s="161"/>
      <c r="AZ39" s="161"/>
      <c r="BA39" s="162"/>
      <c r="BB39" s="160" t="s">
        <v>350</v>
      </c>
      <c r="BC39" s="161"/>
      <c r="BD39" s="161"/>
      <c r="BE39" s="161"/>
      <c r="BF39" s="162"/>
      <c r="BG39" s="159">
        <f>IF(ISNUMBER(AR39),AR39,0)+IF(ISNUMBER(AW39),AW39,0)</f>
        <v>600000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600000</v>
      </c>
      <c r="Y40" s="165"/>
      <c r="Z40" s="165"/>
      <c r="AA40" s="165"/>
      <c r="AB40" s="166"/>
      <c r="AC40" s="164">
        <v>0</v>
      </c>
      <c r="AD40" s="165"/>
      <c r="AE40" s="165"/>
      <c r="AF40" s="165"/>
      <c r="AG40" s="166"/>
      <c r="AH40" s="164">
        <v>0</v>
      </c>
      <c r="AI40" s="165"/>
      <c r="AJ40" s="165"/>
      <c r="AK40" s="165"/>
      <c r="AL40" s="166"/>
      <c r="AM40" s="164">
        <f>IF(ISNUMBER(X40),X40,0)+IF(ISNUMBER(AC40),AC40,0)</f>
        <v>600000</v>
      </c>
      <c r="AN40" s="165"/>
      <c r="AO40" s="165"/>
      <c r="AP40" s="165"/>
      <c r="AQ40" s="166"/>
      <c r="AR40" s="164">
        <v>600000</v>
      </c>
      <c r="AS40" s="165"/>
      <c r="AT40" s="165"/>
      <c r="AU40" s="165"/>
      <c r="AV40" s="166"/>
      <c r="AW40" s="164">
        <v>0</v>
      </c>
      <c r="AX40" s="165"/>
      <c r="AY40" s="165"/>
      <c r="AZ40" s="165"/>
      <c r="BA40" s="166"/>
      <c r="BB40" s="164">
        <v>0</v>
      </c>
      <c r="BC40" s="165"/>
      <c r="BD40" s="165"/>
      <c r="BE40" s="165"/>
      <c r="BF40" s="166"/>
      <c r="BG40" s="163">
        <f>IF(ISNUMBER(AR40),AR40,0)+IF(ISNUMBER(AW40),AW40,0)</f>
        <v>600000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428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340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3" t="s">
        <v>149</v>
      </c>
      <c r="B46" s="94"/>
      <c r="C46" s="94"/>
      <c r="D46" s="95"/>
      <c r="E46" s="57" t="s">
        <v>20</v>
      </c>
      <c r="F46" s="57"/>
      <c r="G46" s="57"/>
      <c r="H46" s="57"/>
      <c r="I46" s="57"/>
      <c r="J46" s="57"/>
      <c r="K46" s="57"/>
      <c r="L46" s="57"/>
      <c r="M46" s="57"/>
      <c r="N46" s="57"/>
      <c r="O46" s="57"/>
      <c r="P46" s="57"/>
      <c r="Q46" s="57"/>
      <c r="R46" s="57"/>
      <c r="S46" s="57"/>
      <c r="T46" s="57"/>
      <c r="U46" s="51" t="s">
        <v>341</v>
      </c>
      <c r="V46" s="52"/>
      <c r="W46" s="52"/>
      <c r="X46" s="52"/>
      <c r="Y46" s="52"/>
      <c r="Z46" s="52"/>
      <c r="AA46" s="52"/>
      <c r="AB46" s="52"/>
      <c r="AC46" s="52"/>
      <c r="AD46" s="52"/>
      <c r="AE46" s="52"/>
      <c r="AF46" s="52"/>
      <c r="AG46" s="52"/>
      <c r="AH46" s="52"/>
      <c r="AI46" s="52"/>
      <c r="AJ46" s="52"/>
      <c r="AK46" s="52"/>
      <c r="AL46" s="52"/>
      <c r="AM46" s="53"/>
      <c r="AN46" s="51" t="s">
        <v>342</v>
      </c>
      <c r="AO46" s="52"/>
      <c r="AP46" s="52"/>
      <c r="AQ46" s="52"/>
      <c r="AR46" s="52"/>
      <c r="AS46" s="52"/>
      <c r="AT46" s="52"/>
      <c r="AU46" s="52"/>
      <c r="AV46" s="52"/>
      <c r="AW46" s="52"/>
      <c r="AX46" s="52"/>
      <c r="AY46" s="52"/>
      <c r="AZ46" s="52"/>
      <c r="BA46" s="52"/>
      <c r="BB46" s="52"/>
      <c r="BC46" s="52"/>
      <c r="BD46" s="52"/>
      <c r="BE46" s="52"/>
      <c r="BF46" s="53"/>
      <c r="BG46" s="51" t="s">
        <v>343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12.75" customHeight="1" x14ac:dyDescent="0.2">
      <c r="A50" s="156">
        <v>2210</v>
      </c>
      <c r="B50" s="157"/>
      <c r="C50" s="157"/>
      <c r="D50" s="158"/>
      <c r="E50" s="130" t="s">
        <v>357</v>
      </c>
      <c r="F50" s="131"/>
      <c r="G50" s="131"/>
      <c r="H50" s="131"/>
      <c r="I50" s="131"/>
      <c r="J50" s="131"/>
      <c r="K50" s="131"/>
      <c r="L50" s="131"/>
      <c r="M50" s="131"/>
      <c r="N50" s="131"/>
      <c r="O50" s="131"/>
      <c r="P50" s="131"/>
      <c r="Q50" s="131"/>
      <c r="R50" s="131"/>
      <c r="S50" s="131"/>
      <c r="T50" s="132"/>
      <c r="U50" s="160">
        <v>0</v>
      </c>
      <c r="V50" s="161"/>
      <c r="W50" s="161"/>
      <c r="X50" s="161"/>
      <c r="Y50" s="162"/>
      <c r="Z50" s="160">
        <v>0</v>
      </c>
      <c r="AA50" s="161"/>
      <c r="AB50" s="161"/>
      <c r="AC50" s="161"/>
      <c r="AD50" s="162"/>
      <c r="AE50" s="160">
        <v>0</v>
      </c>
      <c r="AF50" s="161"/>
      <c r="AG50" s="161"/>
      <c r="AH50" s="162"/>
      <c r="AI50" s="160">
        <f>IF(ISNUMBER(U50),U50,0)+IF(ISNUMBER(Z50),Z50,0)</f>
        <v>0</v>
      </c>
      <c r="AJ50" s="161"/>
      <c r="AK50" s="161"/>
      <c r="AL50" s="161"/>
      <c r="AM50" s="162"/>
      <c r="AN50" s="160">
        <v>0</v>
      </c>
      <c r="AO50" s="161"/>
      <c r="AP50" s="161"/>
      <c r="AQ50" s="161"/>
      <c r="AR50" s="162"/>
      <c r="AS50" s="160">
        <v>0</v>
      </c>
      <c r="AT50" s="161"/>
      <c r="AU50" s="161"/>
      <c r="AV50" s="161"/>
      <c r="AW50" s="162"/>
      <c r="AX50" s="160">
        <v>0</v>
      </c>
      <c r="AY50" s="161"/>
      <c r="AZ50" s="161"/>
      <c r="BA50" s="162"/>
      <c r="BB50" s="160">
        <f>IF(ISNUMBER(AN50),AN50,0)+IF(ISNUMBER(AS50),AS50,0)</f>
        <v>0</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2240</v>
      </c>
      <c r="B51" s="157"/>
      <c r="C51" s="157"/>
      <c r="D51" s="158"/>
      <c r="E51" s="130" t="s">
        <v>358</v>
      </c>
      <c r="F51" s="131"/>
      <c r="G51" s="131"/>
      <c r="H51" s="131"/>
      <c r="I51" s="131"/>
      <c r="J51" s="131"/>
      <c r="K51" s="131"/>
      <c r="L51" s="131"/>
      <c r="M51" s="131"/>
      <c r="N51" s="131"/>
      <c r="O51" s="131"/>
      <c r="P51" s="131"/>
      <c r="Q51" s="131"/>
      <c r="R51" s="131"/>
      <c r="S51" s="131"/>
      <c r="T51" s="132"/>
      <c r="U51" s="160">
        <v>599483</v>
      </c>
      <c r="V51" s="161"/>
      <c r="W51" s="161"/>
      <c r="X51" s="161"/>
      <c r="Y51" s="162"/>
      <c r="Z51" s="160">
        <v>0</v>
      </c>
      <c r="AA51" s="161"/>
      <c r="AB51" s="161"/>
      <c r="AC51" s="161"/>
      <c r="AD51" s="162"/>
      <c r="AE51" s="160">
        <v>0</v>
      </c>
      <c r="AF51" s="161"/>
      <c r="AG51" s="161"/>
      <c r="AH51" s="162"/>
      <c r="AI51" s="160">
        <f>IF(ISNUMBER(U51),U51,0)+IF(ISNUMBER(Z51),Z51,0)</f>
        <v>599483</v>
      </c>
      <c r="AJ51" s="161"/>
      <c r="AK51" s="161"/>
      <c r="AL51" s="161"/>
      <c r="AM51" s="162"/>
      <c r="AN51" s="160">
        <v>702000</v>
      </c>
      <c r="AO51" s="161"/>
      <c r="AP51" s="161"/>
      <c r="AQ51" s="161"/>
      <c r="AR51" s="162"/>
      <c r="AS51" s="160">
        <v>0</v>
      </c>
      <c r="AT51" s="161"/>
      <c r="AU51" s="161"/>
      <c r="AV51" s="161"/>
      <c r="AW51" s="162"/>
      <c r="AX51" s="160">
        <v>0</v>
      </c>
      <c r="AY51" s="161"/>
      <c r="AZ51" s="161"/>
      <c r="BA51" s="162"/>
      <c r="BB51" s="160">
        <f>IF(ISNUMBER(AN51),AN51,0)+IF(ISNUMBER(AS51),AS51,0)</f>
        <v>702000</v>
      </c>
      <c r="BC51" s="161"/>
      <c r="BD51" s="161"/>
      <c r="BE51" s="161"/>
      <c r="BF51" s="162"/>
      <c r="BG51" s="160">
        <v>600000</v>
      </c>
      <c r="BH51" s="161"/>
      <c r="BI51" s="161"/>
      <c r="BJ51" s="161"/>
      <c r="BK51" s="162"/>
      <c r="BL51" s="160">
        <v>0</v>
      </c>
      <c r="BM51" s="161"/>
      <c r="BN51" s="161"/>
      <c r="BO51" s="161"/>
      <c r="BP51" s="162"/>
      <c r="BQ51" s="160">
        <v>0</v>
      </c>
      <c r="BR51" s="161"/>
      <c r="BS51" s="161"/>
      <c r="BT51" s="162"/>
      <c r="BU51" s="160">
        <f>IF(ISNUMBER(BG51),BG51,0)+IF(ISNUMBER(BL51),BL51,0)</f>
        <v>600000</v>
      </c>
      <c r="BV51" s="161"/>
      <c r="BW51" s="161"/>
      <c r="BX51" s="161"/>
      <c r="BY51" s="162"/>
    </row>
    <row r="52" spans="1:79" s="136" customFormat="1" ht="12.75" customHeight="1" x14ac:dyDescent="0.2">
      <c r="A52" s="156">
        <v>2730</v>
      </c>
      <c r="B52" s="157"/>
      <c r="C52" s="157"/>
      <c r="D52" s="158"/>
      <c r="E52" s="130" t="s">
        <v>457</v>
      </c>
      <c r="F52" s="131"/>
      <c r="G52" s="131"/>
      <c r="H52" s="131"/>
      <c r="I52" s="131"/>
      <c r="J52" s="131"/>
      <c r="K52" s="131"/>
      <c r="L52" s="131"/>
      <c r="M52" s="131"/>
      <c r="N52" s="131"/>
      <c r="O52" s="131"/>
      <c r="P52" s="131"/>
      <c r="Q52" s="131"/>
      <c r="R52" s="131"/>
      <c r="S52" s="131"/>
      <c r="T52" s="132"/>
      <c r="U52" s="160">
        <v>0</v>
      </c>
      <c r="V52" s="161"/>
      <c r="W52" s="161"/>
      <c r="X52" s="161"/>
      <c r="Y52" s="162"/>
      <c r="Z52" s="160">
        <v>0</v>
      </c>
      <c r="AA52" s="161"/>
      <c r="AB52" s="161"/>
      <c r="AC52" s="161"/>
      <c r="AD52" s="162"/>
      <c r="AE52" s="160">
        <v>0</v>
      </c>
      <c r="AF52" s="161"/>
      <c r="AG52" s="161"/>
      <c r="AH52" s="162"/>
      <c r="AI52" s="160">
        <f>IF(ISNUMBER(U52),U52,0)+IF(ISNUMBER(Z52),Z52,0)</f>
        <v>0</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row>
    <row r="53" spans="1:79" s="9" customFormat="1" ht="12.75" customHeight="1" x14ac:dyDescent="0.2">
      <c r="A53" s="118"/>
      <c r="B53" s="116"/>
      <c r="C53" s="116"/>
      <c r="D53" s="117"/>
      <c r="E53" s="137" t="s">
        <v>179</v>
      </c>
      <c r="F53" s="138"/>
      <c r="G53" s="138"/>
      <c r="H53" s="138"/>
      <c r="I53" s="138"/>
      <c r="J53" s="138"/>
      <c r="K53" s="138"/>
      <c r="L53" s="138"/>
      <c r="M53" s="138"/>
      <c r="N53" s="138"/>
      <c r="O53" s="138"/>
      <c r="P53" s="138"/>
      <c r="Q53" s="138"/>
      <c r="R53" s="138"/>
      <c r="S53" s="138"/>
      <c r="T53" s="139"/>
      <c r="U53" s="164">
        <v>599483</v>
      </c>
      <c r="V53" s="165"/>
      <c r="W53" s="165"/>
      <c r="X53" s="165"/>
      <c r="Y53" s="166"/>
      <c r="Z53" s="164">
        <v>0</v>
      </c>
      <c r="AA53" s="165"/>
      <c r="AB53" s="165"/>
      <c r="AC53" s="165"/>
      <c r="AD53" s="166"/>
      <c r="AE53" s="164">
        <v>0</v>
      </c>
      <c r="AF53" s="165"/>
      <c r="AG53" s="165"/>
      <c r="AH53" s="166"/>
      <c r="AI53" s="164">
        <f>IF(ISNUMBER(U53),U53,0)+IF(ISNUMBER(Z53),Z53,0)</f>
        <v>599483</v>
      </c>
      <c r="AJ53" s="165"/>
      <c r="AK53" s="165"/>
      <c r="AL53" s="165"/>
      <c r="AM53" s="166"/>
      <c r="AN53" s="164">
        <v>702000</v>
      </c>
      <c r="AO53" s="165"/>
      <c r="AP53" s="165"/>
      <c r="AQ53" s="165"/>
      <c r="AR53" s="166"/>
      <c r="AS53" s="164">
        <v>0</v>
      </c>
      <c r="AT53" s="165"/>
      <c r="AU53" s="165"/>
      <c r="AV53" s="165"/>
      <c r="AW53" s="166"/>
      <c r="AX53" s="164">
        <v>0</v>
      </c>
      <c r="AY53" s="165"/>
      <c r="AZ53" s="165"/>
      <c r="BA53" s="166"/>
      <c r="BB53" s="164">
        <f>IF(ISNUMBER(AN53),AN53,0)+IF(ISNUMBER(AS53),AS53,0)</f>
        <v>702000</v>
      </c>
      <c r="BC53" s="165"/>
      <c r="BD53" s="165"/>
      <c r="BE53" s="165"/>
      <c r="BF53" s="166"/>
      <c r="BG53" s="164">
        <v>600000</v>
      </c>
      <c r="BH53" s="165"/>
      <c r="BI53" s="165"/>
      <c r="BJ53" s="165"/>
      <c r="BK53" s="166"/>
      <c r="BL53" s="164">
        <v>0</v>
      </c>
      <c r="BM53" s="165"/>
      <c r="BN53" s="165"/>
      <c r="BO53" s="165"/>
      <c r="BP53" s="166"/>
      <c r="BQ53" s="164">
        <v>0</v>
      </c>
      <c r="BR53" s="165"/>
      <c r="BS53" s="165"/>
      <c r="BT53" s="166"/>
      <c r="BU53" s="164">
        <f>IF(ISNUMBER(BG53),BG53,0)+IF(ISNUMBER(BL53),BL53,0)</f>
        <v>600000</v>
      </c>
      <c r="BV53" s="165"/>
      <c r="BW53" s="165"/>
      <c r="BX53" s="165"/>
      <c r="BY53" s="166"/>
    </row>
    <row r="55" spans="1:79" ht="14.25" customHeight="1" x14ac:dyDescent="0.2">
      <c r="A55" s="67" t="s">
        <v>429</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340</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3" t="s">
        <v>150</v>
      </c>
      <c r="B57" s="94"/>
      <c r="C57" s="94"/>
      <c r="D57" s="94"/>
      <c r="E57" s="95"/>
      <c r="F57" s="57" t="s">
        <v>20</v>
      </c>
      <c r="G57" s="57"/>
      <c r="H57" s="57"/>
      <c r="I57" s="57"/>
      <c r="J57" s="57"/>
      <c r="K57" s="57"/>
      <c r="L57" s="57"/>
      <c r="M57" s="57"/>
      <c r="N57" s="57"/>
      <c r="O57" s="57"/>
      <c r="P57" s="57"/>
      <c r="Q57" s="57"/>
      <c r="R57" s="57"/>
      <c r="S57" s="57"/>
      <c r="T57" s="57"/>
      <c r="U57" s="51" t="s">
        <v>341</v>
      </c>
      <c r="V57" s="52"/>
      <c r="W57" s="52"/>
      <c r="X57" s="52"/>
      <c r="Y57" s="52"/>
      <c r="Z57" s="52"/>
      <c r="AA57" s="52"/>
      <c r="AB57" s="52"/>
      <c r="AC57" s="52"/>
      <c r="AD57" s="52"/>
      <c r="AE57" s="52"/>
      <c r="AF57" s="52"/>
      <c r="AG57" s="52"/>
      <c r="AH57" s="52"/>
      <c r="AI57" s="52"/>
      <c r="AJ57" s="52"/>
      <c r="AK57" s="52"/>
      <c r="AL57" s="52"/>
      <c r="AM57" s="53"/>
      <c r="AN57" s="51" t="s">
        <v>342</v>
      </c>
      <c r="AO57" s="52"/>
      <c r="AP57" s="52"/>
      <c r="AQ57" s="52"/>
      <c r="AR57" s="52"/>
      <c r="AS57" s="52"/>
      <c r="AT57" s="52"/>
      <c r="AU57" s="52"/>
      <c r="AV57" s="52"/>
      <c r="AW57" s="52"/>
      <c r="AX57" s="52"/>
      <c r="AY57" s="52"/>
      <c r="AZ57" s="52"/>
      <c r="BA57" s="52"/>
      <c r="BB57" s="52"/>
      <c r="BC57" s="52"/>
      <c r="BD57" s="52"/>
      <c r="BE57" s="52"/>
      <c r="BF57" s="53"/>
      <c r="BG57" s="51" t="s">
        <v>343</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6"/>
      <c r="B58" s="97"/>
      <c r="C58" s="97"/>
      <c r="D58" s="97"/>
      <c r="E58" s="98"/>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
      <c r="A61" s="118"/>
      <c r="B61" s="116"/>
      <c r="C61" s="116"/>
      <c r="D61" s="116"/>
      <c r="E61" s="117"/>
      <c r="F61" s="118" t="s">
        <v>179</v>
      </c>
      <c r="G61" s="116"/>
      <c r="H61" s="116"/>
      <c r="I61" s="116"/>
      <c r="J61" s="116"/>
      <c r="K61" s="116"/>
      <c r="L61" s="116"/>
      <c r="M61" s="116"/>
      <c r="N61" s="116"/>
      <c r="O61" s="116"/>
      <c r="P61" s="116"/>
      <c r="Q61" s="116"/>
      <c r="R61" s="116"/>
      <c r="S61" s="116"/>
      <c r="T61" s="117"/>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9" t="s">
        <v>36</v>
      </c>
    </row>
    <row r="63" spans="1:79" ht="14.25" customHeight="1" x14ac:dyDescent="0.2">
      <c r="A63" s="67" t="s">
        <v>441</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340</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3" t="s">
        <v>149</v>
      </c>
      <c r="B65" s="94"/>
      <c r="C65" s="94"/>
      <c r="D65" s="95"/>
      <c r="E65" s="86" t="s">
        <v>20</v>
      </c>
      <c r="F65" s="87"/>
      <c r="G65" s="87"/>
      <c r="H65" s="87"/>
      <c r="I65" s="87"/>
      <c r="J65" s="87"/>
      <c r="K65" s="87"/>
      <c r="L65" s="87"/>
      <c r="M65" s="87"/>
      <c r="N65" s="87"/>
      <c r="O65" s="87"/>
      <c r="P65" s="87"/>
      <c r="Q65" s="87"/>
      <c r="R65" s="87"/>
      <c r="S65" s="87"/>
      <c r="T65" s="87"/>
      <c r="U65" s="87"/>
      <c r="V65" s="87"/>
      <c r="W65" s="88"/>
      <c r="X65" s="51" t="s">
        <v>344</v>
      </c>
      <c r="Y65" s="52"/>
      <c r="Z65" s="52"/>
      <c r="AA65" s="52"/>
      <c r="AB65" s="52"/>
      <c r="AC65" s="52"/>
      <c r="AD65" s="52"/>
      <c r="AE65" s="52"/>
      <c r="AF65" s="52"/>
      <c r="AG65" s="52"/>
      <c r="AH65" s="52"/>
      <c r="AI65" s="52"/>
      <c r="AJ65" s="52"/>
      <c r="AK65" s="52"/>
      <c r="AL65" s="52"/>
      <c r="AM65" s="52"/>
      <c r="AN65" s="52"/>
      <c r="AO65" s="52"/>
      <c r="AP65" s="52"/>
      <c r="AQ65" s="53"/>
      <c r="AR65" s="57" t="s">
        <v>346</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6"/>
      <c r="B66" s="97"/>
      <c r="C66" s="97"/>
      <c r="D66" s="98"/>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6" t="s">
        <v>81</v>
      </c>
      <c r="Y68" s="107"/>
      <c r="Z68" s="107"/>
      <c r="AA68" s="107"/>
      <c r="AB68" s="108"/>
      <c r="AC68" s="106" t="s">
        <v>82</v>
      </c>
      <c r="AD68" s="107"/>
      <c r="AE68" s="107"/>
      <c r="AF68" s="107"/>
      <c r="AG68" s="108"/>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6" customFormat="1" ht="12.75" customHeight="1" x14ac:dyDescent="0.2">
      <c r="A69" s="156">
        <v>2210</v>
      </c>
      <c r="B69" s="157"/>
      <c r="C69" s="157"/>
      <c r="D69" s="158"/>
      <c r="E69" s="130" t="s">
        <v>357</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c r="CA69" s="136" t="s">
        <v>38</v>
      </c>
    </row>
    <row r="70" spans="1:79" s="136" customFormat="1" ht="12.75" customHeight="1" x14ac:dyDescent="0.2">
      <c r="A70" s="156">
        <v>2240</v>
      </c>
      <c r="B70" s="157"/>
      <c r="C70" s="157"/>
      <c r="D70" s="158"/>
      <c r="E70" s="130" t="s">
        <v>358</v>
      </c>
      <c r="F70" s="131"/>
      <c r="G70" s="131"/>
      <c r="H70" s="131"/>
      <c r="I70" s="131"/>
      <c r="J70" s="131"/>
      <c r="K70" s="131"/>
      <c r="L70" s="131"/>
      <c r="M70" s="131"/>
      <c r="N70" s="131"/>
      <c r="O70" s="131"/>
      <c r="P70" s="131"/>
      <c r="Q70" s="131"/>
      <c r="R70" s="131"/>
      <c r="S70" s="131"/>
      <c r="T70" s="131"/>
      <c r="U70" s="131"/>
      <c r="V70" s="131"/>
      <c r="W70" s="132"/>
      <c r="X70" s="160">
        <v>600000</v>
      </c>
      <c r="Y70" s="161"/>
      <c r="Z70" s="161"/>
      <c r="AA70" s="161"/>
      <c r="AB70" s="162"/>
      <c r="AC70" s="160">
        <v>0</v>
      </c>
      <c r="AD70" s="161"/>
      <c r="AE70" s="161"/>
      <c r="AF70" s="161"/>
      <c r="AG70" s="162"/>
      <c r="AH70" s="160">
        <v>0</v>
      </c>
      <c r="AI70" s="161"/>
      <c r="AJ70" s="161"/>
      <c r="AK70" s="161"/>
      <c r="AL70" s="162"/>
      <c r="AM70" s="160">
        <f>IF(ISNUMBER(X70),X70,0)+IF(ISNUMBER(AC70),AC70,0)</f>
        <v>600000</v>
      </c>
      <c r="AN70" s="161"/>
      <c r="AO70" s="161"/>
      <c r="AP70" s="161"/>
      <c r="AQ70" s="162"/>
      <c r="AR70" s="160">
        <v>600000</v>
      </c>
      <c r="AS70" s="161"/>
      <c r="AT70" s="161"/>
      <c r="AU70" s="161"/>
      <c r="AV70" s="162"/>
      <c r="AW70" s="160">
        <v>0</v>
      </c>
      <c r="AX70" s="161"/>
      <c r="AY70" s="161"/>
      <c r="AZ70" s="161"/>
      <c r="BA70" s="162"/>
      <c r="BB70" s="160">
        <v>0</v>
      </c>
      <c r="BC70" s="161"/>
      <c r="BD70" s="161"/>
      <c r="BE70" s="161"/>
      <c r="BF70" s="162"/>
      <c r="BG70" s="159">
        <f>IF(ISNUMBER(AR70),AR70,0)+IF(ISNUMBER(AW70),AW70,0)</f>
        <v>600000</v>
      </c>
      <c r="BH70" s="159"/>
      <c r="BI70" s="159"/>
      <c r="BJ70" s="159"/>
      <c r="BK70" s="159"/>
    </row>
    <row r="71" spans="1:79" s="136" customFormat="1" ht="12.75" customHeight="1" x14ac:dyDescent="0.2">
      <c r="A71" s="156">
        <v>2730</v>
      </c>
      <c r="B71" s="157"/>
      <c r="C71" s="157"/>
      <c r="D71" s="158"/>
      <c r="E71" s="130" t="s">
        <v>457</v>
      </c>
      <c r="F71" s="131"/>
      <c r="G71" s="131"/>
      <c r="H71" s="131"/>
      <c r="I71" s="131"/>
      <c r="J71" s="131"/>
      <c r="K71" s="131"/>
      <c r="L71" s="131"/>
      <c r="M71" s="131"/>
      <c r="N71" s="131"/>
      <c r="O71" s="131"/>
      <c r="P71" s="131"/>
      <c r="Q71" s="131"/>
      <c r="R71" s="131"/>
      <c r="S71" s="131"/>
      <c r="T71" s="131"/>
      <c r="U71" s="131"/>
      <c r="V71" s="131"/>
      <c r="W71" s="132"/>
      <c r="X71" s="160">
        <v>0</v>
      </c>
      <c r="Y71" s="161"/>
      <c r="Z71" s="161"/>
      <c r="AA71" s="161"/>
      <c r="AB71" s="162"/>
      <c r="AC71" s="160">
        <v>0</v>
      </c>
      <c r="AD71" s="161"/>
      <c r="AE71" s="161"/>
      <c r="AF71" s="161"/>
      <c r="AG71" s="162"/>
      <c r="AH71" s="160">
        <v>0</v>
      </c>
      <c r="AI71" s="161"/>
      <c r="AJ71" s="161"/>
      <c r="AK71" s="161"/>
      <c r="AL71" s="162"/>
      <c r="AM71" s="160">
        <f>IF(ISNUMBER(X71),X71,0)+IF(ISNUMBER(AC71),AC71,0)</f>
        <v>0</v>
      </c>
      <c r="AN71" s="161"/>
      <c r="AO71" s="161"/>
      <c r="AP71" s="161"/>
      <c r="AQ71" s="162"/>
      <c r="AR71" s="160">
        <v>0</v>
      </c>
      <c r="AS71" s="161"/>
      <c r="AT71" s="161"/>
      <c r="AU71" s="161"/>
      <c r="AV71" s="162"/>
      <c r="AW71" s="160">
        <v>0</v>
      </c>
      <c r="AX71" s="161"/>
      <c r="AY71" s="161"/>
      <c r="AZ71" s="161"/>
      <c r="BA71" s="162"/>
      <c r="BB71" s="160">
        <v>0</v>
      </c>
      <c r="BC71" s="161"/>
      <c r="BD71" s="161"/>
      <c r="BE71" s="161"/>
      <c r="BF71" s="162"/>
      <c r="BG71" s="159">
        <f>IF(ISNUMBER(AR71),AR71,0)+IF(ISNUMBER(AW71),AW71,0)</f>
        <v>0</v>
      </c>
      <c r="BH71" s="159"/>
      <c r="BI71" s="159"/>
      <c r="BJ71" s="159"/>
      <c r="BK71" s="159"/>
    </row>
    <row r="72" spans="1:79" s="9" customFormat="1" ht="12.75" customHeight="1" x14ac:dyDescent="0.2">
      <c r="A72" s="118"/>
      <c r="B72" s="116"/>
      <c r="C72" s="116"/>
      <c r="D72" s="117"/>
      <c r="E72" s="137" t="s">
        <v>179</v>
      </c>
      <c r="F72" s="138"/>
      <c r="G72" s="138"/>
      <c r="H72" s="138"/>
      <c r="I72" s="138"/>
      <c r="J72" s="138"/>
      <c r="K72" s="138"/>
      <c r="L72" s="138"/>
      <c r="M72" s="138"/>
      <c r="N72" s="138"/>
      <c r="O72" s="138"/>
      <c r="P72" s="138"/>
      <c r="Q72" s="138"/>
      <c r="R72" s="138"/>
      <c r="S72" s="138"/>
      <c r="T72" s="138"/>
      <c r="U72" s="138"/>
      <c r="V72" s="138"/>
      <c r="W72" s="139"/>
      <c r="X72" s="164">
        <v>600000</v>
      </c>
      <c r="Y72" s="165"/>
      <c r="Z72" s="165"/>
      <c r="AA72" s="165"/>
      <c r="AB72" s="166"/>
      <c r="AC72" s="164">
        <v>0</v>
      </c>
      <c r="AD72" s="165"/>
      <c r="AE72" s="165"/>
      <c r="AF72" s="165"/>
      <c r="AG72" s="166"/>
      <c r="AH72" s="164">
        <v>0</v>
      </c>
      <c r="AI72" s="165"/>
      <c r="AJ72" s="165"/>
      <c r="AK72" s="165"/>
      <c r="AL72" s="166"/>
      <c r="AM72" s="164">
        <f>IF(ISNUMBER(X72),X72,0)+IF(ISNUMBER(AC72),AC72,0)</f>
        <v>600000</v>
      </c>
      <c r="AN72" s="165"/>
      <c r="AO72" s="165"/>
      <c r="AP72" s="165"/>
      <c r="AQ72" s="166"/>
      <c r="AR72" s="164">
        <v>600000</v>
      </c>
      <c r="AS72" s="165"/>
      <c r="AT72" s="165"/>
      <c r="AU72" s="165"/>
      <c r="AV72" s="166"/>
      <c r="AW72" s="164">
        <v>0</v>
      </c>
      <c r="AX72" s="165"/>
      <c r="AY72" s="165"/>
      <c r="AZ72" s="165"/>
      <c r="BA72" s="166"/>
      <c r="BB72" s="164">
        <v>0</v>
      </c>
      <c r="BC72" s="165"/>
      <c r="BD72" s="165"/>
      <c r="BE72" s="165"/>
      <c r="BF72" s="166"/>
      <c r="BG72" s="163">
        <f>IF(ISNUMBER(AR72),AR72,0)+IF(ISNUMBER(AW72),AW72,0)</f>
        <v>600000</v>
      </c>
      <c r="BH72" s="163"/>
      <c r="BI72" s="163"/>
      <c r="BJ72" s="163"/>
      <c r="BK72" s="163"/>
    </row>
    <row r="74" spans="1:79" ht="14.25" customHeight="1" x14ac:dyDescent="0.2">
      <c r="A74" s="67" t="s">
        <v>442</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340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3" t="s">
        <v>150</v>
      </c>
      <c r="B76" s="94"/>
      <c r="C76" s="94"/>
      <c r="D76" s="94"/>
      <c r="E76" s="95"/>
      <c r="F76" s="86" t="s">
        <v>20</v>
      </c>
      <c r="G76" s="87"/>
      <c r="H76" s="87"/>
      <c r="I76" s="87"/>
      <c r="J76" s="87"/>
      <c r="K76" s="87"/>
      <c r="L76" s="87"/>
      <c r="M76" s="87"/>
      <c r="N76" s="87"/>
      <c r="O76" s="87"/>
      <c r="P76" s="87"/>
      <c r="Q76" s="87"/>
      <c r="R76" s="87"/>
      <c r="S76" s="87"/>
      <c r="T76" s="87"/>
      <c r="U76" s="87"/>
      <c r="V76" s="87"/>
      <c r="W76" s="88"/>
      <c r="X76" s="57" t="s">
        <v>344</v>
      </c>
      <c r="Y76" s="57"/>
      <c r="Z76" s="57"/>
      <c r="AA76" s="57"/>
      <c r="AB76" s="57"/>
      <c r="AC76" s="57"/>
      <c r="AD76" s="57"/>
      <c r="AE76" s="57"/>
      <c r="AF76" s="57"/>
      <c r="AG76" s="57"/>
      <c r="AH76" s="57"/>
      <c r="AI76" s="57"/>
      <c r="AJ76" s="57"/>
      <c r="AK76" s="57"/>
      <c r="AL76" s="57"/>
      <c r="AM76" s="57"/>
      <c r="AN76" s="57"/>
      <c r="AO76" s="57"/>
      <c r="AP76" s="57"/>
      <c r="AQ76" s="57"/>
      <c r="AR76" s="51" t="s">
        <v>346</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6"/>
      <c r="B77" s="97"/>
      <c r="C77" s="97"/>
      <c r="D77" s="97"/>
      <c r="E77" s="98"/>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
      <c r="A80" s="118"/>
      <c r="B80" s="116"/>
      <c r="C80" s="116"/>
      <c r="D80" s="116"/>
      <c r="E80" s="117"/>
      <c r="F80" s="118" t="s">
        <v>179</v>
      </c>
      <c r="G80" s="116"/>
      <c r="H80" s="116"/>
      <c r="I80" s="116"/>
      <c r="J80" s="116"/>
      <c r="K80" s="116"/>
      <c r="L80" s="116"/>
      <c r="M80" s="116"/>
      <c r="N80" s="116"/>
      <c r="O80" s="116"/>
      <c r="P80" s="116"/>
      <c r="Q80" s="116"/>
      <c r="R80" s="116"/>
      <c r="S80" s="116"/>
      <c r="T80" s="116"/>
      <c r="U80" s="116"/>
      <c r="V80" s="116"/>
      <c r="W80" s="117"/>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430</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340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6" t="s">
        <v>7</v>
      </c>
      <c r="B86" s="87"/>
      <c r="C86" s="87"/>
      <c r="D86" s="86" t="s">
        <v>152</v>
      </c>
      <c r="E86" s="87"/>
      <c r="F86" s="87"/>
      <c r="G86" s="87"/>
      <c r="H86" s="87"/>
      <c r="I86" s="87"/>
      <c r="J86" s="87"/>
      <c r="K86" s="87"/>
      <c r="L86" s="87"/>
      <c r="M86" s="87"/>
      <c r="N86" s="87"/>
      <c r="O86" s="87"/>
      <c r="P86" s="87"/>
      <c r="Q86" s="87"/>
      <c r="R86" s="87"/>
      <c r="S86" s="87"/>
      <c r="T86" s="88"/>
      <c r="U86" s="51" t="s">
        <v>341</v>
      </c>
      <c r="V86" s="52"/>
      <c r="W86" s="52"/>
      <c r="X86" s="52"/>
      <c r="Y86" s="52"/>
      <c r="Z86" s="52"/>
      <c r="AA86" s="52"/>
      <c r="AB86" s="52"/>
      <c r="AC86" s="52"/>
      <c r="AD86" s="52"/>
      <c r="AE86" s="52"/>
      <c r="AF86" s="52"/>
      <c r="AG86" s="52"/>
      <c r="AH86" s="52"/>
      <c r="AI86" s="52"/>
      <c r="AJ86" s="52"/>
      <c r="AK86" s="52"/>
      <c r="AL86" s="52"/>
      <c r="AM86" s="53"/>
      <c r="AN86" s="51" t="s">
        <v>342</v>
      </c>
      <c r="AO86" s="52"/>
      <c r="AP86" s="52"/>
      <c r="AQ86" s="52"/>
      <c r="AR86" s="52"/>
      <c r="AS86" s="52"/>
      <c r="AT86" s="52"/>
      <c r="AU86" s="52"/>
      <c r="AV86" s="52"/>
      <c r="AW86" s="52"/>
      <c r="AX86" s="52"/>
      <c r="AY86" s="52"/>
      <c r="AZ86" s="52"/>
      <c r="BA86" s="52"/>
      <c r="BB86" s="52"/>
      <c r="BC86" s="52"/>
      <c r="BD86" s="52"/>
      <c r="BE86" s="52"/>
      <c r="BF86" s="53"/>
      <c r="BG86" s="57" t="s">
        <v>343</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6" customFormat="1" ht="38.25" customHeight="1" x14ac:dyDescent="0.2">
      <c r="A90" s="156">
        <v>1</v>
      </c>
      <c r="B90" s="157"/>
      <c r="C90" s="157"/>
      <c r="D90" s="130" t="s">
        <v>947</v>
      </c>
      <c r="E90" s="131"/>
      <c r="F90" s="131"/>
      <c r="G90" s="131"/>
      <c r="H90" s="131"/>
      <c r="I90" s="131"/>
      <c r="J90" s="131"/>
      <c r="K90" s="131"/>
      <c r="L90" s="131"/>
      <c r="M90" s="131"/>
      <c r="N90" s="131"/>
      <c r="O90" s="131"/>
      <c r="P90" s="131"/>
      <c r="Q90" s="131"/>
      <c r="R90" s="131"/>
      <c r="S90" s="131"/>
      <c r="T90" s="132"/>
      <c r="U90" s="160">
        <v>599483</v>
      </c>
      <c r="V90" s="161"/>
      <c r="W90" s="161"/>
      <c r="X90" s="161"/>
      <c r="Y90" s="162"/>
      <c r="Z90" s="160">
        <v>0</v>
      </c>
      <c r="AA90" s="161"/>
      <c r="AB90" s="161"/>
      <c r="AC90" s="161"/>
      <c r="AD90" s="162"/>
      <c r="AE90" s="160">
        <v>0</v>
      </c>
      <c r="AF90" s="161"/>
      <c r="AG90" s="161"/>
      <c r="AH90" s="162"/>
      <c r="AI90" s="160">
        <f>IF(ISNUMBER(U90),U90,0)+IF(ISNUMBER(Z90),Z90,0)</f>
        <v>599483</v>
      </c>
      <c r="AJ90" s="161"/>
      <c r="AK90" s="161"/>
      <c r="AL90" s="161"/>
      <c r="AM90" s="162"/>
      <c r="AN90" s="160">
        <v>0</v>
      </c>
      <c r="AO90" s="161"/>
      <c r="AP90" s="161"/>
      <c r="AQ90" s="161"/>
      <c r="AR90" s="162"/>
      <c r="AS90" s="160">
        <v>0</v>
      </c>
      <c r="AT90" s="161"/>
      <c r="AU90" s="161"/>
      <c r="AV90" s="161"/>
      <c r="AW90" s="162"/>
      <c r="AX90" s="160">
        <v>0</v>
      </c>
      <c r="AY90" s="161"/>
      <c r="AZ90" s="161"/>
      <c r="BA90" s="162"/>
      <c r="BB90" s="160">
        <f>IF(ISNUMBER(AN90),AN90,0)+IF(ISNUMBER(AS90),AS90,0)</f>
        <v>0</v>
      </c>
      <c r="BC90" s="161"/>
      <c r="BD90" s="161"/>
      <c r="BE90" s="161"/>
      <c r="BF90" s="162"/>
      <c r="BG90" s="160">
        <v>0</v>
      </c>
      <c r="BH90" s="161"/>
      <c r="BI90" s="161"/>
      <c r="BJ90" s="161"/>
      <c r="BK90" s="162"/>
      <c r="BL90" s="160">
        <v>0</v>
      </c>
      <c r="BM90" s="161"/>
      <c r="BN90" s="161"/>
      <c r="BO90" s="161"/>
      <c r="BP90" s="162"/>
      <c r="BQ90" s="160">
        <v>0</v>
      </c>
      <c r="BR90" s="161"/>
      <c r="BS90" s="161"/>
      <c r="BT90" s="162"/>
      <c r="BU90" s="160">
        <f>IF(ISNUMBER(BG90),BG90,0)+IF(ISNUMBER(BL90),BL90,0)</f>
        <v>0</v>
      </c>
      <c r="BV90" s="161"/>
      <c r="BW90" s="161"/>
      <c r="BX90" s="161"/>
      <c r="BY90" s="162"/>
      <c r="CA90" s="136" t="s">
        <v>42</v>
      </c>
    </row>
    <row r="91" spans="1:79" s="136" customFormat="1" ht="51" customHeight="1" x14ac:dyDescent="0.2">
      <c r="A91" s="156">
        <v>2</v>
      </c>
      <c r="B91" s="157"/>
      <c r="C91" s="157"/>
      <c r="D91" s="130" t="s">
        <v>948</v>
      </c>
      <c r="E91" s="131"/>
      <c r="F91" s="131"/>
      <c r="G91" s="131"/>
      <c r="H91" s="131"/>
      <c r="I91" s="131"/>
      <c r="J91" s="131"/>
      <c r="K91" s="131"/>
      <c r="L91" s="131"/>
      <c r="M91" s="131"/>
      <c r="N91" s="131"/>
      <c r="O91" s="131"/>
      <c r="P91" s="131"/>
      <c r="Q91" s="131"/>
      <c r="R91" s="131"/>
      <c r="S91" s="131"/>
      <c r="T91" s="132"/>
      <c r="U91" s="160">
        <v>0</v>
      </c>
      <c r="V91" s="161"/>
      <c r="W91" s="161"/>
      <c r="X91" s="161"/>
      <c r="Y91" s="162"/>
      <c r="Z91" s="160">
        <v>0</v>
      </c>
      <c r="AA91" s="161"/>
      <c r="AB91" s="161"/>
      <c r="AC91" s="161"/>
      <c r="AD91" s="162"/>
      <c r="AE91" s="160">
        <v>0</v>
      </c>
      <c r="AF91" s="161"/>
      <c r="AG91" s="161"/>
      <c r="AH91" s="162"/>
      <c r="AI91" s="160">
        <f>IF(ISNUMBER(U91),U91,0)+IF(ISNUMBER(Z91),Z91,0)</f>
        <v>0</v>
      </c>
      <c r="AJ91" s="161"/>
      <c r="AK91" s="161"/>
      <c r="AL91" s="161"/>
      <c r="AM91" s="162"/>
      <c r="AN91" s="160">
        <v>702000</v>
      </c>
      <c r="AO91" s="161"/>
      <c r="AP91" s="161"/>
      <c r="AQ91" s="161"/>
      <c r="AR91" s="162"/>
      <c r="AS91" s="160">
        <v>0</v>
      </c>
      <c r="AT91" s="161"/>
      <c r="AU91" s="161"/>
      <c r="AV91" s="161"/>
      <c r="AW91" s="162"/>
      <c r="AX91" s="160">
        <v>0</v>
      </c>
      <c r="AY91" s="161"/>
      <c r="AZ91" s="161"/>
      <c r="BA91" s="162"/>
      <c r="BB91" s="160">
        <f>IF(ISNUMBER(AN91),AN91,0)+IF(ISNUMBER(AS91),AS91,0)</f>
        <v>702000</v>
      </c>
      <c r="BC91" s="161"/>
      <c r="BD91" s="161"/>
      <c r="BE91" s="161"/>
      <c r="BF91" s="162"/>
      <c r="BG91" s="160">
        <v>600000</v>
      </c>
      <c r="BH91" s="161"/>
      <c r="BI91" s="161"/>
      <c r="BJ91" s="161"/>
      <c r="BK91" s="162"/>
      <c r="BL91" s="160">
        <v>0</v>
      </c>
      <c r="BM91" s="161"/>
      <c r="BN91" s="161"/>
      <c r="BO91" s="161"/>
      <c r="BP91" s="162"/>
      <c r="BQ91" s="160">
        <v>0</v>
      </c>
      <c r="BR91" s="161"/>
      <c r="BS91" s="161"/>
      <c r="BT91" s="162"/>
      <c r="BU91" s="160">
        <f>IF(ISNUMBER(BG91),BG91,0)+IF(ISNUMBER(BL91),BL91,0)</f>
        <v>600000</v>
      </c>
      <c r="BV91" s="161"/>
      <c r="BW91" s="161"/>
      <c r="BX91" s="161"/>
      <c r="BY91" s="162"/>
    </row>
    <row r="92" spans="1:79" s="9" customFormat="1" ht="12.75" customHeight="1" x14ac:dyDescent="0.2">
      <c r="A92" s="118"/>
      <c r="B92" s="116"/>
      <c r="C92" s="116"/>
      <c r="D92" s="137" t="s">
        <v>179</v>
      </c>
      <c r="E92" s="138"/>
      <c r="F92" s="138"/>
      <c r="G92" s="138"/>
      <c r="H92" s="138"/>
      <c r="I92" s="138"/>
      <c r="J92" s="138"/>
      <c r="K92" s="138"/>
      <c r="L92" s="138"/>
      <c r="M92" s="138"/>
      <c r="N92" s="138"/>
      <c r="O92" s="138"/>
      <c r="P92" s="138"/>
      <c r="Q92" s="138"/>
      <c r="R92" s="138"/>
      <c r="S92" s="138"/>
      <c r="T92" s="139"/>
      <c r="U92" s="164">
        <v>599483</v>
      </c>
      <c r="V92" s="165"/>
      <c r="W92" s="165"/>
      <c r="X92" s="165"/>
      <c r="Y92" s="166"/>
      <c r="Z92" s="164">
        <v>0</v>
      </c>
      <c r="AA92" s="165"/>
      <c r="AB92" s="165"/>
      <c r="AC92" s="165"/>
      <c r="AD92" s="166"/>
      <c r="AE92" s="164">
        <v>0</v>
      </c>
      <c r="AF92" s="165"/>
      <c r="AG92" s="165"/>
      <c r="AH92" s="166"/>
      <c r="AI92" s="164">
        <f>IF(ISNUMBER(U92),U92,0)+IF(ISNUMBER(Z92),Z92,0)</f>
        <v>599483</v>
      </c>
      <c r="AJ92" s="165"/>
      <c r="AK92" s="165"/>
      <c r="AL92" s="165"/>
      <c r="AM92" s="166"/>
      <c r="AN92" s="164">
        <v>702000</v>
      </c>
      <c r="AO92" s="165"/>
      <c r="AP92" s="165"/>
      <c r="AQ92" s="165"/>
      <c r="AR92" s="166"/>
      <c r="AS92" s="164">
        <v>0</v>
      </c>
      <c r="AT92" s="165"/>
      <c r="AU92" s="165"/>
      <c r="AV92" s="165"/>
      <c r="AW92" s="166"/>
      <c r="AX92" s="164">
        <v>0</v>
      </c>
      <c r="AY92" s="165"/>
      <c r="AZ92" s="165"/>
      <c r="BA92" s="166"/>
      <c r="BB92" s="164">
        <f>IF(ISNUMBER(AN92),AN92,0)+IF(ISNUMBER(AS92),AS92,0)</f>
        <v>702000</v>
      </c>
      <c r="BC92" s="165"/>
      <c r="BD92" s="165"/>
      <c r="BE92" s="165"/>
      <c r="BF92" s="166"/>
      <c r="BG92" s="164">
        <v>600000</v>
      </c>
      <c r="BH92" s="165"/>
      <c r="BI92" s="165"/>
      <c r="BJ92" s="165"/>
      <c r="BK92" s="166"/>
      <c r="BL92" s="164">
        <v>0</v>
      </c>
      <c r="BM92" s="165"/>
      <c r="BN92" s="165"/>
      <c r="BO92" s="165"/>
      <c r="BP92" s="166"/>
      <c r="BQ92" s="164">
        <v>0</v>
      </c>
      <c r="BR92" s="165"/>
      <c r="BS92" s="165"/>
      <c r="BT92" s="166"/>
      <c r="BU92" s="164">
        <f>IF(ISNUMBER(BG92),BG92,0)+IF(ISNUMBER(BL92),BL92,0)</f>
        <v>600000</v>
      </c>
      <c r="BV92" s="165"/>
      <c r="BW92" s="165"/>
      <c r="BX92" s="165"/>
      <c r="BY92" s="166"/>
    </row>
    <row r="94" spans="1:79" ht="14.25" customHeight="1" x14ac:dyDescent="0.2">
      <c r="A94" s="67" t="s">
        <v>443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0" t="s">
        <v>340</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row>
    <row r="96" spans="1:79" ht="23.1" customHeight="1" x14ac:dyDescent="0.2">
      <c r="A96" s="86" t="s">
        <v>7</v>
      </c>
      <c r="B96" s="87"/>
      <c r="C96" s="87"/>
      <c r="D96" s="86" t="s">
        <v>152</v>
      </c>
      <c r="E96" s="87"/>
      <c r="F96" s="87"/>
      <c r="G96" s="87"/>
      <c r="H96" s="87"/>
      <c r="I96" s="87"/>
      <c r="J96" s="87"/>
      <c r="K96" s="87"/>
      <c r="L96" s="87"/>
      <c r="M96" s="87"/>
      <c r="N96" s="87"/>
      <c r="O96" s="87"/>
      <c r="P96" s="87"/>
      <c r="Q96" s="87"/>
      <c r="R96" s="87"/>
      <c r="S96" s="87"/>
      <c r="T96" s="88"/>
      <c r="U96" s="57" t="s">
        <v>344</v>
      </c>
      <c r="V96" s="57"/>
      <c r="W96" s="57"/>
      <c r="X96" s="57"/>
      <c r="Y96" s="57"/>
      <c r="Z96" s="57"/>
      <c r="AA96" s="57"/>
      <c r="AB96" s="57"/>
      <c r="AC96" s="57"/>
      <c r="AD96" s="57"/>
      <c r="AE96" s="57"/>
      <c r="AF96" s="57"/>
      <c r="AG96" s="57"/>
      <c r="AH96" s="57"/>
      <c r="AI96" s="57"/>
      <c r="AJ96" s="57"/>
      <c r="AK96" s="57"/>
      <c r="AL96" s="57"/>
      <c r="AM96" s="57"/>
      <c r="AN96" s="57"/>
      <c r="AO96" s="57" t="s">
        <v>346</v>
      </c>
      <c r="AP96" s="57"/>
      <c r="AQ96" s="57"/>
      <c r="AR96" s="57"/>
      <c r="AS96" s="57"/>
      <c r="AT96" s="57"/>
      <c r="AU96" s="57"/>
      <c r="AV96" s="57"/>
      <c r="AW96" s="57"/>
      <c r="AX96" s="57"/>
      <c r="AY96" s="57"/>
      <c r="AZ96" s="57"/>
      <c r="BA96" s="57"/>
      <c r="BB96" s="57"/>
      <c r="BC96" s="57"/>
      <c r="BD96" s="57"/>
      <c r="BE96" s="57"/>
      <c r="BF96" s="57"/>
      <c r="BG96" s="57"/>
      <c r="BH96" s="57"/>
    </row>
    <row r="97" spans="1:79" ht="54" customHeight="1" x14ac:dyDescent="0.2">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2"/>
      <c r="AI97" s="73"/>
      <c r="AJ97" s="51" t="s">
        <v>6</v>
      </c>
      <c r="AK97" s="52"/>
      <c r="AL97" s="52"/>
      <c r="AM97" s="52"/>
      <c r="AN97" s="53"/>
      <c r="AO97" s="51" t="s">
        <v>5</v>
      </c>
      <c r="AP97" s="52"/>
      <c r="AQ97" s="52"/>
      <c r="AR97" s="52"/>
      <c r="AS97" s="53"/>
      <c r="AT97" s="51" t="s">
        <v>4</v>
      </c>
      <c r="AU97" s="52"/>
      <c r="AV97" s="52"/>
      <c r="AW97" s="52"/>
      <c r="AX97" s="53"/>
      <c r="AY97" s="71" t="s">
        <v>147</v>
      </c>
      <c r="AZ97" s="72"/>
      <c r="BA97" s="72"/>
      <c r="BB97" s="72"/>
      <c r="BC97" s="73"/>
      <c r="BD97" s="57" t="s">
        <v>118</v>
      </c>
      <c r="BE97" s="57"/>
      <c r="BF97" s="57"/>
      <c r="BG97" s="57"/>
      <c r="BH97" s="57"/>
    </row>
    <row r="98" spans="1:79" ht="15" customHeight="1" x14ac:dyDescent="0.2">
      <c r="A98" s="51" t="s">
        <v>216</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2"/>
      <c r="AI98" s="53"/>
      <c r="AJ98" s="51">
        <v>6</v>
      </c>
      <c r="AK98" s="52"/>
      <c r="AL98" s="52"/>
      <c r="AM98" s="52"/>
      <c r="AN98" s="53"/>
      <c r="AO98" s="51">
        <v>7</v>
      </c>
      <c r="AP98" s="52"/>
      <c r="AQ98" s="52"/>
      <c r="AR98" s="52"/>
      <c r="AS98" s="53"/>
      <c r="AT98" s="51">
        <v>8</v>
      </c>
      <c r="AU98" s="52"/>
      <c r="AV98" s="52"/>
      <c r="AW98" s="52"/>
      <c r="AX98" s="53"/>
      <c r="AY98" s="51">
        <v>9</v>
      </c>
      <c r="AZ98" s="52"/>
      <c r="BA98" s="52"/>
      <c r="BB98" s="52"/>
      <c r="BC98" s="53"/>
      <c r="BD98" s="51">
        <v>10</v>
      </c>
      <c r="BE98" s="52"/>
      <c r="BF98" s="52"/>
      <c r="BG98" s="52"/>
      <c r="BH98" s="53"/>
    </row>
    <row r="99" spans="1:79" s="2" customFormat="1" ht="12.7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54" t="s">
        <v>81</v>
      </c>
      <c r="V99" s="55"/>
      <c r="W99" s="55"/>
      <c r="X99" s="55"/>
      <c r="Y99" s="56"/>
      <c r="Z99" s="54" t="s">
        <v>82</v>
      </c>
      <c r="AA99" s="55"/>
      <c r="AB99" s="55"/>
      <c r="AC99" s="55"/>
      <c r="AD99" s="56"/>
      <c r="AE99" s="54" t="s">
        <v>116</v>
      </c>
      <c r="AF99" s="55"/>
      <c r="AG99" s="55"/>
      <c r="AH99" s="55"/>
      <c r="AI99" s="56"/>
      <c r="AJ99" s="75" t="s">
        <v>218</v>
      </c>
      <c r="AK99" s="76"/>
      <c r="AL99" s="76"/>
      <c r="AM99" s="76"/>
      <c r="AN99" s="77"/>
      <c r="AO99" s="54" t="s">
        <v>83</v>
      </c>
      <c r="AP99" s="55"/>
      <c r="AQ99" s="55"/>
      <c r="AR99" s="55"/>
      <c r="AS99" s="56"/>
      <c r="AT99" s="54" t="s">
        <v>84</v>
      </c>
      <c r="AU99" s="55"/>
      <c r="AV99" s="55"/>
      <c r="AW99" s="55"/>
      <c r="AX99" s="56"/>
      <c r="AY99" s="54" t="s">
        <v>117</v>
      </c>
      <c r="AZ99" s="55"/>
      <c r="BA99" s="55"/>
      <c r="BB99" s="55"/>
      <c r="BC99" s="56"/>
      <c r="BD99" s="69" t="s">
        <v>218</v>
      </c>
      <c r="BE99" s="69"/>
      <c r="BF99" s="69"/>
      <c r="BG99" s="69"/>
      <c r="BH99" s="69"/>
      <c r="CA99" s="2" t="s">
        <v>43</v>
      </c>
    </row>
    <row r="100" spans="1:79" s="136" customFormat="1" ht="38.25" customHeight="1" x14ac:dyDescent="0.2">
      <c r="A100" s="156">
        <v>1</v>
      </c>
      <c r="B100" s="157"/>
      <c r="C100" s="157"/>
      <c r="D100" s="130" t="s">
        <v>947</v>
      </c>
      <c r="E100" s="131"/>
      <c r="F100" s="131"/>
      <c r="G100" s="131"/>
      <c r="H100" s="131"/>
      <c r="I100" s="131"/>
      <c r="J100" s="131"/>
      <c r="K100" s="131"/>
      <c r="L100" s="131"/>
      <c r="M100" s="131"/>
      <c r="N100" s="131"/>
      <c r="O100" s="131"/>
      <c r="P100" s="131"/>
      <c r="Q100" s="131"/>
      <c r="R100" s="131"/>
      <c r="S100" s="131"/>
      <c r="T100" s="132"/>
      <c r="U100" s="160">
        <v>0</v>
      </c>
      <c r="V100" s="161"/>
      <c r="W100" s="161"/>
      <c r="X100" s="161"/>
      <c r="Y100" s="162"/>
      <c r="Z100" s="160">
        <v>0</v>
      </c>
      <c r="AA100" s="161"/>
      <c r="AB100" s="161"/>
      <c r="AC100" s="161"/>
      <c r="AD100" s="162"/>
      <c r="AE100" s="159">
        <v>0</v>
      </c>
      <c r="AF100" s="159"/>
      <c r="AG100" s="159"/>
      <c r="AH100" s="159"/>
      <c r="AI100" s="159"/>
      <c r="AJ100" s="170">
        <f>IF(ISNUMBER(U100),U100,0)+IF(ISNUMBER(Z100),Z100,0)</f>
        <v>0</v>
      </c>
      <c r="AK100" s="170"/>
      <c r="AL100" s="170"/>
      <c r="AM100" s="170"/>
      <c r="AN100" s="170"/>
      <c r="AO100" s="159">
        <v>0</v>
      </c>
      <c r="AP100" s="159"/>
      <c r="AQ100" s="159"/>
      <c r="AR100" s="159"/>
      <c r="AS100" s="159"/>
      <c r="AT100" s="170">
        <v>0</v>
      </c>
      <c r="AU100" s="170"/>
      <c r="AV100" s="170"/>
      <c r="AW100" s="170"/>
      <c r="AX100" s="170"/>
      <c r="AY100" s="159">
        <v>0</v>
      </c>
      <c r="AZ100" s="159"/>
      <c r="BA100" s="159"/>
      <c r="BB100" s="159"/>
      <c r="BC100" s="159"/>
      <c r="BD100" s="170">
        <f>IF(ISNUMBER(AO100),AO100,0)+IF(ISNUMBER(AT100),AT100,0)</f>
        <v>0</v>
      </c>
      <c r="BE100" s="170"/>
      <c r="BF100" s="170"/>
      <c r="BG100" s="170"/>
      <c r="BH100" s="170"/>
      <c r="CA100" s="136" t="s">
        <v>44</v>
      </c>
    </row>
    <row r="101" spans="1:79" s="136" customFormat="1" ht="51" customHeight="1" x14ac:dyDescent="0.2">
      <c r="A101" s="156">
        <v>2</v>
      </c>
      <c r="B101" s="157"/>
      <c r="C101" s="157"/>
      <c r="D101" s="130" t="s">
        <v>948</v>
      </c>
      <c r="E101" s="131"/>
      <c r="F101" s="131"/>
      <c r="G101" s="131"/>
      <c r="H101" s="131"/>
      <c r="I101" s="131"/>
      <c r="J101" s="131"/>
      <c r="K101" s="131"/>
      <c r="L101" s="131"/>
      <c r="M101" s="131"/>
      <c r="N101" s="131"/>
      <c r="O101" s="131"/>
      <c r="P101" s="131"/>
      <c r="Q101" s="131"/>
      <c r="R101" s="131"/>
      <c r="S101" s="131"/>
      <c r="T101" s="132"/>
      <c r="U101" s="160">
        <v>600000</v>
      </c>
      <c r="V101" s="161"/>
      <c r="W101" s="161"/>
      <c r="X101" s="161"/>
      <c r="Y101" s="162"/>
      <c r="Z101" s="160">
        <v>0</v>
      </c>
      <c r="AA101" s="161"/>
      <c r="AB101" s="161"/>
      <c r="AC101" s="161"/>
      <c r="AD101" s="162"/>
      <c r="AE101" s="159">
        <v>0</v>
      </c>
      <c r="AF101" s="159"/>
      <c r="AG101" s="159"/>
      <c r="AH101" s="159"/>
      <c r="AI101" s="159"/>
      <c r="AJ101" s="170">
        <f>IF(ISNUMBER(U101),U101,0)+IF(ISNUMBER(Z101),Z101,0)</f>
        <v>600000</v>
      </c>
      <c r="AK101" s="170"/>
      <c r="AL101" s="170"/>
      <c r="AM101" s="170"/>
      <c r="AN101" s="170"/>
      <c r="AO101" s="159">
        <v>600000</v>
      </c>
      <c r="AP101" s="159"/>
      <c r="AQ101" s="159"/>
      <c r="AR101" s="159"/>
      <c r="AS101" s="159"/>
      <c r="AT101" s="170">
        <v>0</v>
      </c>
      <c r="AU101" s="170"/>
      <c r="AV101" s="170"/>
      <c r="AW101" s="170"/>
      <c r="AX101" s="170"/>
      <c r="AY101" s="159">
        <v>0</v>
      </c>
      <c r="AZ101" s="159"/>
      <c r="BA101" s="159"/>
      <c r="BB101" s="159"/>
      <c r="BC101" s="159"/>
      <c r="BD101" s="170">
        <f>IF(ISNUMBER(AO101),AO101,0)+IF(ISNUMBER(AT101),AT101,0)</f>
        <v>600000</v>
      </c>
      <c r="BE101" s="170"/>
      <c r="BF101" s="170"/>
      <c r="BG101" s="170"/>
      <c r="BH101" s="170"/>
    </row>
    <row r="102" spans="1:79" s="9" customFormat="1" ht="12.75" customHeight="1" x14ac:dyDescent="0.2">
      <c r="A102" s="118"/>
      <c r="B102" s="116"/>
      <c r="C102" s="116"/>
      <c r="D102" s="137" t="s">
        <v>179</v>
      </c>
      <c r="E102" s="138"/>
      <c r="F102" s="138"/>
      <c r="G102" s="138"/>
      <c r="H102" s="138"/>
      <c r="I102" s="138"/>
      <c r="J102" s="138"/>
      <c r="K102" s="138"/>
      <c r="L102" s="138"/>
      <c r="M102" s="138"/>
      <c r="N102" s="138"/>
      <c r="O102" s="138"/>
      <c r="P102" s="138"/>
      <c r="Q102" s="138"/>
      <c r="R102" s="138"/>
      <c r="S102" s="138"/>
      <c r="T102" s="139"/>
      <c r="U102" s="164">
        <v>600000</v>
      </c>
      <c r="V102" s="165"/>
      <c r="W102" s="165"/>
      <c r="X102" s="165"/>
      <c r="Y102" s="166"/>
      <c r="Z102" s="164">
        <v>0</v>
      </c>
      <c r="AA102" s="165"/>
      <c r="AB102" s="165"/>
      <c r="AC102" s="165"/>
      <c r="AD102" s="166"/>
      <c r="AE102" s="163">
        <v>0</v>
      </c>
      <c r="AF102" s="163"/>
      <c r="AG102" s="163"/>
      <c r="AH102" s="163"/>
      <c r="AI102" s="163"/>
      <c r="AJ102" s="119">
        <f>IF(ISNUMBER(U102),U102,0)+IF(ISNUMBER(Z102),Z102,0)</f>
        <v>600000</v>
      </c>
      <c r="AK102" s="119"/>
      <c r="AL102" s="119"/>
      <c r="AM102" s="119"/>
      <c r="AN102" s="119"/>
      <c r="AO102" s="163">
        <v>600000</v>
      </c>
      <c r="AP102" s="163"/>
      <c r="AQ102" s="163"/>
      <c r="AR102" s="163"/>
      <c r="AS102" s="163"/>
      <c r="AT102" s="119">
        <v>0</v>
      </c>
      <c r="AU102" s="119"/>
      <c r="AV102" s="119"/>
      <c r="AW102" s="119"/>
      <c r="AX102" s="119"/>
      <c r="AY102" s="163">
        <v>0</v>
      </c>
      <c r="AZ102" s="163"/>
      <c r="BA102" s="163"/>
      <c r="BB102" s="163"/>
      <c r="BC102" s="163"/>
      <c r="BD102" s="119">
        <f>IF(ISNUMBER(AO102),AO102,0)+IF(ISNUMBER(AT102),AT102,0)</f>
        <v>600000</v>
      </c>
      <c r="BE102" s="119"/>
      <c r="BF102" s="119"/>
      <c r="BG102" s="119"/>
      <c r="BH102" s="119"/>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431</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341</v>
      </c>
      <c r="AG107" s="52"/>
      <c r="AH107" s="52"/>
      <c r="AI107" s="52"/>
      <c r="AJ107" s="52"/>
      <c r="AK107" s="52"/>
      <c r="AL107" s="52"/>
      <c r="AM107" s="52"/>
      <c r="AN107" s="52"/>
      <c r="AO107" s="52"/>
      <c r="AP107" s="52"/>
      <c r="AQ107" s="52"/>
      <c r="AR107" s="52"/>
      <c r="AS107" s="52"/>
      <c r="AT107" s="53"/>
      <c r="AU107" s="51" t="s">
        <v>342</v>
      </c>
      <c r="AV107" s="52"/>
      <c r="AW107" s="52"/>
      <c r="AX107" s="52"/>
      <c r="AY107" s="52"/>
      <c r="AZ107" s="52"/>
      <c r="BA107" s="52"/>
      <c r="BB107" s="52"/>
      <c r="BC107" s="52"/>
      <c r="BD107" s="52"/>
      <c r="BE107" s="52"/>
      <c r="BF107" s="52"/>
      <c r="BG107" s="52"/>
      <c r="BH107" s="52"/>
      <c r="BI107" s="53"/>
      <c r="BJ107" s="51" t="s">
        <v>343</v>
      </c>
      <c r="BK107" s="52"/>
      <c r="BL107" s="52"/>
      <c r="BM107" s="52"/>
      <c r="BN107" s="52"/>
      <c r="BO107" s="52"/>
      <c r="BP107" s="52"/>
      <c r="BQ107" s="52"/>
      <c r="BR107" s="52"/>
      <c r="BS107" s="52"/>
      <c r="BT107" s="52"/>
      <c r="BU107" s="52"/>
      <c r="BV107" s="52"/>
      <c r="BW107" s="52"/>
      <c r="BX107" s="53"/>
    </row>
    <row r="108" spans="1:79" ht="32.25" customHeight="1" x14ac:dyDescent="0.2">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374</v>
      </c>
      <c r="AQ110" s="69"/>
      <c r="AR110" s="69"/>
      <c r="AS110" s="69"/>
      <c r="AT110" s="69"/>
      <c r="AU110" s="60" t="s">
        <v>141</v>
      </c>
      <c r="AV110" s="60"/>
      <c r="AW110" s="60"/>
      <c r="AX110" s="60"/>
      <c r="AY110" s="60"/>
      <c r="AZ110" s="59" t="s">
        <v>142</v>
      </c>
      <c r="BA110" s="59"/>
      <c r="BB110" s="59"/>
      <c r="BC110" s="59"/>
      <c r="BD110" s="59"/>
      <c r="BE110" s="69" t="s">
        <v>374</v>
      </c>
      <c r="BF110" s="69"/>
      <c r="BG110" s="69"/>
      <c r="BH110" s="69"/>
      <c r="BI110" s="69"/>
      <c r="BJ110" s="60" t="s">
        <v>133</v>
      </c>
      <c r="BK110" s="60"/>
      <c r="BL110" s="60"/>
      <c r="BM110" s="60"/>
      <c r="BN110" s="60"/>
      <c r="BO110" s="59" t="s">
        <v>134</v>
      </c>
      <c r="BP110" s="59"/>
      <c r="BQ110" s="59"/>
      <c r="BR110" s="59"/>
      <c r="BS110" s="59"/>
      <c r="BT110" s="69" t="s">
        <v>374</v>
      </c>
      <c r="BU110" s="69"/>
      <c r="BV110" s="69"/>
      <c r="BW110" s="69"/>
      <c r="BX110" s="69"/>
      <c r="CA110" t="s">
        <v>45</v>
      </c>
    </row>
    <row r="111" spans="1:79" s="9" customFormat="1" ht="15" customHeight="1" x14ac:dyDescent="0.2">
      <c r="A111" s="118">
        <v>0</v>
      </c>
      <c r="B111" s="116"/>
      <c r="C111" s="116"/>
      <c r="D111" s="171" t="s">
        <v>373</v>
      </c>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CA111" s="9" t="s">
        <v>46</v>
      </c>
    </row>
    <row r="112" spans="1:79" s="136" customFormat="1" ht="15" customHeight="1" x14ac:dyDescent="0.2">
      <c r="A112" s="156">
        <v>0</v>
      </c>
      <c r="B112" s="157"/>
      <c r="C112" s="157"/>
      <c r="D112" s="174" t="s">
        <v>949</v>
      </c>
      <c r="E112" s="131"/>
      <c r="F112" s="131"/>
      <c r="G112" s="131"/>
      <c r="H112" s="131"/>
      <c r="I112" s="131"/>
      <c r="J112" s="131"/>
      <c r="K112" s="131"/>
      <c r="L112" s="131"/>
      <c r="M112" s="131"/>
      <c r="N112" s="131"/>
      <c r="O112" s="131"/>
      <c r="P112" s="132"/>
      <c r="Q112" s="57" t="s">
        <v>222</v>
      </c>
      <c r="R112" s="57"/>
      <c r="S112" s="57"/>
      <c r="T112" s="57"/>
      <c r="U112" s="57"/>
      <c r="V112" s="57" t="s">
        <v>379</v>
      </c>
      <c r="W112" s="57"/>
      <c r="X112" s="57"/>
      <c r="Y112" s="57"/>
      <c r="Z112" s="57"/>
      <c r="AA112" s="57"/>
      <c r="AB112" s="57"/>
      <c r="AC112" s="57"/>
      <c r="AD112" s="57"/>
      <c r="AE112" s="57"/>
      <c r="AF112" s="175">
        <v>599483</v>
      </c>
      <c r="AG112" s="175"/>
      <c r="AH112" s="175"/>
      <c r="AI112" s="175"/>
      <c r="AJ112" s="175"/>
      <c r="AK112" s="175">
        <v>0</v>
      </c>
      <c r="AL112" s="175"/>
      <c r="AM112" s="175"/>
      <c r="AN112" s="175"/>
      <c r="AO112" s="175"/>
      <c r="AP112" s="175">
        <v>599483</v>
      </c>
      <c r="AQ112" s="175"/>
      <c r="AR112" s="175"/>
      <c r="AS112" s="175"/>
      <c r="AT112" s="175"/>
      <c r="AU112" s="175">
        <v>702000</v>
      </c>
      <c r="AV112" s="175"/>
      <c r="AW112" s="175"/>
      <c r="AX112" s="175"/>
      <c r="AY112" s="175"/>
      <c r="AZ112" s="175">
        <v>0</v>
      </c>
      <c r="BA112" s="175"/>
      <c r="BB112" s="175"/>
      <c r="BC112" s="175"/>
      <c r="BD112" s="175"/>
      <c r="BE112" s="175">
        <v>702000</v>
      </c>
      <c r="BF112" s="175"/>
      <c r="BG112" s="175"/>
      <c r="BH112" s="175"/>
      <c r="BI112" s="175"/>
      <c r="BJ112" s="175">
        <v>600000</v>
      </c>
      <c r="BK112" s="175"/>
      <c r="BL112" s="175"/>
      <c r="BM112" s="175"/>
      <c r="BN112" s="175"/>
      <c r="BO112" s="175">
        <v>0</v>
      </c>
      <c r="BP112" s="175"/>
      <c r="BQ112" s="175"/>
      <c r="BR112" s="175"/>
      <c r="BS112" s="175"/>
      <c r="BT112" s="175">
        <v>600000</v>
      </c>
      <c r="BU112" s="175"/>
      <c r="BV112" s="175"/>
      <c r="BW112" s="175"/>
      <c r="BX112" s="175"/>
    </row>
    <row r="113" spans="1:79" s="9" customFormat="1" ht="15" customHeight="1" x14ac:dyDescent="0.2">
      <c r="A113" s="118">
        <v>0</v>
      </c>
      <c r="B113" s="116"/>
      <c r="C113" s="116"/>
      <c r="D113" s="173" t="s">
        <v>381</v>
      </c>
      <c r="E113" s="138"/>
      <c r="F113" s="138"/>
      <c r="G113" s="138"/>
      <c r="H113" s="138"/>
      <c r="I113" s="138"/>
      <c r="J113" s="138"/>
      <c r="K113" s="138"/>
      <c r="L113" s="138"/>
      <c r="M113" s="138"/>
      <c r="N113" s="138"/>
      <c r="O113" s="138"/>
      <c r="P113" s="139"/>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row>
    <row r="114" spans="1:79" s="136" customFormat="1" ht="15" customHeight="1" x14ac:dyDescent="0.2">
      <c r="A114" s="156">
        <v>0</v>
      </c>
      <c r="B114" s="157"/>
      <c r="C114" s="157"/>
      <c r="D114" s="174" t="s">
        <v>950</v>
      </c>
      <c r="E114" s="131"/>
      <c r="F114" s="131"/>
      <c r="G114" s="131"/>
      <c r="H114" s="131"/>
      <c r="I114" s="131"/>
      <c r="J114" s="131"/>
      <c r="K114" s="131"/>
      <c r="L114" s="131"/>
      <c r="M114" s="131"/>
      <c r="N114" s="131"/>
      <c r="O114" s="131"/>
      <c r="P114" s="132"/>
      <c r="Q114" s="57" t="s">
        <v>544</v>
      </c>
      <c r="R114" s="57"/>
      <c r="S114" s="57"/>
      <c r="T114" s="57"/>
      <c r="U114" s="57"/>
      <c r="V114" s="57" t="s">
        <v>391</v>
      </c>
      <c r="W114" s="57"/>
      <c r="X114" s="57"/>
      <c r="Y114" s="57"/>
      <c r="Z114" s="57"/>
      <c r="AA114" s="57"/>
      <c r="AB114" s="57"/>
      <c r="AC114" s="57"/>
      <c r="AD114" s="57"/>
      <c r="AE114" s="57"/>
      <c r="AF114" s="175">
        <v>40</v>
      </c>
      <c r="AG114" s="175"/>
      <c r="AH114" s="175"/>
      <c r="AI114" s="175"/>
      <c r="AJ114" s="175"/>
      <c r="AK114" s="175">
        <v>0</v>
      </c>
      <c r="AL114" s="175"/>
      <c r="AM114" s="175"/>
      <c r="AN114" s="175"/>
      <c r="AO114" s="175"/>
      <c r="AP114" s="175">
        <v>40</v>
      </c>
      <c r="AQ114" s="175"/>
      <c r="AR114" s="175"/>
      <c r="AS114" s="175"/>
      <c r="AT114" s="175"/>
      <c r="AU114" s="175">
        <v>47</v>
      </c>
      <c r="AV114" s="175"/>
      <c r="AW114" s="175"/>
      <c r="AX114" s="175"/>
      <c r="AY114" s="175"/>
      <c r="AZ114" s="175">
        <v>0</v>
      </c>
      <c r="BA114" s="175"/>
      <c r="BB114" s="175"/>
      <c r="BC114" s="175"/>
      <c r="BD114" s="175"/>
      <c r="BE114" s="175">
        <v>47</v>
      </c>
      <c r="BF114" s="175"/>
      <c r="BG114" s="175"/>
      <c r="BH114" s="175"/>
      <c r="BI114" s="175"/>
      <c r="BJ114" s="175">
        <v>40</v>
      </c>
      <c r="BK114" s="175"/>
      <c r="BL114" s="175"/>
      <c r="BM114" s="175"/>
      <c r="BN114" s="175"/>
      <c r="BO114" s="175">
        <v>0</v>
      </c>
      <c r="BP114" s="175"/>
      <c r="BQ114" s="175"/>
      <c r="BR114" s="175"/>
      <c r="BS114" s="175"/>
      <c r="BT114" s="175">
        <v>40</v>
      </c>
      <c r="BU114" s="175"/>
      <c r="BV114" s="175"/>
      <c r="BW114" s="175"/>
      <c r="BX114" s="175"/>
    </row>
    <row r="115" spans="1:79" s="9" customFormat="1" ht="15" customHeight="1" x14ac:dyDescent="0.2">
      <c r="A115" s="118">
        <v>0</v>
      </c>
      <c r="B115" s="116"/>
      <c r="C115" s="116"/>
      <c r="D115" s="173" t="s">
        <v>386</v>
      </c>
      <c r="E115" s="138"/>
      <c r="F115" s="138"/>
      <c r="G115" s="138"/>
      <c r="H115" s="138"/>
      <c r="I115" s="138"/>
      <c r="J115" s="138"/>
      <c r="K115" s="138"/>
      <c r="L115" s="138"/>
      <c r="M115" s="138"/>
      <c r="N115" s="138"/>
      <c r="O115" s="138"/>
      <c r="P115" s="139"/>
      <c r="Q115" s="171"/>
      <c r="R115" s="171"/>
      <c r="S115" s="171"/>
      <c r="T115" s="171"/>
      <c r="U115" s="171"/>
      <c r="V115" s="171"/>
      <c r="W115" s="171"/>
      <c r="X115" s="171"/>
      <c r="Y115" s="171"/>
      <c r="Z115" s="171"/>
      <c r="AA115" s="171"/>
      <c r="AB115" s="171"/>
      <c r="AC115" s="171"/>
      <c r="AD115" s="171"/>
      <c r="AE115" s="171"/>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row>
    <row r="116" spans="1:79" s="136" customFormat="1" ht="15" customHeight="1" x14ac:dyDescent="0.2">
      <c r="A116" s="156">
        <v>0</v>
      </c>
      <c r="B116" s="157"/>
      <c r="C116" s="157"/>
      <c r="D116" s="174" t="s">
        <v>951</v>
      </c>
      <c r="E116" s="131"/>
      <c r="F116" s="131"/>
      <c r="G116" s="131"/>
      <c r="H116" s="131"/>
      <c r="I116" s="131"/>
      <c r="J116" s="131"/>
      <c r="K116" s="131"/>
      <c r="L116" s="131"/>
      <c r="M116" s="131"/>
      <c r="N116" s="131"/>
      <c r="O116" s="131"/>
      <c r="P116" s="132"/>
      <c r="Q116" s="57" t="s">
        <v>222</v>
      </c>
      <c r="R116" s="57"/>
      <c r="S116" s="57"/>
      <c r="T116" s="57"/>
      <c r="U116" s="57"/>
      <c r="V116" s="57" t="s">
        <v>520</v>
      </c>
      <c r="W116" s="57"/>
      <c r="X116" s="57"/>
      <c r="Y116" s="57"/>
      <c r="Z116" s="57"/>
      <c r="AA116" s="57"/>
      <c r="AB116" s="57"/>
      <c r="AC116" s="57"/>
      <c r="AD116" s="57"/>
      <c r="AE116" s="57"/>
      <c r="AF116" s="175">
        <v>15000</v>
      </c>
      <c r="AG116" s="175"/>
      <c r="AH116" s="175"/>
      <c r="AI116" s="175"/>
      <c r="AJ116" s="175"/>
      <c r="AK116" s="175">
        <v>0</v>
      </c>
      <c r="AL116" s="175"/>
      <c r="AM116" s="175"/>
      <c r="AN116" s="175"/>
      <c r="AO116" s="175"/>
      <c r="AP116" s="175">
        <v>15000</v>
      </c>
      <c r="AQ116" s="175"/>
      <c r="AR116" s="175"/>
      <c r="AS116" s="175"/>
      <c r="AT116" s="175"/>
      <c r="AU116" s="175">
        <v>14936.17</v>
      </c>
      <c r="AV116" s="175"/>
      <c r="AW116" s="175"/>
      <c r="AX116" s="175"/>
      <c r="AY116" s="175"/>
      <c r="AZ116" s="175">
        <v>0</v>
      </c>
      <c r="BA116" s="175"/>
      <c r="BB116" s="175"/>
      <c r="BC116" s="175"/>
      <c r="BD116" s="175"/>
      <c r="BE116" s="175">
        <v>14936.17</v>
      </c>
      <c r="BF116" s="175"/>
      <c r="BG116" s="175"/>
      <c r="BH116" s="175"/>
      <c r="BI116" s="175"/>
      <c r="BJ116" s="175">
        <v>15000</v>
      </c>
      <c r="BK116" s="175"/>
      <c r="BL116" s="175"/>
      <c r="BM116" s="175"/>
      <c r="BN116" s="175"/>
      <c r="BO116" s="175">
        <v>0</v>
      </c>
      <c r="BP116" s="175"/>
      <c r="BQ116" s="175"/>
      <c r="BR116" s="175"/>
      <c r="BS116" s="175"/>
      <c r="BT116" s="175">
        <v>15000</v>
      </c>
      <c r="BU116" s="175"/>
      <c r="BV116" s="175"/>
      <c r="BW116" s="175"/>
      <c r="BX116" s="175"/>
    </row>
    <row r="117" spans="1:79" s="9" customFormat="1" ht="15" customHeight="1" x14ac:dyDescent="0.2">
      <c r="A117" s="118">
        <v>0</v>
      </c>
      <c r="B117" s="116"/>
      <c r="C117" s="116"/>
      <c r="D117" s="173" t="s">
        <v>392</v>
      </c>
      <c r="E117" s="138"/>
      <c r="F117" s="138"/>
      <c r="G117" s="138"/>
      <c r="H117" s="138"/>
      <c r="I117" s="138"/>
      <c r="J117" s="138"/>
      <c r="K117" s="138"/>
      <c r="L117" s="138"/>
      <c r="M117" s="138"/>
      <c r="N117" s="138"/>
      <c r="O117" s="138"/>
      <c r="P117" s="139"/>
      <c r="Q117" s="171"/>
      <c r="R117" s="171"/>
      <c r="S117" s="171"/>
      <c r="T117" s="171"/>
      <c r="U117" s="171"/>
      <c r="V117" s="171"/>
      <c r="W117" s="171"/>
      <c r="X117" s="171"/>
      <c r="Y117" s="171"/>
      <c r="Z117" s="171"/>
      <c r="AA117" s="171"/>
      <c r="AB117" s="171"/>
      <c r="AC117" s="171"/>
      <c r="AD117" s="171"/>
      <c r="AE117" s="171"/>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row>
    <row r="118" spans="1:79" s="136" customFormat="1" ht="15" customHeight="1" x14ac:dyDescent="0.2">
      <c r="A118" s="156">
        <v>0</v>
      </c>
      <c r="B118" s="157"/>
      <c r="C118" s="157"/>
      <c r="D118" s="174" t="s">
        <v>952</v>
      </c>
      <c r="E118" s="131"/>
      <c r="F118" s="131"/>
      <c r="G118" s="131"/>
      <c r="H118" s="131"/>
      <c r="I118" s="131"/>
      <c r="J118" s="131"/>
      <c r="K118" s="131"/>
      <c r="L118" s="131"/>
      <c r="M118" s="131"/>
      <c r="N118" s="131"/>
      <c r="O118" s="131"/>
      <c r="P118" s="132"/>
      <c r="Q118" s="57" t="s">
        <v>394</v>
      </c>
      <c r="R118" s="57"/>
      <c r="S118" s="57"/>
      <c r="T118" s="57"/>
      <c r="U118" s="57"/>
      <c r="V118" s="57" t="s">
        <v>379</v>
      </c>
      <c r="W118" s="57"/>
      <c r="X118" s="57"/>
      <c r="Y118" s="57"/>
      <c r="Z118" s="57"/>
      <c r="AA118" s="57"/>
      <c r="AB118" s="57"/>
      <c r="AC118" s="57"/>
      <c r="AD118" s="57"/>
      <c r="AE118" s="57"/>
      <c r="AF118" s="175">
        <v>100</v>
      </c>
      <c r="AG118" s="175"/>
      <c r="AH118" s="175"/>
      <c r="AI118" s="175"/>
      <c r="AJ118" s="175"/>
      <c r="AK118" s="175">
        <v>0</v>
      </c>
      <c r="AL118" s="175"/>
      <c r="AM118" s="175"/>
      <c r="AN118" s="175"/>
      <c r="AO118" s="175"/>
      <c r="AP118" s="175">
        <v>100</v>
      </c>
      <c r="AQ118" s="175"/>
      <c r="AR118" s="175"/>
      <c r="AS118" s="175"/>
      <c r="AT118" s="175"/>
      <c r="AU118" s="175">
        <v>100</v>
      </c>
      <c r="AV118" s="175"/>
      <c r="AW118" s="175"/>
      <c r="AX118" s="175"/>
      <c r="AY118" s="175"/>
      <c r="AZ118" s="175">
        <v>0</v>
      </c>
      <c r="BA118" s="175"/>
      <c r="BB118" s="175"/>
      <c r="BC118" s="175"/>
      <c r="BD118" s="175"/>
      <c r="BE118" s="175">
        <v>100</v>
      </c>
      <c r="BF118" s="175"/>
      <c r="BG118" s="175"/>
      <c r="BH118" s="175"/>
      <c r="BI118" s="175"/>
      <c r="BJ118" s="175">
        <v>100</v>
      </c>
      <c r="BK118" s="175"/>
      <c r="BL118" s="175"/>
      <c r="BM118" s="175"/>
      <c r="BN118" s="175"/>
      <c r="BO118" s="175">
        <v>0</v>
      </c>
      <c r="BP118" s="175"/>
      <c r="BQ118" s="175"/>
      <c r="BR118" s="175"/>
      <c r="BS118" s="175"/>
      <c r="BT118" s="175">
        <v>100</v>
      </c>
      <c r="BU118" s="175"/>
      <c r="BV118" s="175"/>
      <c r="BW118" s="175"/>
      <c r="BX118" s="175"/>
    </row>
    <row r="120" spans="1:79" ht="14.25" customHeight="1" x14ac:dyDescent="0.2">
      <c r="A120" s="67" t="s">
        <v>444</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344</v>
      </c>
      <c r="AG121" s="52"/>
      <c r="AH121" s="52"/>
      <c r="AI121" s="52"/>
      <c r="AJ121" s="52"/>
      <c r="AK121" s="52"/>
      <c r="AL121" s="52"/>
      <c r="AM121" s="52"/>
      <c r="AN121" s="52"/>
      <c r="AO121" s="52"/>
      <c r="AP121" s="52"/>
      <c r="AQ121" s="52"/>
      <c r="AR121" s="52"/>
      <c r="AS121" s="52"/>
      <c r="AT121" s="53"/>
      <c r="AU121" s="51" t="s">
        <v>346</v>
      </c>
      <c r="AV121" s="52"/>
      <c r="AW121" s="52"/>
      <c r="AX121" s="52"/>
      <c r="AY121" s="52"/>
      <c r="AZ121" s="52"/>
      <c r="BA121" s="52"/>
      <c r="BB121" s="52"/>
      <c r="BC121" s="52"/>
      <c r="BD121" s="52"/>
      <c r="BE121" s="52"/>
      <c r="BF121" s="52"/>
      <c r="BG121" s="52"/>
      <c r="BH121" s="52"/>
      <c r="BI121" s="53"/>
    </row>
    <row r="122" spans="1:79" ht="28.5" customHeight="1" x14ac:dyDescent="0.2">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374</v>
      </c>
      <c r="AQ124" s="69"/>
      <c r="AR124" s="69"/>
      <c r="AS124" s="69"/>
      <c r="AT124" s="69"/>
      <c r="AU124" s="60" t="s">
        <v>137</v>
      </c>
      <c r="AV124" s="60"/>
      <c r="AW124" s="60"/>
      <c r="AX124" s="60"/>
      <c r="AY124" s="60"/>
      <c r="AZ124" s="59" t="s">
        <v>138</v>
      </c>
      <c r="BA124" s="59"/>
      <c r="BB124" s="59"/>
      <c r="BC124" s="59"/>
      <c r="BD124" s="59"/>
      <c r="BE124" s="69" t="s">
        <v>374</v>
      </c>
      <c r="BF124" s="69"/>
      <c r="BG124" s="69"/>
      <c r="BH124" s="69"/>
      <c r="BI124" s="69"/>
      <c r="CA124" t="s">
        <v>47</v>
      </c>
    </row>
    <row r="125" spans="1:79" s="9" customFormat="1" ht="14.25" x14ac:dyDescent="0.2">
      <c r="A125" s="118">
        <v>0</v>
      </c>
      <c r="B125" s="116"/>
      <c r="C125" s="116"/>
      <c r="D125" s="171" t="s">
        <v>373</v>
      </c>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CA125" s="9" t="s">
        <v>48</v>
      </c>
    </row>
    <row r="126" spans="1:79" s="136" customFormat="1" ht="14.25" customHeight="1" x14ac:dyDescent="0.2">
      <c r="A126" s="156">
        <v>0</v>
      </c>
      <c r="B126" s="157"/>
      <c r="C126" s="157"/>
      <c r="D126" s="174" t="s">
        <v>949</v>
      </c>
      <c r="E126" s="131"/>
      <c r="F126" s="131"/>
      <c r="G126" s="131"/>
      <c r="H126" s="131"/>
      <c r="I126" s="131"/>
      <c r="J126" s="131"/>
      <c r="K126" s="131"/>
      <c r="L126" s="131"/>
      <c r="M126" s="131"/>
      <c r="N126" s="131"/>
      <c r="O126" s="131"/>
      <c r="P126" s="132"/>
      <c r="Q126" s="57" t="s">
        <v>222</v>
      </c>
      <c r="R126" s="57"/>
      <c r="S126" s="57"/>
      <c r="T126" s="57"/>
      <c r="U126" s="57"/>
      <c r="V126" s="57" t="s">
        <v>379</v>
      </c>
      <c r="W126" s="57"/>
      <c r="X126" s="57"/>
      <c r="Y126" s="57"/>
      <c r="Z126" s="57"/>
      <c r="AA126" s="57"/>
      <c r="AB126" s="57"/>
      <c r="AC126" s="57"/>
      <c r="AD126" s="57"/>
      <c r="AE126" s="57"/>
      <c r="AF126" s="175">
        <v>600000</v>
      </c>
      <c r="AG126" s="175"/>
      <c r="AH126" s="175"/>
      <c r="AI126" s="175"/>
      <c r="AJ126" s="175"/>
      <c r="AK126" s="175">
        <v>0</v>
      </c>
      <c r="AL126" s="175"/>
      <c r="AM126" s="175"/>
      <c r="AN126" s="175"/>
      <c r="AO126" s="175"/>
      <c r="AP126" s="175">
        <v>600000</v>
      </c>
      <c r="AQ126" s="175"/>
      <c r="AR126" s="175"/>
      <c r="AS126" s="175"/>
      <c r="AT126" s="175"/>
      <c r="AU126" s="175">
        <v>600000</v>
      </c>
      <c r="AV126" s="175"/>
      <c r="AW126" s="175"/>
      <c r="AX126" s="175"/>
      <c r="AY126" s="175"/>
      <c r="AZ126" s="175">
        <v>0</v>
      </c>
      <c r="BA126" s="175"/>
      <c r="BB126" s="175"/>
      <c r="BC126" s="175"/>
      <c r="BD126" s="175"/>
      <c r="BE126" s="175">
        <v>600000</v>
      </c>
      <c r="BF126" s="175"/>
      <c r="BG126" s="175"/>
      <c r="BH126" s="175"/>
      <c r="BI126" s="175"/>
    </row>
    <row r="127" spans="1:79" s="9" customFormat="1" ht="14.25" x14ac:dyDescent="0.2">
      <c r="A127" s="118">
        <v>0</v>
      </c>
      <c r="B127" s="116"/>
      <c r="C127" s="116"/>
      <c r="D127" s="173" t="s">
        <v>381</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14.25" customHeight="1" x14ac:dyDescent="0.2">
      <c r="A128" s="156">
        <v>0</v>
      </c>
      <c r="B128" s="157"/>
      <c r="C128" s="157"/>
      <c r="D128" s="174" t="s">
        <v>950</v>
      </c>
      <c r="E128" s="131"/>
      <c r="F128" s="131"/>
      <c r="G128" s="131"/>
      <c r="H128" s="131"/>
      <c r="I128" s="131"/>
      <c r="J128" s="131"/>
      <c r="K128" s="131"/>
      <c r="L128" s="131"/>
      <c r="M128" s="131"/>
      <c r="N128" s="131"/>
      <c r="O128" s="131"/>
      <c r="P128" s="132"/>
      <c r="Q128" s="57" t="s">
        <v>544</v>
      </c>
      <c r="R128" s="57"/>
      <c r="S128" s="57"/>
      <c r="T128" s="57"/>
      <c r="U128" s="57"/>
      <c r="V128" s="57" t="s">
        <v>391</v>
      </c>
      <c r="W128" s="57"/>
      <c r="X128" s="57"/>
      <c r="Y128" s="57"/>
      <c r="Z128" s="57"/>
      <c r="AA128" s="57"/>
      <c r="AB128" s="57"/>
      <c r="AC128" s="57"/>
      <c r="AD128" s="57"/>
      <c r="AE128" s="57"/>
      <c r="AF128" s="175">
        <v>35</v>
      </c>
      <c r="AG128" s="175"/>
      <c r="AH128" s="175"/>
      <c r="AI128" s="175"/>
      <c r="AJ128" s="175"/>
      <c r="AK128" s="175">
        <v>0</v>
      </c>
      <c r="AL128" s="175"/>
      <c r="AM128" s="175"/>
      <c r="AN128" s="175"/>
      <c r="AO128" s="175"/>
      <c r="AP128" s="175">
        <v>35</v>
      </c>
      <c r="AQ128" s="175"/>
      <c r="AR128" s="175"/>
      <c r="AS128" s="175"/>
      <c r="AT128" s="175"/>
      <c r="AU128" s="175">
        <v>30</v>
      </c>
      <c r="AV128" s="175"/>
      <c r="AW128" s="175"/>
      <c r="AX128" s="175"/>
      <c r="AY128" s="175"/>
      <c r="AZ128" s="175">
        <v>0</v>
      </c>
      <c r="BA128" s="175"/>
      <c r="BB128" s="175"/>
      <c r="BC128" s="175"/>
      <c r="BD128" s="175"/>
      <c r="BE128" s="175">
        <v>30</v>
      </c>
      <c r="BF128" s="175"/>
      <c r="BG128" s="175"/>
      <c r="BH128" s="175"/>
      <c r="BI128" s="175"/>
    </row>
    <row r="129" spans="1:79" s="9" customFormat="1" ht="14.25" x14ac:dyDescent="0.2">
      <c r="A129" s="118">
        <v>0</v>
      </c>
      <c r="B129" s="116"/>
      <c r="C129" s="116"/>
      <c r="D129" s="173" t="s">
        <v>386</v>
      </c>
      <c r="E129" s="138"/>
      <c r="F129" s="138"/>
      <c r="G129" s="138"/>
      <c r="H129" s="138"/>
      <c r="I129" s="138"/>
      <c r="J129" s="138"/>
      <c r="K129" s="138"/>
      <c r="L129" s="138"/>
      <c r="M129" s="138"/>
      <c r="N129" s="138"/>
      <c r="O129" s="138"/>
      <c r="P129" s="139"/>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14.25" customHeight="1" x14ac:dyDescent="0.2">
      <c r="A130" s="156">
        <v>0</v>
      </c>
      <c r="B130" s="157"/>
      <c r="C130" s="157"/>
      <c r="D130" s="174" t="s">
        <v>951</v>
      </c>
      <c r="E130" s="131"/>
      <c r="F130" s="131"/>
      <c r="G130" s="131"/>
      <c r="H130" s="131"/>
      <c r="I130" s="131"/>
      <c r="J130" s="131"/>
      <c r="K130" s="131"/>
      <c r="L130" s="131"/>
      <c r="M130" s="131"/>
      <c r="N130" s="131"/>
      <c r="O130" s="131"/>
      <c r="P130" s="132"/>
      <c r="Q130" s="57" t="s">
        <v>222</v>
      </c>
      <c r="R130" s="57"/>
      <c r="S130" s="57"/>
      <c r="T130" s="57"/>
      <c r="U130" s="57"/>
      <c r="V130" s="57" t="s">
        <v>520</v>
      </c>
      <c r="W130" s="57"/>
      <c r="X130" s="57"/>
      <c r="Y130" s="57"/>
      <c r="Z130" s="57"/>
      <c r="AA130" s="57"/>
      <c r="AB130" s="57"/>
      <c r="AC130" s="57"/>
      <c r="AD130" s="57"/>
      <c r="AE130" s="57"/>
      <c r="AF130" s="175">
        <v>17142.86</v>
      </c>
      <c r="AG130" s="175"/>
      <c r="AH130" s="175"/>
      <c r="AI130" s="175"/>
      <c r="AJ130" s="175"/>
      <c r="AK130" s="175">
        <v>0</v>
      </c>
      <c r="AL130" s="175"/>
      <c r="AM130" s="175"/>
      <c r="AN130" s="175"/>
      <c r="AO130" s="175"/>
      <c r="AP130" s="175">
        <v>17142.86</v>
      </c>
      <c r="AQ130" s="175"/>
      <c r="AR130" s="175"/>
      <c r="AS130" s="175"/>
      <c r="AT130" s="175"/>
      <c r="AU130" s="175">
        <v>20000</v>
      </c>
      <c r="AV130" s="175"/>
      <c r="AW130" s="175"/>
      <c r="AX130" s="175"/>
      <c r="AY130" s="175"/>
      <c r="AZ130" s="175">
        <v>0</v>
      </c>
      <c r="BA130" s="175"/>
      <c r="BB130" s="175"/>
      <c r="BC130" s="175"/>
      <c r="BD130" s="175"/>
      <c r="BE130" s="175">
        <v>20000</v>
      </c>
      <c r="BF130" s="175"/>
      <c r="BG130" s="175"/>
      <c r="BH130" s="175"/>
      <c r="BI130" s="175"/>
    </row>
    <row r="131" spans="1:79" s="9" customFormat="1" ht="14.25" x14ac:dyDescent="0.2">
      <c r="A131" s="118">
        <v>0</v>
      </c>
      <c r="B131" s="116"/>
      <c r="C131" s="116"/>
      <c r="D131" s="173" t="s">
        <v>392</v>
      </c>
      <c r="E131" s="138"/>
      <c r="F131" s="138"/>
      <c r="G131" s="138"/>
      <c r="H131" s="138"/>
      <c r="I131" s="138"/>
      <c r="J131" s="138"/>
      <c r="K131" s="138"/>
      <c r="L131" s="138"/>
      <c r="M131" s="138"/>
      <c r="N131" s="138"/>
      <c r="O131" s="138"/>
      <c r="P131" s="139"/>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9" s="136" customFormat="1" ht="14.25" customHeight="1" x14ac:dyDescent="0.2">
      <c r="A132" s="156">
        <v>0</v>
      </c>
      <c r="B132" s="157"/>
      <c r="C132" s="157"/>
      <c r="D132" s="174" t="s">
        <v>952</v>
      </c>
      <c r="E132" s="131"/>
      <c r="F132" s="131"/>
      <c r="G132" s="131"/>
      <c r="H132" s="131"/>
      <c r="I132" s="131"/>
      <c r="J132" s="131"/>
      <c r="K132" s="131"/>
      <c r="L132" s="131"/>
      <c r="M132" s="131"/>
      <c r="N132" s="131"/>
      <c r="O132" s="131"/>
      <c r="P132" s="132"/>
      <c r="Q132" s="57" t="s">
        <v>394</v>
      </c>
      <c r="R132" s="57"/>
      <c r="S132" s="57"/>
      <c r="T132" s="57"/>
      <c r="U132" s="57"/>
      <c r="V132" s="57" t="s">
        <v>379</v>
      </c>
      <c r="W132" s="57"/>
      <c r="X132" s="57"/>
      <c r="Y132" s="57"/>
      <c r="Z132" s="57"/>
      <c r="AA132" s="57"/>
      <c r="AB132" s="57"/>
      <c r="AC132" s="57"/>
      <c r="AD132" s="57"/>
      <c r="AE132" s="57"/>
      <c r="AF132" s="175">
        <v>100</v>
      </c>
      <c r="AG132" s="175"/>
      <c r="AH132" s="175"/>
      <c r="AI132" s="175"/>
      <c r="AJ132" s="175"/>
      <c r="AK132" s="175">
        <v>0</v>
      </c>
      <c r="AL132" s="175"/>
      <c r="AM132" s="175"/>
      <c r="AN132" s="175"/>
      <c r="AO132" s="175"/>
      <c r="AP132" s="175">
        <v>100</v>
      </c>
      <c r="AQ132" s="175"/>
      <c r="AR132" s="175"/>
      <c r="AS132" s="175"/>
      <c r="AT132" s="175"/>
      <c r="AU132" s="175">
        <v>100</v>
      </c>
      <c r="AV132" s="175"/>
      <c r="AW132" s="175"/>
      <c r="AX132" s="175"/>
      <c r="AY132" s="175"/>
      <c r="AZ132" s="175">
        <v>0</v>
      </c>
      <c r="BA132" s="175"/>
      <c r="BB132" s="175"/>
      <c r="BC132" s="175"/>
      <c r="BD132" s="175"/>
      <c r="BE132" s="175">
        <v>100</v>
      </c>
      <c r="BF132" s="175"/>
      <c r="BG132" s="175"/>
      <c r="BH132" s="175"/>
      <c r="BI132" s="175"/>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340</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6" t="s">
        <v>20</v>
      </c>
      <c r="B136" s="87"/>
      <c r="C136" s="87"/>
      <c r="D136" s="87"/>
      <c r="E136" s="87"/>
      <c r="F136" s="87"/>
      <c r="G136" s="87"/>
      <c r="H136" s="87"/>
      <c r="I136" s="87"/>
      <c r="J136" s="87"/>
      <c r="K136" s="87"/>
      <c r="L136" s="87"/>
      <c r="M136" s="87"/>
      <c r="N136" s="87"/>
      <c r="O136" s="87"/>
      <c r="P136" s="87"/>
      <c r="Q136" s="87"/>
      <c r="R136" s="87"/>
      <c r="S136" s="87"/>
      <c r="T136" s="88"/>
      <c r="U136" s="57" t="s">
        <v>341</v>
      </c>
      <c r="V136" s="57"/>
      <c r="W136" s="57"/>
      <c r="X136" s="57"/>
      <c r="Y136" s="57"/>
      <c r="Z136" s="57"/>
      <c r="AA136" s="57"/>
      <c r="AB136" s="57"/>
      <c r="AC136" s="57"/>
      <c r="AD136" s="57"/>
      <c r="AE136" s="57" t="s">
        <v>342</v>
      </c>
      <c r="AF136" s="57"/>
      <c r="AG136" s="57"/>
      <c r="AH136" s="57"/>
      <c r="AI136" s="57"/>
      <c r="AJ136" s="57"/>
      <c r="AK136" s="57"/>
      <c r="AL136" s="57"/>
      <c r="AM136" s="57"/>
      <c r="AN136" s="57"/>
      <c r="AO136" s="57" t="s">
        <v>343</v>
      </c>
      <c r="AP136" s="57"/>
      <c r="AQ136" s="57"/>
      <c r="AR136" s="57"/>
      <c r="AS136" s="57"/>
      <c r="AT136" s="57"/>
      <c r="AU136" s="57"/>
      <c r="AV136" s="57"/>
      <c r="AW136" s="57"/>
      <c r="AX136" s="57"/>
      <c r="AY136" s="57" t="s">
        <v>344</v>
      </c>
      <c r="AZ136" s="57"/>
      <c r="BA136" s="57"/>
      <c r="BB136" s="57"/>
      <c r="BC136" s="57"/>
      <c r="BD136" s="57"/>
      <c r="BE136" s="57"/>
      <c r="BF136" s="57"/>
      <c r="BG136" s="57"/>
      <c r="BH136" s="57"/>
      <c r="BI136" s="57" t="s">
        <v>346</v>
      </c>
      <c r="BJ136" s="57"/>
      <c r="BK136" s="57"/>
      <c r="BL136" s="57"/>
      <c r="BM136" s="57"/>
      <c r="BN136" s="57"/>
      <c r="BO136" s="57"/>
      <c r="BP136" s="57"/>
      <c r="BQ136" s="57"/>
      <c r="BR136" s="57"/>
    </row>
    <row r="137" spans="1:79" ht="30" customHeight="1" x14ac:dyDescent="0.2">
      <c r="A137" s="89"/>
      <c r="B137" s="90"/>
      <c r="C137" s="90"/>
      <c r="D137" s="90"/>
      <c r="E137" s="90"/>
      <c r="F137" s="90"/>
      <c r="G137" s="90"/>
      <c r="H137" s="90"/>
      <c r="I137" s="90"/>
      <c r="J137" s="90"/>
      <c r="K137" s="90"/>
      <c r="L137" s="90"/>
      <c r="M137" s="90"/>
      <c r="N137" s="90"/>
      <c r="O137" s="90"/>
      <c r="P137" s="90"/>
      <c r="Q137" s="90"/>
      <c r="R137" s="90"/>
      <c r="S137" s="90"/>
      <c r="T137" s="91"/>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18" t="s">
        <v>179</v>
      </c>
      <c r="B140" s="116"/>
      <c r="C140" s="116"/>
      <c r="D140" s="116"/>
      <c r="E140" s="116"/>
      <c r="F140" s="116"/>
      <c r="G140" s="116"/>
      <c r="H140" s="116"/>
      <c r="I140" s="116"/>
      <c r="J140" s="116"/>
      <c r="K140" s="116"/>
      <c r="L140" s="116"/>
      <c r="M140" s="116"/>
      <c r="N140" s="116"/>
      <c r="O140" s="116"/>
      <c r="P140" s="116"/>
      <c r="Q140" s="116"/>
      <c r="R140" s="116"/>
      <c r="S140" s="116"/>
      <c r="T140" s="117"/>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CA140" s="9" t="s">
        <v>50</v>
      </c>
    </row>
    <row r="141" spans="1:79" s="136" customFormat="1" ht="38.25" customHeight="1" x14ac:dyDescent="0.2">
      <c r="A141" s="130" t="s">
        <v>404</v>
      </c>
      <c r="B141" s="131"/>
      <c r="C141" s="131"/>
      <c r="D141" s="131"/>
      <c r="E141" s="131"/>
      <c r="F141" s="131"/>
      <c r="G141" s="131"/>
      <c r="H141" s="131"/>
      <c r="I141" s="131"/>
      <c r="J141" s="131"/>
      <c r="K141" s="131"/>
      <c r="L141" s="131"/>
      <c r="M141" s="131"/>
      <c r="N141" s="131"/>
      <c r="O141" s="131"/>
      <c r="P141" s="131"/>
      <c r="Q141" s="131"/>
      <c r="R141" s="131"/>
      <c r="S141" s="131"/>
      <c r="T141" s="132"/>
      <c r="U141" s="177" t="s">
        <v>350</v>
      </c>
      <c r="V141" s="177"/>
      <c r="W141" s="177"/>
      <c r="X141" s="177"/>
      <c r="Y141" s="177"/>
      <c r="Z141" s="177"/>
      <c r="AA141" s="177"/>
      <c r="AB141" s="177"/>
      <c r="AC141" s="177"/>
      <c r="AD141" s="177"/>
      <c r="AE141" s="177" t="s">
        <v>350</v>
      </c>
      <c r="AF141" s="177"/>
      <c r="AG141" s="177"/>
      <c r="AH141" s="177"/>
      <c r="AI141" s="177"/>
      <c r="AJ141" s="177"/>
      <c r="AK141" s="177"/>
      <c r="AL141" s="177"/>
      <c r="AM141" s="177"/>
      <c r="AN141" s="177"/>
      <c r="AO141" s="177" t="s">
        <v>350</v>
      </c>
      <c r="AP141" s="177"/>
      <c r="AQ141" s="177"/>
      <c r="AR141" s="177"/>
      <c r="AS141" s="177"/>
      <c r="AT141" s="177"/>
      <c r="AU141" s="177"/>
      <c r="AV141" s="177"/>
      <c r="AW141" s="177"/>
      <c r="AX141" s="177"/>
      <c r="AY141" s="177" t="s">
        <v>350</v>
      </c>
      <c r="AZ141" s="177"/>
      <c r="BA141" s="177"/>
      <c r="BB141" s="177"/>
      <c r="BC141" s="177"/>
      <c r="BD141" s="177"/>
      <c r="BE141" s="177"/>
      <c r="BF141" s="177"/>
      <c r="BG141" s="177"/>
      <c r="BH141" s="177"/>
      <c r="BI141" s="177" t="s">
        <v>350</v>
      </c>
      <c r="BJ141" s="177"/>
      <c r="BK141" s="177"/>
      <c r="BL141" s="177"/>
      <c r="BM141" s="177"/>
      <c r="BN141" s="177"/>
      <c r="BO141" s="177"/>
      <c r="BP141" s="177"/>
      <c r="BQ141" s="177"/>
      <c r="BR141" s="177"/>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57" t="s">
        <v>341</v>
      </c>
      <c r="X145" s="57"/>
      <c r="Y145" s="57"/>
      <c r="Z145" s="57"/>
      <c r="AA145" s="57"/>
      <c r="AB145" s="57"/>
      <c r="AC145" s="57"/>
      <c r="AD145" s="57"/>
      <c r="AE145" s="57"/>
      <c r="AF145" s="57"/>
      <c r="AG145" s="57"/>
      <c r="AH145" s="57"/>
      <c r="AI145" s="57" t="s">
        <v>421</v>
      </c>
      <c r="AJ145" s="57"/>
      <c r="AK145" s="57"/>
      <c r="AL145" s="57"/>
      <c r="AM145" s="57"/>
      <c r="AN145" s="57"/>
      <c r="AO145" s="57"/>
      <c r="AP145" s="57"/>
      <c r="AQ145" s="57"/>
      <c r="AR145" s="57"/>
      <c r="AS145" s="57"/>
      <c r="AT145" s="57"/>
      <c r="AU145" s="57" t="s">
        <v>432</v>
      </c>
      <c r="AV145" s="57"/>
      <c r="AW145" s="57"/>
      <c r="AX145" s="57"/>
      <c r="AY145" s="57"/>
      <c r="AZ145" s="57"/>
      <c r="BA145" s="57" t="s">
        <v>437</v>
      </c>
      <c r="BB145" s="57"/>
      <c r="BC145" s="57"/>
      <c r="BD145" s="57"/>
      <c r="BE145" s="57"/>
      <c r="BF145" s="57"/>
      <c r="BG145" s="57" t="s">
        <v>445</v>
      </c>
      <c r="BH145" s="57"/>
      <c r="BI145" s="57"/>
      <c r="BJ145" s="57"/>
      <c r="BK145" s="57"/>
      <c r="BL145" s="57"/>
    </row>
    <row r="146" spans="1:79" ht="15" customHeight="1" x14ac:dyDescent="0.2">
      <c r="A146" s="103"/>
      <c r="B146" s="104"/>
      <c r="C146" s="104"/>
      <c r="D146" s="103"/>
      <c r="E146" s="104"/>
      <c r="F146" s="104"/>
      <c r="G146" s="104"/>
      <c r="H146" s="104"/>
      <c r="I146" s="104"/>
      <c r="J146" s="104"/>
      <c r="K146" s="104"/>
      <c r="L146" s="104"/>
      <c r="M146" s="104"/>
      <c r="N146" s="104"/>
      <c r="O146" s="104"/>
      <c r="P146" s="104"/>
      <c r="Q146" s="104"/>
      <c r="R146" s="104"/>
      <c r="S146" s="104"/>
      <c r="T146" s="104"/>
      <c r="U146" s="104"/>
      <c r="V146" s="105"/>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89"/>
      <c r="B147" s="90"/>
      <c r="C147" s="90"/>
      <c r="D147" s="89"/>
      <c r="E147" s="90"/>
      <c r="F147" s="90"/>
      <c r="G147" s="90"/>
      <c r="H147" s="90"/>
      <c r="I147" s="90"/>
      <c r="J147" s="90"/>
      <c r="K147" s="90"/>
      <c r="L147" s="90"/>
      <c r="M147" s="90"/>
      <c r="N147" s="90"/>
      <c r="O147" s="90"/>
      <c r="P147" s="90"/>
      <c r="Q147" s="90"/>
      <c r="R147" s="90"/>
      <c r="S147" s="90"/>
      <c r="T147" s="90"/>
      <c r="U147" s="90"/>
      <c r="V147" s="91"/>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18">
        <v>1</v>
      </c>
      <c r="B150" s="116"/>
      <c r="C150" s="116"/>
      <c r="D150" s="137" t="s">
        <v>409</v>
      </c>
      <c r="E150" s="138"/>
      <c r="F150" s="138"/>
      <c r="G150" s="138"/>
      <c r="H150" s="138"/>
      <c r="I150" s="138"/>
      <c r="J150" s="138"/>
      <c r="K150" s="138"/>
      <c r="L150" s="138"/>
      <c r="M150" s="138"/>
      <c r="N150" s="138"/>
      <c r="O150" s="138"/>
      <c r="P150" s="138"/>
      <c r="Q150" s="138"/>
      <c r="R150" s="138"/>
      <c r="S150" s="138"/>
      <c r="T150" s="138"/>
      <c r="U150" s="138"/>
      <c r="V150" s="139"/>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CA150" s="9" t="s">
        <v>51</v>
      </c>
    </row>
    <row r="151" spans="1:79" s="136" customFormat="1" ht="25.5" customHeight="1" x14ac:dyDescent="0.2">
      <c r="A151" s="156">
        <v>2</v>
      </c>
      <c r="B151" s="157"/>
      <c r="C151" s="157"/>
      <c r="D151" s="130" t="s">
        <v>410</v>
      </c>
      <c r="E151" s="131"/>
      <c r="F151" s="131"/>
      <c r="G151" s="131"/>
      <c r="H151" s="131"/>
      <c r="I151" s="131"/>
      <c r="J151" s="131"/>
      <c r="K151" s="131"/>
      <c r="L151" s="131"/>
      <c r="M151" s="131"/>
      <c r="N151" s="131"/>
      <c r="O151" s="131"/>
      <c r="P151" s="131"/>
      <c r="Q151" s="131"/>
      <c r="R151" s="131"/>
      <c r="S151" s="131"/>
      <c r="T151" s="131"/>
      <c r="U151" s="131"/>
      <c r="V151" s="132"/>
      <c r="W151" s="175" t="s">
        <v>350</v>
      </c>
      <c r="X151" s="175"/>
      <c r="Y151" s="175"/>
      <c r="Z151" s="175" t="s">
        <v>350</v>
      </c>
      <c r="AA151" s="175"/>
      <c r="AB151" s="175"/>
      <c r="AC151" s="175"/>
      <c r="AD151" s="175"/>
      <c r="AE151" s="175"/>
      <c r="AF151" s="175"/>
      <c r="AG151" s="175"/>
      <c r="AH151" s="175"/>
      <c r="AI151" s="175" t="s">
        <v>350</v>
      </c>
      <c r="AJ151" s="175"/>
      <c r="AK151" s="175"/>
      <c r="AL151" s="175" t="s">
        <v>350</v>
      </c>
      <c r="AM151" s="175"/>
      <c r="AN151" s="175"/>
      <c r="AO151" s="175"/>
      <c r="AP151" s="175"/>
      <c r="AQ151" s="175"/>
      <c r="AR151" s="175"/>
      <c r="AS151" s="175"/>
      <c r="AT151" s="175"/>
      <c r="AU151" s="175" t="s">
        <v>350</v>
      </c>
      <c r="AV151" s="175"/>
      <c r="AW151" s="175"/>
      <c r="AX151" s="175"/>
      <c r="AY151" s="175"/>
      <c r="AZ151" s="175"/>
      <c r="BA151" s="175" t="s">
        <v>350</v>
      </c>
      <c r="BB151" s="175"/>
      <c r="BC151" s="175"/>
      <c r="BD151" s="175"/>
      <c r="BE151" s="175"/>
      <c r="BF151" s="175"/>
      <c r="BG151" s="175" t="s">
        <v>350</v>
      </c>
      <c r="BH151" s="175"/>
      <c r="BI151" s="175"/>
      <c r="BJ151" s="175"/>
      <c r="BK151" s="175"/>
      <c r="BL151" s="175"/>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433</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340</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341</v>
      </c>
      <c r="AB157" s="101"/>
      <c r="AC157" s="101"/>
      <c r="AD157" s="101"/>
      <c r="AE157" s="101"/>
      <c r="AF157" s="101"/>
      <c r="AG157" s="101"/>
      <c r="AH157" s="101"/>
      <c r="AI157" s="101"/>
      <c r="AJ157" s="101"/>
      <c r="AK157" s="101"/>
      <c r="AL157" s="101"/>
      <c r="AM157" s="101"/>
      <c r="AN157" s="101"/>
      <c r="AO157" s="102"/>
      <c r="AP157" s="51" t="s">
        <v>342</v>
      </c>
      <c r="AQ157" s="52"/>
      <c r="AR157" s="52"/>
      <c r="AS157" s="52"/>
      <c r="AT157" s="52"/>
      <c r="AU157" s="52"/>
      <c r="AV157" s="52"/>
      <c r="AW157" s="52"/>
      <c r="AX157" s="52"/>
      <c r="AY157" s="52"/>
      <c r="AZ157" s="52"/>
      <c r="BA157" s="52"/>
      <c r="BB157" s="52"/>
      <c r="BC157" s="52"/>
      <c r="BD157" s="53"/>
      <c r="BE157" s="51" t="s">
        <v>343</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99" t="s">
        <v>78</v>
      </c>
      <c r="H160" s="99"/>
      <c r="I160" s="99"/>
      <c r="J160" s="99"/>
      <c r="K160" s="99"/>
      <c r="L160" s="99"/>
      <c r="M160" s="99"/>
      <c r="N160" s="99"/>
      <c r="O160" s="99"/>
      <c r="P160" s="99"/>
      <c r="Q160" s="99"/>
      <c r="R160" s="99"/>
      <c r="S160" s="99"/>
      <c r="T160" s="99" t="s">
        <v>100</v>
      </c>
      <c r="U160" s="99"/>
      <c r="V160" s="99"/>
      <c r="W160" s="99"/>
      <c r="X160" s="99"/>
      <c r="Y160" s="99"/>
      <c r="Z160" s="99"/>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6" customFormat="1" ht="63.75" customHeight="1" x14ac:dyDescent="0.2">
      <c r="A161" s="170">
        <v>1</v>
      </c>
      <c r="B161" s="170"/>
      <c r="C161" s="170"/>
      <c r="D161" s="170"/>
      <c r="E161" s="170"/>
      <c r="F161" s="170"/>
      <c r="G161" s="130" t="s">
        <v>953</v>
      </c>
      <c r="H161" s="131"/>
      <c r="I161" s="131"/>
      <c r="J161" s="131"/>
      <c r="K161" s="131"/>
      <c r="L161" s="131"/>
      <c r="M161" s="131"/>
      <c r="N161" s="131"/>
      <c r="O161" s="131"/>
      <c r="P161" s="131"/>
      <c r="Q161" s="131"/>
      <c r="R161" s="131"/>
      <c r="S161" s="132"/>
      <c r="T161" s="178" t="s">
        <v>954</v>
      </c>
      <c r="U161" s="131"/>
      <c r="V161" s="131"/>
      <c r="W161" s="131"/>
      <c r="X161" s="131"/>
      <c r="Y161" s="131"/>
      <c r="Z161" s="132"/>
      <c r="AA161" s="177">
        <v>0</v>
      </c>
      <c r="AB161" s="177"/>
      <c r="AC161" s="177"/>
      <c r="AD161" s="177"/>
      <c r="AE161" s="177"/>
      <c r="AF161" s="177">
        <v>0</v>
      </c>
      <c r="AG161" s="177"/>
      <c r="AH161" s="177"/>
      <c r="AI161" s="177"/>
      <c r="AJ161" s="177"/>
      <c r="AK161" s="177">
        <f>IF(ISNUMBER(AA161),AA161,0)+IF(ISNUMBER(AF161),AF161,0)</f>
        <v>0</v>
      </c>
      <c r="AL161" s="177"/>
      <c r="AM161" s="177"/>
      <c r="AN161" s="177"/>
      <c r="AO161" s="177"/>
      <c r="AP161" s="177">
        <v>702000</v>
      </c>
      <c r="AQ161" s="177"/>
      <c r="AR161" s="177"/>
      <c r="AS161" s="177"/>
      <c r="AT161" s="177"/>
      <c r="AU161" s="177">
        <v>0</v>
      </c>
      <c r="AV161" s="177"/>
      <c r="AW161" s="177"/>
      <c r="AX161" s="177"/>
      <c r="AY161" s="177"/>
      <c r="AZ161" s="177">
        <f>IF(ISNUMBER(AP161),AP161,0)+IF(ISNUMBER(AU161),AU161,0)</f>
        <v>702000</v>
      </c>
      <c r="BA161" s="177"/>
      <c r="BB161" s="177"/>
      <c r="BC161" s="177"/>
      <c r="BD161" s="177"/>
      <c r="BE161" s="177">
        <v>600000</v>
      </c>
      <c r="BF161" s="177"/>
      <c r="BG161" s="177"/>
      <c r="BH161" s="177"/>
      <c r="BI161" s="177"/>
      <c r="BJ161" s="177">
        <v>0</v>
      </c>
      <c r="BK161" s="177"/>
      <c r="BL161" s="177"/>
      <c r="BM161" s="177"/>
      <c r="BN161" s="177"/>
      <c r="BO161" s="177">
        <f>IF(ISNUMBER(BE161),BE161,0)+IF(ISNUMBER(BJ161),BJ161,0)</f>
        <v>600000</v>
      </c>
      <c r="BP161" s="177"/>
      <c r="BQ161" s="177"/>
      <c r="BR161" s="177"/>
      <c r="BS161" s="177"/>
      <c r="CA161" s="136" t="s">
        <v>53</v>
      </c>
    </row>
    <row r="162" spans="1:79" s="136" customFormat="1" ht="63.75" customHeight="1" x14ac:dyDescent="0.2">
      <c r="A162" s="170">
        <v>2</v>
      </c>
      <c r="B162" s="170"/>
      <c r="C162" s="170"/>
      <c r="D162" s="170"/>
      <c r="E162" s="170"/>
      <c r="F162" s="170"/>
      <c r="G162" s="130" t="s">
        <v>948</v>
      </c>
      <c r="H162" s="131"/>
      <c r="I162" s="131"/>
      <c r="J162" s="131"/>
      <c r="K162" s="131"/>
      <c r="L162" s="131"/>
      <c r="M162" s="131"/>
      <c r="N162" s="131"/>
      <c r="O162" s="131"/>
      <c r="P162" s="131"/>
      <c r="Q162" s="131"/>
      <c r="R162" s="131"/>
      <c r="S162" s="132"/>
      <c r="T162" s="178" t="s">
        <v>955</v>
      </c>
      <c r="U162" s="131"/>
      <c r="V162" s="131"/>
      <c r="W162" s="131"/>
      <c r="X162" s="131"/>
      <c r="Y162" s="131"/>
      <c r="Z162" s="132"/>
      <c r="AA162" s="177">
        <v>599483</v>
      </c>
      <c r="AB162" s="177"/>
      <c r="AC162" s="177"/>
      <c r="AD162" s="177"/>
      <c r="AE162" s="177"/>
      <c r="AF162" s="177">
        <v>0</v>
      </c>
      <c r="AG162" s="177"/>
      <c r="AH162" s="177"/>
      <c r="AI162" s="177"/>
      <c r="AJ162" s="177"/>
      <c r="AK162" s="177">
        <f>IF(ISNUMBER(AA162),AA162,0)+IF(ISNUMBER(AF162),AF162,0)</f>
        <v>599483</v>
      </c>
      <c r="AL162" s="177"/>
      <c r="AM162" s="177"/>
      <c r="AN162" s="177"/>
      <c r="AO162" s="177"/>
      <c r="AP162" s="177">
        <v>0</v>
      </c>
      <c r="AQ162" s="177"/>
      <c r="AR162" s="177"/>
      <c r="AS162" s="177"/>
      <c r="AT162" s="177"/>
      <c r="AU162" s="177">
        <v>0</v>
      </c>
      <c r="AV162" s="177"/>
      <c r="AW162" s="177"/>
      <c r="AX162" s="177"/>
      <c r="AY162" s="177"/>
      <c r="AZ162" s="177">
        <f>IF(ISNUMBER(AP162),AP162,0)+IF(ISNUMBER(AU162),AU162,0)</f>
        <v>0</v>
      </c>
      <c r="BA162" s="177"/>
      <c r="BB162" s="177"/>
      <c r="BC162" s="177"/>
      <c r="BD162" s="177"/>
      <c r="BE162" s="177">
        <v>0</v>
      </c>
      <c r="BF162" s="177"/>
      <c r="BG162" s="177"/>
      <c r="BH162" s="177"/>
      <c r="BI162" s="177"/>
      <c r="BJ162" s="177">
        <v>0</v>
      </c>
      <c r="BK162" s="177"/>
      <c r="BL162" s="177"/>
      <c r="BM162" s="177"/>
      <c r="BN162" s="177"/>
      <c r="BO162" s="177">
        <f>IF(ISNUMBER(BE162),BE162,0)+IF(ISNUMBER(BJ162),BJ162,0)</f>
        <v>0</v>
      </c>
      <c r="BP162" s="177"/>
      <c r="BQ162" s="177"/>
      <c r="BR162" s="177"/>
      <c r="BS162" s="177"/>
    </row>
    <row r="163" spans="1:79" s="9" customFormat="1" ht="12.75" customHeight="1" x14ac:dyDescent="0.2">
      <c r="A163" s="119"/>
      <c r="B163" s="119"/>
      <c r="C163" s="119"/>
      <c r="D163" s="119"/>
      <c r="E163" s="119"/>
      <c r="F163" s="119"/>
      <c r="G163" s="137" t="s">
        <v>179</v>
      </c>
      <c r="H163" s="138"/>
      <c r="I163" s="138"/>
      <c r="J163" s="138"/>
      <c r="K163" s="138"/>
      <c r="L163" s="138"/>
      <c r="M163" s="138"/>
      <c r="N163" s="138"/>
      <c r="O163" s="138"/>
      <c r="P163" s="138"/>
      <c r="Q163" s="138"/>
      <c r="R163" s="138"/>
      <c r="S163" s="139"/>
      <c r="T163" s="179"/>
      <c r="U163" s="138"/>
      <c r="V163" s="138"/>
      <c r="W163" s="138"/>
      <c r="X163" s="138"/>
      <c r="Y163" s="138"/>
      <c r="Z163" s="139"/>
      <c r="AA163" s="176">
        <v>599483</v>
      </c>
      <c r="AB163" s="176"/>
      <c r="AC163" s="176"/>
      <c r="AD163" s="176"/>
      <c r="AE163" s="176"/>
      <c r="AF163" s="176">
        <v>0</v>
      </c>
      <c r="AG163" s="176"/>
      <c r="AH163" s="176"/>
      <c r="AI163" s="176"/>
      <c r="AJ163" s="176"/>
      <c r="AK163" s="176">
        <f>IF(ISNUMBER(AA163),AA163,0)+IF(ISNUMBER(AF163),AF163,0)</f>
        <v>599483</v>
      </c>
      <c r="AL163" s="176"/>
      <c r="AM163" s="176"/>
      <c r="AN163" s="176"/>
      <c r="AO163" s="176"/>
      <c r="AP163" s="176">
        <v>702000</v>
      </c>
      <c r="AQ163" s="176"/>
      <c r="AR163" s="176"/>
      <c r="AS163" s="176"/>
      <c r="AT163" s="176"/>
      <c r="AU163" s="176">
        <v>0</v>
      </c>
      <c r="AV163" s="176"/>
      <c r="AW163" s="176"/>
      <c r="AX163" s="176"/>
      <c r="AY163" s="176"/>
      <c r="AZ163" s="176">
        <f>IF(ISNUMBER(AP163),AP163,0)+IF(ISNUMBER(AU163),AU163,0)</f>
        <v>702000</v>
      </c>
      <c r="BA163" s="176"/>
      <c r="BB163" s="176"/>
      <c r="BC163" s="176"/>
      <c r="BD163" s="176"/>
      <c r="BE163" s="176">
        <v>600000</v>
      </c>
      <c r="BF163" s="176"/>
      <c r="BG163" s="176"/>
      <c r="BH163" s="176"/>
      <c r="BI163" s="176"/>
      <c r="BJ163" s="176">
        <v>0</v>
      </c>
      <c r="BK163" s="176"/>
      <c r="BL163" s="176"/>
      <c r="BM163" s="176"/>
      <c r="BN163" s="176"/>
      <c r="BO163" s="176">
        <f>IF(ISNUMBER(BE163),BE163,0)+IF(ISNUMBER(BJ163),BJ163,0)</f>
        <v>600000</v>
      </c>
      <c r="BP163" s="176"/>
      <c r="BQ163" s="176"/>
      <c r="BR163" s="176"/>
      <c r="BS163" s="176"/>
    </row>
    <row r="165" spans="1:79" ht="13.5" customHeight="1" x14ac:dyDescent="0.2">
      <c r="A165" s="67" t="s">
        <v>446</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340</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344</v>
      </c>
      <c r="AB167" s="101"/>
      <c r="AC167" s="101"/>
      <c r="AD167" s="101"/>
      <c r="AE167" s="101"/>
      <c r="AF167" s="101"/>
      <c r="AG167" s="101"/>
      <c r="AH167" s="101"/>
      <c r="AI167" s="101"/>
      <c r="AJ167" s="101"/>
      <c r="AK167" s="101"/>
      <c r="AL167" s="101"/>
      <c r="AM167" s="101"/>
      <c r="AN167" s="101"/>
      <c r="AO167" s="102"/>
      <c r="AP167" s="51" t="s">
        <v>346</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99" t="s">
        <v>78</v>
      </c>
      <c r="H170" s="99"/>
      <c r="I170" s="99"/>
      <c r="J170" s="99"/>
      <c r="K170" s="99"/>
      <c r="L170" s="99"/>
      <c r="M170" s="99"/>
      <c r="N170" s="99"/>
      <c r="O170" s="99"/>
      <c r="P170" s="99"/>
      <c r="Q170" s="99"/>
      <c r="R170" s="99"/>
      <c r="S170" s="99"/>
      <c r="T170" s="99" t="s">
        <v>100</v>
      </c>
      <c r="U170" s="99"/>
      <c r="V170" s="99"/>
      <c r="W170" s="99"/>
      <c r="X170" s="99"/>
      <c r="Y170" s="99"/>
      <c r="Z170" s="99"/>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136" customFormat="1" ht="63.75" customHeight="1" x14ac:dyDescent="0.2">
      <c r="A171" s="170">
        <v>1</v>
      </c>
      <c r="B171" s="170"/>
      <c r="C171" s="170"/>
      <c r="D171" s="170"/>
      <c r="E171" s="170"/>
      <c r="F171" s="170"/>
      <c r="G171" s="130" t="s">
        <v>953</v>
      </c>
      <c r="H171" s="131"/>
      <c r="I171" s="131"/>
      <c r="J171" s="131"/>
      <c r="K171" s="131"/>
      <c r="L171" s="131"/>
      <c r="M171" s="131"/>
      <c r="N171" s="131"/>
      <c r="O171" s="131"/>
      <c r="P171" s="131"/>
      <c r="Q171" s="131"/>
      <c r="R171" s="131"/>
      <c r="S171" s="132"/>
      <c r="T171" s="178" t="s">
        <v>954</v>
      </c>
      <c r="U171" s="131"/>
      <c r="V171" s="131"/>
      <c r="W171" s="131"/>
      <c r="X171" s="131"/>
      <c r="Y171" s="131"/>
      <c r="Z171" s="132"/>
      <c r="AA171" s="177">
        <v>600000</v>
      </c>
      <c r="AB171" s="177"/>
      <c r="AC171" s="177"/>
      <c r="AD171" s="177"/>
      <c r="AE171" s="177"/>
      <c r="AF171" s="177">
        <v>0</v>
      </c>
      <c r="AG171" s="177"/>
      <c r="AH171" s="177"/>
      <c r="AI171" s="177"/>
      <c r="AJ171" s="177"/>
      <c r="AK171" s="177">
        <f>IF(ISNUMBER(AA171),AA171,0)+IF(ISNUMBER(AF171),AF171,0)</f>
        <v>600000</v>
      </c>
      <c r="AL171" s="177"/>
      <c r="AM171" s="177"/>
      <c r="AN171" s="177"/>
      <c r="AO171" s="177"/>
      <c r="AP171" s="177">
        <v>600000</v>
      </c>
      <c r="AQ171" s="177"/>
      <c r="AR171" s="177"/>
      <c r="AS171" s="177"/>
      <c r="AT171" s="177"/>
      <c r="AU171" s="177">
        <v>0</v>
      </c>
      <c r="AV171" s="177"/>
      <c r="AW171" s="177"/>
      <c r="AX171" s="177"/>
      <c r="AY171" s="177"/>
      <c r="AZ171" s="177">
        <f>IF(ISNUMBER(AP171),AP171,0)+IF(ISNUMBER(AU171),AU171,0)</f>
        <v>600000</v>
      </c>
      <c r="BA171" s="177"/>
      <c r="BB171" s="177"/>
      <c r="BC171" s="177"/>
      <c r="BD171" s="177"/>
      <c r="CA171" s="136" t="s">
        <v>55</v>
      </c>
    </row>
    <row r="172" spans="1:79" s="136" customFormat="1" ht="63.75" customHeight="1" x14ac:dyDescent="0.2">
      <c r="A172" s="170">
        <v>2</v>
      </c>
      <c r="B172" s="170"/>
      <c r="C172" s="170"/>
      <c r="D172" s="170"/>
      <c r="E172" s="170"/>
      <c r="F172" s="170"/>
      <c r="G172" s="130" t="s">
        <v>948</v>
      </c>
      <c r="H172" s="131"/>
      <c r="I172" s="131"/>
      <c r="J172" s="131"/>
      <c r="K172" s="131"/>
      <c r="L172" s="131"/>
      <c r="M172" s="131"/>
      <c r="N172" s="131"/>
      <c r="O172" s="131"/>
      <c r="P172" s="131"/>
      <c r="Q172" s="131"/>
      <c r="R172" s="131"/>
      <c r="S172" s="132"/>
      <c r="T172" s="178" t="s">
        <v>955</v>
      </c>
      <c r="U172" s="131"/>
      <c r="V172" s="131"/>
      <c r="W172" s="131"/>
      <c r="X172" s="131"/>
      <c r="Y172" s="131"/>
      <c r="Z172" s="132"/>
      <c r="AA172" s="177">
        <v>0</v>
      </c>
      <c r="AB172" s="177"/>
      <c r="AC172" s="177"/>
      <c r="AD172" s="177"/>
      <c r="AE172" s="177"/>
      <c r="AF172" s="177">
        <v>0</v>
      </c>
      <c r="AG172" s="177"/>
      <c r="AH172" s="177"/>
      <c r="AI172" s="177"/>
      <c r="AJ172" s="177"/>
      <c r="AK172" s="177">
        <f>IF(ISNUMBER(AA172),AA172,0)+IF(ISNUMBER(AF172),AF172,0)</f>
        <v>0</v>
      </c>
      <c r="AL172" s="177"/>
      <c r="AM172" s="177"/>
      <c r="AN172" s="177"/>
      <c r="AO172" s="177"/>
      <c r="AP172" s="177">
        <v>0</v>
      </c>
      <c r="AQ172" s="177"/>
      <c r="AR172" s="177"/>
      <c r="AS172" s="177"/>
      <c r="AT172" s="177"/>
      <c r="AU172" s="177">
        <v>0</v>
      </c>
      <c r="AV172" s="177"/>
      <c r="AW172" s="177"/>
      <c r="AX172" s="177"/>
      <c r="AY172" s="177"/>
      <c r="AZ172" s="177">
        <f>IF(ISNUMBER(AP172),AP172,0)+IF(ISNUMBER(AU172),AU172,0)</f>
        <v>0</v>
      </c>
      <c r="BA172" s="177"/>
      <c r="BB172" s="177"/>
      <c r="BC172" s="177"/>
      <c r="BD172" s="177"/>
    </row>
    <row r="173" spans="1:79" s="9" customFormat="1" x14ac:dyDescent="0.2">
      <c r="A173" s="119"/>
      <c r="B173" s="119"/>
      <c r="C173" s="119"/>
      <c r="D173" s="119"/>
      <c r="E173" s="119"/>
      <c r="F173" s="119"/>
      <c r="G173" s="137" t="s">
        <v>179</v>
      </c>
      <c r="H173" s="138"/>
      <c r="I173" s="138"/>
      <c r="J173" s="138"/>
      <c r="K173" s="138"/>
      <c r="L173" s="138"/>
      <c r="M173" s="138"/>
      <c r="N173" s="138"/>
      <c r="O173" s="138"/>
      <c r="P173" s="138"/>
      <c r="Q173" s="138"/>
      <c r="R173" s="138"/>
      <c r="S173" s="139"/>
      <c r="T173" s="179"/>
      <c r="U173" s="138"/>
      <c r="V173" s="138"/>
      <c r="W173" s="138"/>
      <c r="X173" s="138"/>
      <c r="Y173" s="138"/>
      <c r="Z173" s="139"/>
      <c r="AA173" s="176">
        <v>600000</v>
      </c>
      <c r="AB173" s="176"/>
      <c r="AC173" s="176"/>
      <c r="AD173" s="176"/>
      <c r="AE173" s="176"/>
      <c r="AF173" s="176">
        <v>0</v>
      </c>
      <c r="AG173" s="176"/>
      <c r="AH173" s="176"/>
      <c r="AI173" s="176"/>
      <c r="AJ173" s="176"/>
      <c r="AK173" s="176">
        <f>IF(ISNUMBER(AA173),AA173,0)+IF(ISNUMBER(AF173),AF173,0)</f>
        <v>600000</v>
      </c>
      <c r="AL173" s="176"/>
      <c r="AM173" s="176"/>
      <c r="AN173" s="176"/>
      <c r="AO173" s="176"/>
      <c r="AP173" s="176">
        <v>600000</v>
      </c>
      <c r="AQ173" s="176"/>
      <c r="AR173" s="176"/>
      <c r="AS173" s="176"/>
      <c r="AT173" s="176"/>
      <c r="AU173" s="176">
        <v>0</v>
      </c>
      <c r="AV173" s="176"/>
      <c r="AW173" s="176"/>
      <c r="AX173" s="176"/>
      <c r="AY173" s="176"/>
      <c r="AZ173" s="176">
        <f>IF(ISNUMBER(AP173),AP173,0)+IF(ISNUMBER(AU173),AU173,0)</f>
        <v>600000</v>
      </c>
      <c r="BA173" s="176"/>
      <c r="BB173" s="176"/>
      <c r="BC173" s="176"/>
      <c r="BD173" s="176"/>
    </row>
    <row r="176" spans="1:79" ht="14.25" customHeight="1" x14ac:dyDescent="0.2">
      <c r="A176" s="67" t="s">
        <v>447</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340</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
      <c r="A178" s="57" t="s">
        <v>159</v>
      </c>
      <c r="B178" s="57"/>
      <c r="C178" s="57"/>
      <c r="D178" s="57"/>
      <c r="E178" s="57"/>
      <c r="F178" s="57"/>
      <c r="G178" s="57"/>
      <c r="H178" s="57"/>
      <c r="I178" s="57"/>
      <c r="J178" s="57"/>
      <c r="K178" s="57"/>
      <c r="L178" s="57"/>
      <c r="M178" s="57"/>
      <c r="N178" s="86" t="s">
        <v>160</v>
      </c>
      <c r="O178" s="87"/>
      <c r="P178" s="87"/>
      <c r="Q178" s="87"/>
      <c r="R178" s="87"/>
      <c r="S178" s="87"/>
      <c r="T178" s="87"/>
      <c r="U178" s="88"/>
      <c r="V178" s="86" t="s">
        <v>161</v>
      </c>
      <c r="W178" s="87"/>
      <c r="X178" s="87"/>
      <c r="Y178" s="87"/>
      <c r="Z178" s="88"/>
      <c r="AA178" s="57" t="s">
        <v>341</v>
      </c>
      <c r="AB178" s="57"/>
      <c r="AC178" s="57"/>
      <c r="AD178" s="57"/>
      <c r="AE178" s="57"/>
      <c r="AF178" s="57"/>
      <c r="AG178" s="57"/>
      <c r="AH178" s="57"/>
      <c r="AI178" s="57"/>
      <c r="AJ178" s="57" t="s">
        <v>342</v>
      </c>
      <c r="AK178" s="57"/>
      <c r="AL178" s="57"/>
      <c r="AM178" s="57"/>
      <c r="AN178" s="57"/>
      <c r="AO178" s="57"/>
      <c r="AP178" s="57"/>
      <c r="AQ178" s="57"/>
      <c r="AR178" s="57"/>
      <c r="AS178" s="57" t="s">
        <v>343</v>
      </c>
      <c r="AT178" s="57"/>
      <c r="AU178" s="57"/>
      <c r="AV178" s="57"/>
      <c r="AW178" s="57"/>
      <c r="AX178" s="57"/>
      <c r="AY178" s="57"/>
      <c r="AZ178" s="57"/>
      <c r="BA178" s="57"/>
      <c r="BB178" s="57" t="s">
        <v>344</v>
      </c>
      <c r="BC178" s="57"/>
      <c r="BD178" s="57"/>
      <c r="BE178" s="57"/>
      <c r="BF178" s="57"/>
      <c r="BG178" s="57"/>
      <c r="BH178" s="57"/>
      <c r="BI178" s="57"/>
      <c r="BJ178" s="57"/>
      <c r="BK178" s="57" t="s">
        <v>346</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89"/>
      <c r="O179" s="90"/>
      <c r="P179" s="90"/>
      <c r="Q179" s="90"/>
      <c r="R179" s="90"/>
      <c r="S179" s="90"/>
      <c r="T179" s="90"/>
      <c r="U179" s="91"/>
      <c r="V179" s="89"/>
      <c r="W179" s="90"/>
      <c r="X179" s="90"/>
      <c r="Y179" s="90"/>
      <c r="Z179" s="91"/>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99" t="s">
        <v>177</v>
      </c>
      <c r="B181" s="99"/>
      <c r="C181" s="99"/>
      <c r="D181" s="99"/>
      <c r="E181" s="99"/>
      <c r="F181" s="99"/>
      <c r="G181" s="99"/>
      <c r="H181" s="99"/>
      <c r="I181" s="99"/>
      <c r="J181" s="99"/>
      <c r="K181" s="99"/>
      <c r="L181" s="99"/>
      <c r="M181" s="99"/>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
      <c r="A182" s="180" t="s">
        <v>179</v>
      </c>
      <c r="B182" s="180"/>
      <c r="C182" s="180"/>
      <c r="D182" s="180"/>
      <c r="E182" s="180"/>
      <c r="F182" s="180"/>
      <c r="G182" s="180"/>
      <c r="H182" s="180"/>
      <c r="I182" s="180"/>
      <c r="J182" s="180"/>
      <c r="K182" s="180"/>
      <c r="L182" s="180"/>
      <c r="M182" s="180"/>
      <c r="N182" s="118"/>
      <c r="O182" s="116"/>
      <c r="P182" s="116"/>
      <c r="Q182" s="116"/>
      <c r="R182" s="116"/>
      <c r="S182" s="116"/>
      <c r="T182" s="116"/>
      <c r="U182" s="117"/>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2"/>
      <c r="BQ182" s="183"/>
      <c r="BR182" s="183"/>
      <c r="BS182" s="184"/>
      <c r="CA182" s="9" t="s">
        <v>57</v>
      </c>
    </row>
    <row r="185" spans="1:79" ht="35.25" customHeight="1" x14ac:dyDescent="0.2">
      <c r="A185" s="67" t="s">
        <v>448</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1" t="s">
        <v>434</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
      <c r="A190" s="67" t="s">
        <v>419</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340</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x14ac:dyDescent="0.2">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60" t="s">
        <v>85</v>
      </c>
      <c r="B195" s="60"/>
      <c r="C195" s="60"/>
      <c r="D195" s="60"/>
      <c r="E195" s="60"/>
      <c r="F195" s="60"/>
      <c r="G195" s="99" t="s">
        <v>78</v>
      </c>
      <c r="H195" s="99"/>
      <c r="I195" s="99"/>
      <c r="J195" s="99"/>
      <c r="K195" s="99"/>
      <c r="L195" s="99"/>
      <c r="M195" s="99"/>
      <c r="N195" s="99"/>
      <c r="O195" s="99"/>
      <c r="P195" s="99"/>
      <c r="Q195" s="99"/>
      <c r="R195" s="99"/>
      <c r="S195" s="99"/>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0" t="s">
        <v>122</v>
      </c>
      <c r="AR195" s="59"/>
      <c r="AS195" s="59"/>
      <c r="AT195" s="59"/>
      <c r="AU195" s="59"/>
      <c r="AV195" s="59"/>
      <c r="AW195" s="59" t="s">
        <v>105</v>
      </c>
      <c r="AX195" s="59"/>
      <c r="AY195" s="59"/>
      <c r="AZ195" s="59"/>
      <c r="BA195" s="59"/>
      <c r="BB195" s="59" t="s">
        <v>106</v>
      </c>
      <c r="BC195" s="59"/>
      <c r="BD195" s="59"/>
      <c r="BE195" s="59"/>
      <c r="BF195" s="59"/>
      <c r="BG195" s="100" t="s">
        <v>123</v>
      </c>
      <c r="BH195" s="59"/>
      <c r="BI195" s="59"/>
      <c r="BJ195" s="59"/>
      <c r="BK195" s="59"/>
      <c r="BL195" s="59"/>
      <c r="CA195" s="2" t="s">
        <v>58</v>
      </c>
    </row>
    <row r="196" spans="1:79" s="136" customFormat="1" ht="12.75" customHeight="1" x14ac:dyDescent="0.2">
      <c r="A196" s="170">
        <v>2240</v>
      </c>
      <c r="B196" s="170"/>
      <c r="C196" s="170"/>
      <c r="D196" s="170"/>
      <c r="E196" s="170"/>
      <c r="F196" s="170"/>
      <c r="G196" s="130" t="s">
        <v>358</v>
      </c>
      <c r="H196" s="131"/>
      <c r="I196" s="131"/>
      <c r="J196" s="131"/>
      <c r="K196" s="131"/>
      <c r="L196" s="131"/>
      <c r="M196" s="131"/>
      <c r="N196" s="131"/>
      <c r="O196" s="131"/>
      <c r="P196" s="131"/>
      <c r="Q196" s="131"/>
      <c r="R196" s="131"/>
      <c r="S196" s="132"/>
      <c r="T196" s="177">
        <v>700000</v>
      </c>
      <c r="U196" s="177"/>
      <c r="V196" s="177"/>
      <c r="W196" s="177"/>
      <c r="X196" s="177"/>
      <c r="Y196" s="177"/>
      <c r="Z196" s="177">
        <v>599483</v>
      </c>
      <c r="AA196" s="177"/>
      <c r="AB196" s="177"/>
      <c r="AC196" s="177"/>
      <c r="AD196" s="177"/>
      <c r="AE196" s="177">
        <v>0</v>
      </c>
      <c r="AF196" s="177"/>
      <c r="AG196" s="177"/>
      <c r="AH196" s="177"/>
      <c r="AI196" s="177"/>
      <c r="AJ196" s="177"/>
      <c r="AK196" s="177">
        <v>0</v>
      </c>
      <c r="AL196" s="177"/>
      <c r="AM196" s="177"/>
      <c r="AN196" s="177"/>
      <c r="AO196" s="177"/>
      <c r="AP196" s="177"/>
      <c r="AQ196" s="177">
        <f>IF(ISNUMBER(AK196),AK196,0)-IF(ISNUMBER(AE196),AE196,0)</f>
        <v>0</v>
      </c>
      <c r="AR196" s="177"/>
      <c r="AS196" s="177"/>
      <c r="AT196" s="177"/>
      <c r="AU196" s="177"/>
      <c r="AV196" s="177"/>
      <c r="AW196" s="177">
        <v>0</v>
      </c>
      <c r="AX196" s="177"/>
      <c r="AY196" s="177"/>
      <c r="AZ196" s="177"/>
      <c r="BA196" s="177"/>
      <c r="BB196" s="177">
        <v>0</v>
      </c>
      <c r="BC196" s="177"/>
      <c r="BD196" s="177"/>
      <c r="BE196" s="177"/>
      <c r="BF196" s="177"/>
      <c r="BG196" s="177">
        <f>IF(ISNUMBER(Z196),Z196,0)+IF(ISNUMBER(AK196),AK196,0)</f>
        <v>599483</v>
      </c>
      <c r="BH196" s="177"/>
      <c r="BI196" s="177"/>
      <c r="BJ196" s="177"/>
      <c r="BK196" s="177"/>
      <c r="BL196" s="177"/>
      <c r="CA196" s="136" t="s">
        <v>59</v>
      </c>
    </row>
    <row r="197" spans="1:79" s="9" customFormat="1" ht="12.75" customHeight="1" x14ac:dyDescent="0.2">
      <c r="A197" s="119"/>
      <c r="B197" s="119"/>
      <c r="C197" s="119"/>
      <c r="D197" s="119"/>
      <c r="E197" s="119"/>
      <c r="F197" s="119"/>
      <c r="G197" s="137" t="s">
        <v>179</v>
      </c>
      <c r="H197" s="138"/>
      <c r="I197" s="138"/>
      <c r="J197" s="138"/>
      <c r="K197" s="138"/>
      <c r="L197" s="138"/>
      <c r="M197" s="138"/>
      <c r="N197" s="138"/>
      <c r="O197" s="138"/>
      <c r="P197" s="138"/>
      <c r="Q197" s="138"/>
      <c r="R197" s="138"/>
      <c r="S197" s="139"/>
      <c r="T197" s="176">
        <v>700000</v>
      </c>
      <c r="U197" s="176"/>
      <c r="V197" s="176"/>
      <c r="W197" s="176"/>
      <c r="X197" s="176"/>
      <c r="Y197" s="176"/>
      <c r="Z197" s="176">
        <v>599483</v>
      </c>
      <c r="AA197" s="176"/>
      <c r="AB197" s="176"/>
      <c r="AC197" s="176"/>
      <c r="AD197" s="176"/>
      <c r="AE197" s="176">
        <v>0</v>
      </c>
      <c r="AF197" s="176"/>
      <c r="AG197" s="176"/>
      <c r="AH197" s="176"/>
      <c r="AI197" s="176"/>
      <c r="AJ197" s="176"/>
      <c r="AK197" s="176">
        <v>0</v>
      </c>
      <c r="AL197" s="176"/>
      <c r="AM197" s="176"/>
      <c r="AN197" s="176"/>
      <c r="AO197" s="176"/>
      <c r="AP197" s="176"/>
      <c r="AQ197" s="176">
        <f>IF(ISNUMBER(AK197),AK197,0)-IF(ISNUMBER(AE197),AE197,0)</f>
        <v>0</v>
      </c>
      <c r="AR197" s="176"/>
      <c r="AS197" s="176"/>
      <c r="AT197" s="176"/>
      <c r="AU197" s="176"/>
      <c r="AV197" s="176"/>
      <c r="AW197" s="176">
        <v>0</v>
      </c>
      <c r="AX197" s="176"/>
      <c r="AY197" s="176"/>
      <c r="AZ197" s="176"/>
      <c r="BA197" s="176"/>
      <c r="BB197" s="176">
        <v>0</v>
      </c>
      <c r="BC197" s="176"/>
      <c r="BD197" s="176"/>
      <c r="BE197" s="176"/>
      <c r="BF197" s="176"/>
      <c r="BG197" s="176">
        <f>IF(ISNUMBER(Z197),Z197,0)+IF(ISNUMBER(AK197),AK197,0)</f>
        <v>599483</v>
      </c>
      <c r="BH197" s="176"/>
      <c r="BI197" s="176"/>
      <c r="BJ197" s="176"/>
      <c r="BK197" s="176"/>
      <c r="BL197" s="176"/>
    </row>
    <row r="199" spans="1:79" ht="14.25" customHeight="1" x14ac:dyDescent="0.2">
      <c r="A199" s="67" t="s">
        <v>435</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62" t="s">
        <v>340</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18" customHeight="1" x14ac:dyDescent="0.2">
      <c r="A201" s="57" t="s">
        <v>166</v>
      </c>
      <c r="B201" s="57"/>
      <c r="C201" s="57"/>
      <c r="D201" s="57"/>
      <c r="E201" s="57"/>
      <c r="F201" s="57"/>
      <c r="G201" s="57" t="s">
        <v>20</v>
      </c>
      <c r="H201" s="57"/>
      <c r="I201" s="57"/>
      <c r="J201" s="57"/>
      <c r="K201" s="57"/>
      <c r="L201" s="57"/>
      <c r="M201" s="57"/>
      <c r="N201" s="57"/>
      <c r="O201" s="57"/>
      <c r="P201" s="57"/>
      <c r="Q201" s="57" t="s">
        <v>422</v>
      </c>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t="s">
        <v>432</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42.95" customHeight="1" x14ac:dyDescent="0.2">
      <c r="A202" s="57"/>
      <c r="B202" s="57"/>
      <c r="C202" s="57"/>
      <c r="D202" s="57"/>
      <c r="E202" s="57"/>
      <c r="F202" s="57"/>
      <c r="G202" s="57"/>
      <c r="H202" s="57"/>
      <c r="I202" s="57"/>
      <c r="J202" s="57"/>
      <c r="K202" s="57"/>
      <c r="L202" s="57"/>
      <c r="M202" s="57"/>
      <c r="N202" s="57"/>
      <c r="O202" s="57"/>
      <c r="P202" s="57"/>
      <c r="Q202" s="57" t="s">
        <v>171</v>
      </c>
      <c r="R202" s="57"/>
      <c r="S202" s="57"/>
      <c r="T202" s="57"/>
      <c r="U202" s="57"/>
      <c r="V202" s="74" t="s">
        <v>172</v>
      </c>
      <c r="W202" s="74"/>
      <c r="X202" s="74"/>
      <c r="Y202" s="74"/>
      <c r="Z202" s="57" t="s">
        <v>173</v>
      </c>
      <c r="AA202" s="57"/>
      <c r="AB202" s="57"/>
      <c r="AC202" s="57"/>
      <c r="AD202" s="57"/>
      <c r="AE202" s="57"/>
      <c r="AF202" s="57"/>
      <c r="AG202" s="57"/>
      <c r="AH202" s="57"/>
      <c r="AI202" s="57"/>
      <c r="AJ202" s="57" t="s">
        <v>174</v>
      </c>
      <c r="AK202" s="57"/>
      <c r="AL202" s="57"/>
      <c r="AM202" s="57"/>
      <c r="AN202" s="57"/>
      <c r="AO202" s="57" t="s">
        <v>21</v>
      </c>
      <c r="AP202" s="57"/>
      <c r="AQ202" s="57"/>
      <c r="AR202" s="57"/>
      <c r="AS202" s="57"/>
      <c r="AT202" s="74" t="s">
        <v>175</v>
      </c>
      <c r="AU202" s="74"/>
      <c r="AV202" s="74"/>
      <c r="AW202" s="74"/>
      <c r="AX202" s="57" t="s">
        <v>173</v>
      </c>
      <c r="AY202" s="57"/>
      <c r="AZ202" s="57"/>
      <c r="BA202" s="57"/>
      <c r="BB202" s="57"/>
      <c r="BC202" s="57"/>
      <c r="BD202" s="57"/>
      <c r="BE202" s="57"/>
      <c r="BF202" s="57"/>
      <c r="BG202" s="57"/>
      <c r="BH202" s="57" t="s">
        <v>176</v>
      </c>
      <c r="BI202" s="57"/>
      <c r="BJ202" s="57"/>
      <c r="BK202" s="57"/>
      <c r="BL202" s="57"/>
    </row>
    <row r="203" spans="1:79" ht="63" customHeight="1" x14ac:dyDescent="0.2">
      <c r="A203" s="57"/>
      <c r="B203" s="57"/>
      <c r="C203" s="57"/>
      <c r="D203" s="57"/>
      <c r="E203" s="57"/>
      <c r="F203" s="57"/>
      <c r="G203" s="57"/>
      <c r="H203" s="57"/>
      <c r="I203" s="57"/>
      <c r="J203" s="57"/>
      <c r="K203" s="57"/>
      <c r="L203" s="57"/>
      <c r="M203" s="57"/>
      <c r="N203" s="57"/>
      <c r="O203" s="57"/>
      <c r="P203" s="57"/>
      <c r="Q203" s="57"/>
      <c r="R203" s="57"/>
      <c r="S203" s="57"/>
      <c r="T203" s="57"/>
      <c r="U203" s="57"/>
      <c r="V203" s="74"/>
      <c r="W203" s="74"/>
      <c r="X203" s="74"/>
      <c r="Y203" s="74"/>
      <c r="Z203" s="57" t="s">
        <v>18</v>
      </c>
      <c r="AA203" s="57"/>
      <c r="AB203" s="57"/>
      <c r="AC203" s="57"/>
      <c r="AD203" s="57"/>
      <c r="AE203" s="57" t="s">
        <v>17</v>
      </c>
      <c r="AF203" s="57"/>
      <c r="AG203" s="57"/>
      <c r="AH203" s="57"/>
      <c r="AI203" s="57"/>
      <c r="AJ203" s="57"/>
      <c r="AK203" s="57"/>
      <c r="AL203" s="57"/>
      <c r="AM203" s="57"/>
      <c r="AN203" s="57"/>
      <c r="AO203" s="57"/>
      <c r="AP203" s="57"/>
      <c r="AQ203" s="57"/>
      <c r="AR203" s="57"/>
      <c r="AS203" s="57"/>
      <c r="AT203" s="74"/>
      <c r="AU203" s="74"/>
      <c r="AV203" s="74"/>
      <c r="AW203" s="74"/>
      <c r="AX203" s="57" t="s">
        <v>18</v>
      </c>
      <c r="AY203" s="57"/>
      <c r="AZ203" s="57"/>
      <c r="BA203" s="57"/>
      <c r="BB203" s="57"/>
      <c r="BC203" s="57" t="s">
        <v>17</v>
      </c>
      <c r="BD203" s="57"/>
      <c r="BE203" s="57"/>
      <c r="BF203" s="57"/>
      <c r="BG203" s="57"/>
      <c r="BH203" s="57"/>
      <c r="BI203" s="57"/>
      <c r="BJ203" s="57"/>
      <c r="BK203" s="57"/>
      <c r="BL203" s="57"/>
    </row>
    <row r="204" spans="1:79" ht="15" customHeight="1" x14ac:dyDescent="0.2">
      <c r="A204" s="57">
        <v>1</v>
      </c>
      <c r="B204" s="57"/>
      <c r="C204" s="57"/>
      <c r="D204" s="57"/>
      <c r="E204" s="57"/>
      <c r="F204" s="57"/>
      <c r="G204" s="57">
        <v>2</v>
      </c>
      <c r="H204" s="57"/>
      <c r="I204" s="57"/>
      <c r="J204" s="57"/>
      <c r="K204" s="57"/>
      <c r="L204" s="57"/>
      <c r="M204" s="57"/>
      <c r="N204" s="57"/>
      <c r="O204" s="57"/>
      <c r="P204" s="57"/>
      <c r="Q204" s="57">
        <v>3</v>
      </c>
      <c r="R204" s="57"/>
      <c r="S204" s="57"/>
      <c r="T204" s="57"/>
      <c r="U204" s="57"/>
      <c r="V204" s="57">
        <v>4</v>
      </c>
      <c r="W204" s="57"/>
      <c r="X204" s="57"/>
      <c r="Y204" s="57"/>
      <c r="Z204" s="57">
        <v>5</v>
      </c>
      <c r="AA204" s="57"/>
      <c r="AB204" s="57"/>
      <c r="AC204" s="57"/>
      <c r="AD204" s="57"/>
      <c r="AE204" s="57">
        <v>6</v>
      </c>
      <c r="AF204" s="57"/>
      <c r="AG204" s="57"/>
      <c r="AH204" s="57"/>
      <c r="AI204" s="57"/>
      <c r="AJ204" s="57">
        <v>7</v>
      </c>
      <c r="AK204" s="57"/>
      <c r="AL204" s="57"/>
      <c r="AM204" s="57"/>
      <c r="AN204" s="57"/>
      <c r="AO204" s="57">
        <v>8</v>
      </c>
      <c r="AP204" s="57"/>
      <c r="AQ204" s="57"/>
      <c r="AR204" s="57"/>
      <c r="AS204" s="57"/>
      <c r="AT204" s="57">
        <v>9</v>
      </c>
      <c r="AU204" s="57"/>
      <c r="AV204" s="57"/>
      <c r="AW204" s="57"/>
      <c r="AX204" s="57">
        <v>10</v>
      </c>
      <c r="AY204" s="57"/>
      <c r="AZ204" s="57"/>
      <c r="BA204" s="57"/>
      <c r="BB204" s="57"/>
      <c r="BC204" s="57">
        <v>11</v>
      </c>
      <c r="BD204" s="57"/>
      <c r="BE204" s="57"/>
      <c r="BF204" s="57"/>
      <c r="BG204" s="57"/>
      <c r="BH204" s="57">
        <v>12</v>
      </c>
      <c r="BI204" s="57"/>
      <c r="BJ204" s="57"/>
      <c r="BK204" s="57"/>
      <c r="BL204" s="57"/>
    </row>
    <row r="205" spans="1:79" s="2" customFormat="1" ht="12" hidden="1" customHeight="1" x14ac:dyDescent="0.2">
      <c r="A205" s="60" t="s">
        <v>85</v>
      </c>
      <c r="B205" s="60"/>
      <c r="C205" s="60"/>
      <c r="D205" s="60"/>
      <c r="E205" s="60"/>
      <c r="F205" s="60"/>
      <c r="G205" s="99" t="s">
        <v>78</v>
      </c>
      <c r="H205" s="99"/>
      <c r="I205" s="99"/>
      <c r="J205" s="99"/>
      <c r="K205" s="99"/>
      <c r="L205" s="99"/>
      <c r="M205" s="99"/>
      <c r="N205" s="99"/>
      <c r="O205" s="99"/>
      <c r="P205" s="99"/>
      <c r="Q205" s="59" t="s">
        <v>101</v>
      </c>
      <c r="R205" s="59"/>
      <c r="S205" s="59"/>
      <c r="T205" s="59"/>
      <c r="U205" s="59"/>
      <c r="V205" s="59" t="s">
        <v>102</v>
      </c>
      <c r="W205" s="59"/>
      <c r="X205" s="59"/>
      <c r="Y205" s="59"/>
      <c r="Z205" s="59" t="s">
        <v>103</v>
      </c>
      <c r="AA205" s="59"/>
      <c r="AB205" s="59"/>
      <c r="AC205" s="59"/>
      <c r="AD205" s="59"/>
      <c r="AE205" s="59" t="s">
        <v>104</v>
      </c>
      <c r="AF205" s="59"/>
      <c r="AG205" s="59"/>
      <c r="AH205" s="59"/>
      <c r="AI205" s="59"/>
      <c r="AJ205" s="100" t="s">
        <v>124</v>
      </c>
      <c r="AK205" s="59"/>
      <c r="AL205" s="59"/>
      <c r="AM205" s="59"/>
      <c r="AN205" s="59"/>
      <c r="AO205" s="59" t="s">
        <v>105</v>
      </c>
      <c r="AP205" s="59"/>
      <c r="AQ205" s="59"/>
      <c r="AR205" s="59"/>
      <c r="AS205" s="59"/>
      <c r="AT205" s="100" t="s">
        <v>125</v>
      </c>
      <c r="AU205" s="59"/>
      <c r="AV205" s="59"/>
      <c r="AW205" s="59"/>
      <c r="AX205" s="59" t="s">
        <v>106</v>
      </c>
      <c r="AY205" s="59"/>
      <c r="AZ205" s="59"/>
      <c r="BA205" s="59"/>
      <c r="BB205" s="59"/>
      <c r="BC205" s="59" t="s">
        <v>107</v>
      </c>
      <c r="BD205" s="59"/>
      <c r="BE205" s="59"/>
      <c r="BF205" s="59"/>
      <c r="BG205" s="59"/>
      <c r="BH205" s="100" t="s">
        <v>124</v>
      </c>
      <c r="BI205" s="59"/>
      <c r="BJ205" s="59"/>
      <c r="BK205" s="59"/>
      <c r="BL205" s="59"/>
      <c r="CA205" s="2" t="s">
        <v>60</v>
      </c>
    </row>
    <row r="206" spans="1:79" s="136" customFormat="1" ht="25.5" customHeight="1" x14ac:dyDescent="0.2">
      <c r="A206" s="170">
        <v>2240</v>
      </c>
      <c r="B206" s="170"/>
      <c r="C206" s="170"/>
      <c r="D206" s="170"/>
      <c r="E206" s="170"/>
      <c r="F206" s="170"/>
      <c r="G206" s="130" t="s">
        <v>358</v>
      </c>
      <c r="H206" s="131"/>
      <c r="I206" s="131"/>
      <c r="J206" s="131"/>
      <c r="K206" s="131"/>
      <c r="L206" s="131"/>
      <c r="M206" s="131"/>
      <c r="N206" s="131"/>
      <c r="O206" s="131"/>
      <c r="P206" s="132"/>
      <c r="Q206" s="177">
        <v>702000</v>
      </c>
      <c r="R206" s="177"/>
      <c r="S206" s="177"/>
      <c r="T206" s="177"/>
      <c r="U206" s="177"/>
      <c r="V206" s="177">
        <v>0</v>
      </c>
      <c r="W206" s="177"/>
      <c r="X206" s="177"/>
      <c r="Y206" s="177"/>
      <c r="Z206" s="177">
        <v>0</v>
      </c>
      <c r="AA206" s="177"/>
      <c r="AB206" s="177"/>
      <c r="AC206" s="177"/>
      <c r="AD206" s="177"/>
      <c r="AE206" s="177">
        <v>0</v>
      </c>
      <c r="AF206" s="177"/>
      <c r="AG206" s="177"/>
      <c r="AH206" s="177"/>
      <c r="AI206" s="177"/>
      <c r="AJ206" s="177">
        <f>IF(ISNUMBER(Q206),Q206,0)-IF(ISNUMBER(Z206),Z206,0)</f>
        <v>702000</v>
      </c>
      <c r="AK206" s="177"/>
      <c r="AL206" s="177"/>
      <c r="AM206" s="177"/>
      <c r="AN206" s="177"/>
      <c r="AO206" s="177">
        <v>600000</v>
      </c>
      <c r="AP206" s="177"/>
      <c r="AQ206" s="177"/>
      <c r="AR206" s="177"/>
      <c r="AS206" s="177"/>
      <c r="AT206" s="177">
        <f>IF(ISNUMBER(V206),V206,0)-IF(ISNUMBER(Z206),Z206,0)-IF(ISNUMBER(AE206),AE206,0)</f>
        <v>0</v>
      </c>
      <c r="AU206" s="177"/>
      <c r="AV206" s="177"/>
      <c r="AW206" s="177"/>
      <c r="AX206" s="177">
        <v>0</v>
      </c>
      <c r="AY206" s="177"/>
      <c r="AZ206" s="177"/>
      <c r="BA206" s="177"/>
      <c r="BB206" s="177"/>
      <c r="BC206" s="177">
        <v>0</v>
      </c>
      <c r="BD206" s="177"/>
      <c r="BE206" s="177"/>
      <c r="BF206" s="177"/>
      <c r="BG206" s="177"/>
      <c r="BH206" s="177">
        <f>IF(ISNUMBER(AO206),AO206,0)-IF(ISNUMBER(AX206),AX206,0)</f>
        <v>600000</v>
      </c>
      <c r="BI206" s="177"/>
      <c r="BJ206" s="177"/>
      <c r="BK206" s="177"/>
      <c r="BL206" s="177"/>
      <c r="CA206" s="136" t="s">
        <v>61</v>
      </c>
    </row>
    <row r="207" spans="1:79" s="9" customFormat="1" ht="12.75" customHeight="1" x14ac:dyDescent="0.2">
      <c r="A207" s="119"/>
      <c r="B207" s="119"/>
      <c r="C207" s="119"/>
      <c r="D207" s="119"/>
      <c r="E207" s="119"/>
      <c r="F207" s="119"/>
      <c r="G207" s="137" t="s">
        <v>179</v>
      </c>
      <c r="H207" s="138"/>
      <c r="I207" s="138"/>
      <c r="J207" s="138"/>
      <c r="K207" s="138"/>
      <c r="L207" s="138"/>
      <c r="M207" s="138"/>
      <c r="N207" s="138"/>
      <c r="O207" s="138"/>
      <c r="P207" s="139"/>
      <c r="Q207" s="176">
        <v>702000</v>
      </c>
      <c r="R207" s="176"/>
      <c r="S207" s="176"/>
      <c r="T207" s="176"/>
      <c r="U207" s="176"/>
      <c r="V207" s="176">
        <v>0</v>
      </c>
      <c r="W207" s="176"/>
      <c r="X207" s="176"/>
      <c r="Y207" s="176"/>
      <c r="Z207" s="176">
        <v>0</v>
      </c>
      <c r="AA207" s="176"/>
      <c r="AB207" s="176"/>
      <c r="AC207" s="176"/>
      <c r="AD207" s="176"/>
      <c r="AE207" s="176">
        <v>0</v>
      </c>
      <c r="AF207" s="176"/>
      <c r="AG207" s="176"/>
      <c r="AH207" s="176"/>
      <c r="AI207" s="176"/>
      <c r="AJ207" s="176">
        <f>IF(ISNUMBER(Q207),Q207,0)-IF(ISNUMBER(Z207),Z207,0)</f>
        <v>702000</v>
      </c>
      <c r="AK207" s="176"/>
      <c r="AL207" s="176"/>
      <c r="AM207" s="176"/>
      <c r="AN207" s="176"/>
      <c r="AO207" s="176">
        <v>600000</v>
      </c>
      <c r="AP207" s="176"/>
      <c r="AQ207" s="176"/>
      <c r="AR207" s="176"/>
      <c r="AS207" s="176"/>
      <c r="AT207" s="176">
        <f>IF(ISNUMBER(V207),V207,0)-IF(ISNUMBER(Z207),Z207,0)-IF(ISNUMBER(AE207),AE207,0)</f>
        <v>0</v>
      </c>
      <c r="AU207" s="176"/>
      <c r="AV207" s="176"/>
      <c r="AW207" s="176"/>
      <c r="AX207" s="176">
        <v>0</v>
      </c>
      <c r="AY207" s="176"/>
      <c r="AZ207" s="176"/>
      <c r="BA207" s="176"/>
      <c r="BB207" s="176"/>
      <c r="BC207" s="176">
        <v>0</v>
      </c>
      <c r="BD207" s="176"/>
      <c r="BE207" s="176"/>
      <c r="BF207" s="176"/>
      <c r="BG207" s="176"/>
      <c r="BH207" s="176">
        <f>IF(ISNUMBER(AO207),AO207,0)-IF(ISNUMBER(AX207),AX207,0)</f>
        <v>600000</v>
      </c>
      <c r="BI207" s="176"/>
      <c r="BJ207" s="176"/>
      <c r="BK207" s="176"/>
      <c r="BL207" s="176"/>
    </row>
    <row r="209" spans="1:79" ht="14.25" customHeight="1" x14ac:dyDescent="0.2">
      <c r="A209" s="67" t="s">
        <v>423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340</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420</v>
      </c>
      <c r="AF211" s="57"/>
      <c r="AG211" s="57"/>
      <c r="AH211" s="57"/>
      <c r="AI211" s="57"/>
      <c r="AJ211" s="57"/>
      <c r="AK211" s="57" t="s">
        <v>424</v>
      </c>
      <c r="AL211" s="57"/>
      <c r="AM211" s="57"/>
      <c r="AN211" s="57"/>
      <c r="AO211" s="57"/>
      <c r="AP211" s="57"/>
      <c r="AQ211" s="57" t="s">
        <v>436</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99" t="s">
        <v>78</v>
      </c>
      <c r="H214" s="99"/>
      <c r="I214" s="99"/>
      <c r="J214" s="99"/>
      <c r="K214" s="99"/>
      <c r="L214" s="99"/>
      <c r="M214" s="99"/>
      <c r="N214" s="99"/>
      <c r="O214" s="99"/>
      <c r="P214" s="99"/>
      <c r="Q214" s="99"/>
      <c r="R214" s="99"/>
      <c r="S214" s="99"/>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99" t="s">
        <v>108</v>
      </c>
      <c r="AX214" s="99"/>
      <c r="AY214" s="99"/>
      <c r="AZ214" s="99"/>
      <c r="BA214" s="99"/>
      <c r="BB214" s="99"/>
      <c r="BC214" s="99"/>
      <c r="BD214" s="99"/>
      <c r="BE214" s="99" t="s">
        <v>109</v>
      </c>
      <c r="BF214" s="99"/>
      <c r="BG214" s="99"/>
      <c r="BH214" s="99"/>
      <c r="BI214" s="99"/>
      <c r="BJ214" s="99"/>
      <c r="BK214" s="99"/>
      <c r="BL214" s="99"/>
      <c r="CA214" s="2" t="s">
        <v>62</v>
      </c>
    </row>
    <row r="215" spans="1:79" s="136" customFormat="1" ht="12.75" customHeight="1" x14ac:dyDescent="0.2">
      <c r="A215" s="170">
        <v>2240</v>
      </c>
      <c r="B215" s="170"/>
      <c r="C215" s="170"/>
      <c r="D215" s="170"/>
      <c r="E215" s="170"/>
      <c r="F215" s="170"/>
      <c r="G215" s="130" t="s">
        <v>358</v>
      </c>
      <c r="H215" s="131"/>
      <c r="I215" s="131"/>
      <c r="J215" s="131"/>
      <c r="K215" s="131"/>
      <c r="L215" s="131"/>
      <c r="M215" s="131"/>
      <c r="N215" s="131"/>
      <c r="O215" s="131"/>
      <c r="P215" s="131"/>
      <c r="Q215" s="131"/>
      <c r="R215" s="131"/>
      <c r="S215" s="132"/>
      <c r="T215" s="177">
        <v>700000</v>
      </c>
      <c r="U215" s="177"/>
      <c r="V215" s="177"/>
      <c r="W215" s="177"/>
      <c r="X215" s="177"/>
      <c r="Y215" s="177"/>
      <c r="Z215" s="177">
        <v>599483</v>
      </c>
      <c r="AA215" s="177"/>
      <c r="AB215" s="177"/>
      <c r="AC215" s="177"/>
      <c r="AD215" s="177"/>
      <c r="AE215" s="177">
        <v>0</v>
      </c>
      <c r="AF215" s="177"/>
      <c r="AG215" s="177"/>
      <c r="AH215" s="177"/>
      <c r="AI215" s="177"/>
      <c r="AJ215" s="177"/>
      <c r="AK215" s="177">
        <v>0</v>
      </c>
      <c r="AL215" s="177"/>
      <c r="AM215" s="177"/>
      <c r="AN215" s="177"/>
      <c r="AO215" s="177"/>
      <c r="AP215" s="177"/>
      <c r="AQ215" s="177">
        <v>0</v>
      </c>
      <c r="AR215" s="177"/>
      <c r="AS215" s="177"/>
      <c r="AT215" s="177"/>
      <c r="AU215" s="177"/>
      <c r="AV215" s="177"/>
      <c r="AW215" s="185"/>
      <c r="AX215" s="185"/>
      <c r="AY215" s="185"/>
      <c r="AZ215" s="185"/>
      <c r="BA215" s="185"/>
      <c r="BB215" s="185"/>
      <c r="BC215" s="185"/>
      <c r="BD215" s="185"/>
      <c r="BE215" s="185"/>
      <c r="BF215" s="185"/>
      <c r="BG215" s="185"/>
      <c r="BH215" s="185"/>
      <c r="BI215" s="185"/>
      <c r="BJ215" s="185"/>
      <c r="BK215" s="185"/>
      <c r="BL215" s="185"/>
      <c r="CA215" s="136" t="s">
        <v>63</v>
      </c>
    </row>
    <row r="216" spans="1:79" s="9" customFormat="1" ht="12.75" customHeight="1" x14ac:dyDescent="0.2">
      <c r="A216" s="119"/>
      <c r="B216" s="119"/>
      <c r="C216" s="119"/>
      <c r="D216" s="119"/>
      <c r="E216" s="119"/>
      <c r="F216" s="119"/>
      <c r="G216" s="137" t="s">
        <v>179</v>
      </c>
      <c r="H216" s="138"/>
      <c r="I216" s="138"/>
      <c r="J216" s="138"/>
      <c r="K216" s="138"/>
      <c r="L216" s="138"/>
      <c r="M216" s="138"/>
      <c r="N216" s="138"/>
      <c r="O216" s="138"/>
      <c r="P216" s="138"/>
      <c r="Q216" s="138"/>
      <c r="R216" s="138"/>
      <c r="S216" s="139"/>
      <c r="T216" s="176">
        <v>700000</v>
      </c>
      <c r="U216" s="176"/>
      <c r="V216" s="176"/>
      <c r="W216" s="176"/>
      <c r="X216" s="176"/>
      <c r="Y216" s="176"/>
      <c r="Z216" s="176">
        <v>599483</v>
      </c>
      <c r="AA216" s="176"/>
      <c r="AB216" s="176"/>
      <c r="AC216" s="176"/>
      <c r="AD216" s="176"/>
      <c r="AE216" s="176">
        <v>0</v>
      </c>
      <c r="AF216" s="176"/>
      <c r="AG216" s="176"/>
      <c r="AH216" s="176"/>
      <c r="AI216" s="176"/>
      <c r="AJ216" s="176"/>
      <c r="AK216" s="176">
        <v>0</v>
      </c>
      <c r="AL216" s="176"/>
      <c r="AM216" s="176"/>
      <c r="AN216" s="176"/>
      <c r="AO216" s="176"/>
      <c r="AP216" s="176"/>
      <c r="AQ216" s="176">
        <v>0</v>
      </c>
      <c r="AR216" s="176"/>
      <c r="AS216" s="176"/>
      <c r="AT216" s="176"/>
      <c r="AU216" s="176"/>
      <c r="AV216" s="176"/>
      <c r="AW216" s="180"/>
      <c r="AX216" s="180"/>
      <c r="AY216" s="180"/>
      <c r="AZ216" s="180"/>
      <c r="BA216" s="180"/>
      <c r="BB216" s="180"/>
      <c r="BC216" s="180"/>
      <c r="BD216" s="180"/>
      <c r="BE216" s="180"/>
      <c r="BF216" s="180"/>
      <c r="BG216" s="180"/>
      <c r="BH216" s="180"/>
      <c r="BI216" s="180"/>
      <c r="BJ216" s="180"/>
      <c r="BK216" s="180"/>
      <c r="BL216" s="180"/>
    </row>
    <row r="218" spans="1:79" ht="14.25" customHeight="1" x14ac:dyDescent="0.2">
      <c r="A218" s="67" t="s">
        <v>425</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30" customHeight="1" x14ac:dyDescent="0.2">
      <c r="A219" s="148" t="s">
        <v>959</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67" t="s">
        <v>449</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4.25" x14ac:dyDescent="0.2">
      <c r="A223" s="67" t="s">
        <v>426</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30" customHeight="1" x14ac:dyDescent="0.2">
      <c r="A224" s="148" t="s">
        <v>960</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2" t="s">
        <v>334</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40"/>
      <c r="AC228" s="40"/>
      <c r="AD228" s="40"/>
      <c r="AE228" s="40"/>
      <c r="AF228" s="40"/>
      <c r="AG228" s="40"/>
      <c r="AH228" s="43"/>
      <c r="AI228" s="43"/>
      <c r="AJ228" s="43"/>
      <c r="AK228" s="43"/>
      <c r="AL228" s="43"/>
      <c r="AM228" s="43"/>
      <c r="AN228" s="43"/>
      <c r="AO228" s="43"/>
      <c r="AP228" s="43"/>
      <c r="AQ228" s="40"/>
      <c r="AR228" s="40"/>
      <c r="AS228" s="40"/>
      <c r="AT228" s="40"/>
      <c r="AU228" s="153" t="s">
        <v>336</v>
      </c>
      <c r="AV228" s="151"/>
      <c r="AW228" s="151"/>
      <c r="AX228" s="151"/>
      <c r="AY228" s="151"/>
      <c r="AZ228" s="151"/>
      <c r="BA228" s="151"/>
      <c r="BB228" s="151"/>
      <c r="BC228" s="151"/>
      <c r="BD228" s="151"/>
      <c r="BE228" s="151"/>
      <c r="BF228" s="151"/>
    </row>
    <row r="229" spans="1:64" ht="12.75"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205</v>
      </c>
      <c r="AV229" s="45"/>
      <c r="AW229" s="45"/>
      <c r="AX229" s="45"/>
      <c r="AY229" s="45"/>
      <c r="AZ229" s="45"/>
      <c r="BA229" s="45"/>
      <c r="BB229" s="45"/>
      <c r="BC229" s="45"/>
      <c r="BD229" s="45"/>
      <c r="BE229" s="45"/>
      <c r="BF229" s="45"/>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152" t="s">
        <v>335</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41"/>
      <c r="AC231" s="41"/>
      <c r="AD231" s="41"/>
      <c r="AE231" s="41"/>
      <c r="AF231" s="41"/>
      <c r="AG231" s="41"/>
      <c r="AH231" s="44"/>
      <c r="AI231" s="44"/>
      <c r="AJ231" s="44"/>
      <c r="AK231" s="44"/>
      <c r="AL231" s="44"/>
      <c r="AM231" s="44"/>
      <c r="AN231" s="44"/>
      <c r="AO231" s="44"/>
      <c r="AP231" s="44"/>
      <c r="AQ231" s="41"/>
      <c r="AR231" s="41"/>
      <c r="AS231" s="41"/>
      <c r="AT231" s="41"/>
      <c r="AU231" s="154" t="s">
        <v>337</v>
      </c>
      <c r="AV231" s="151"/>
      <c r="AW231" s="151"/>
      <c r="AX231" s="151"/>
      <c r="AY231" s="151"/>
      <c r="AZ231" s="151"/>
      <c r="BA231" s="151"/>
      <c r="BB231" s="151"/>
      <c r="BC231" s="151"/>
      <c r="BD231" s="151"/>
      <c r="BE231" s="151"/>
      <c r="BF231" s="151"/>
    </row>
    <row r="232" spans="1:64" ht="12" customHeight="1" x14ac:dyDescent="0.2">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sheetData>
  <mergeCells count="1390">
    <mergeCell ref="A216:F216"/>
    <mergeCell ref="G216:S216"/>
    <mergeCell ref="T216:Y216"/>
    <mergeCell ref="Z216:AD216"/>
    <mergeCell ref="AE216:AJ216"/>
    <mergeCell ref="AX207:BB207"/>
    <mergeCell ref="BC207:BG207"/>
    <mergeCell ref="BH207:BL207"/>
    <mergeCell ref="A207:F207"/>
    <mergeCell ref="G207:P207"/>
    <mergeCell ref="Q207:U207"/>
    <mergeCell ref="V207:Y207"/>
    <mergeCell ref="Z207:AD207"/>
    <mergeCell ref="AE207:AI207"/>
    <mergeCell ref="AJ207:AN207"/>
    <mergeCell ref="AO207:AS207"/>
    <mergeCell ref="AT207:AW207"/>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K172:AO172"/>
    <mergeCell ref="AP172:AT172"/>
    <mergeCell ref="AU172:AY172"/>
    <mergeCell ref="AZ172:BD172"/>
    <mergeCell ref="A173:F173"/>
    <mergeCell ref="G173:S173"/>
    <mergeCell ref="T173:Z173"/>
    <mergeCell ref="AA173:AE173"/>
    <mergeCell ref="AF173:AJ173"/>
    <mergeCell ref="AK173:AO173"/>
    <mergeCell ref="A172:F172"/>
    <mergeCell ref="G172:S172"/>
    <mergeCell ref="T172:Z172"/>
    <mergeCell ref="AA172:AE172"/>
    <mergeCell ref="AF172:AJ172"/>
    <mergeCell ref="BE163:BI163"/>
    <mergeCell ref="BJ163:BN163"/>
    <mergeCell ref="BO163:BS163"/>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K216:AP216"/>
    <mergeCell ref="AQ216:AV216"/>
    <mergeCell ref="AW216:BD216"/>
    <mergeCell ref="BE216:BL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0 A100">
    <cfRule type="cellIs" dxfId="272" priority="41" stopIfTrue="1" operator="equal">
      <formula>A89</formula>
    </cfRule>
  </conditionalFormatting>
  <conditionalFormatting sqref="A111:C111 A125:C125">
    <cfRule type="cellIs" dxfId="271" priority="42" stopIfTrue="1" operator="equal">
      <formula>A110</formula>
    </cfRule>
    <cfRule type="cellIs" dxfId="270" priority="43" stopIfTrue="1" operator="equal">
      <formula>0</formula>
    </cfRule>
  </conditionalFormatting>
  <conditionalFormatting sqref="A91">
    <cfRule type="cellIs" dxfId="269" priority="40" stopIfTrue="1" operator="equal">
      <formula>A90</formula>
    </cfRule>
  </conditionalFormatting>
  <conditionalFormatting sqref="A92">
    <cfRule type="cellIs" dxfId="268" priority="39" stopIfTrue="1" operator="equal">
      <formula>A91</formula>
    </cfRule>
  </conditionalFormatting>
  <conditionalFormatting sqref="A103">
    <cfRule type="cellIs" dxfId="267" priority="1501" stopIfTrue="1" operator="equal">
      <formula>A100</formula>
    </cfRule>
  </conditionalFormatting>
  <conditionalFormatting sqref="A101">
    <cfRule type="cellIs" dxfId="266" priority="37" stopIfTrue="1" operator="equal">
      <formula>A100</formula>
    </cfRule>
  </conditionalFormatting>
  <conditionalFormatting sqref="A102">
    <cfRule type="cellIs" dxfId="265" priority="36" stopIfTrue="1" operator="equal">
      <formula>A101</formula>
    </cfRule>
  </conditionalFormatting>
  <conditionalFormatting sqref="A151">
    <cfRule type="cellIs" dxfId="264" priority="2" stopIfTrue="1" operator="equal">
      <formula>A150</formula>
    </cfRule>
  </conditionalFormatting>
  <conditionalFormatting sqref="A112:C112">
    <cfRule type="cellIs" dxfId="263" priority="33" stopIfTrue="1" operator="equal">
      <formula>A111</formula>
    </cfRule>
    <cfRule type="cellIs" dxfId="262" priority="34" stopIfTrue="1" operator="equal">
      <formula>0</formula>
    </cfRule>
  </conditionalFormatting>
  <conditionalFormatting sqref="A113:C113">
    <cfRule type="cellIs" dxfId="261" priority="31" stopIfTrue="1" operator="equal">
      <formula>A112</formula>
    </cfRule>
    <cfRule type="cellIs" dxfId="260" priority="32" stopIfTrue="1" operator="equal">
      <formula>0</formula>
    </cfRule>
  </conditionalFormatting>
  <conditionalFormatting sqref="A114:C114">
    <cfRule type="cellIs" dxfId="259" priority="29" stopIfTrue="1" operator="equal">
      <formula>A113</formula>
    </cfRule>
    <cfRule type="cellIs" dxfId="258" priority="30" stopIfTrue="1" operator="equal">
      <formula>0</formula>
    </cfRule>
  </conditionalFormatting>
  <conditionalFormatting sqref="A115:C115">
    <cfRule type="cellIs" dxfId="257" priority="27" stopIfTrue="1" operator="equal">
      <formula>A114</formula>
    </cfRule>
    <cfRule type="cellIs" dxfId="256" priority="28" stopIfTrue="1" operator="equal">
      <formula>0</formula>
    </cfRule>
  </conditionalFormatting>
  <conditionalFormatting sqref="A116:C116">
    <cfRule type="cellIs" dxfId="255" priority="25" stopIfTrue="1" operator="equal">
      <formula>A115</formula>
    </cfRule>
    <cfRule type="cellIs" dxfId="254" priority="26" stopIfTrue="1" operator="equal">
      <formula>0</formula>
    </cfRule>
  </conditionalFormatting>
  <conditionalFormatting sqref="A117:C117">
    <cfRule type="cellIs" dxfId="253" priority="23" stopIfTrue="1" operator="equal">
      <formula>A116</formula>
    </cfRule>
    <cfRule type="cellIs" dxfId="252" priority="24" stopIfTrue="1" operator="equal">
      <formula>0</formula>
    </cfRule>
  </conditionalFormatting>
  <conditionalFormatting sqref="A118:C118">
    <cfRule type="cellIs" dxfId="251" priority="21" stopIfTrue="1" operator="equal">
      <formula>A117</formula>
    </cfRule>
    <cfRule type="cellIs" dxfId="250" priority="22" stopIfTrue="1" operator="equal">
      <formula>0</formula>
    </cfRule>
  </conditionalFormatting>
  <conditionalFormatting sqref="A126:C126">
    <cfRule type="cellIs" dxfId="249" priority="17" stopIfTrue="1" operator="equal">
      <formula>A125</formula>
    </cfRule>
    <cfRule type="cellIs" dxfId="248" priority="18" stopIfTrue="1" operator="equal">
      <formula>0</formula>
    </cfRule>
  </conditionalFormatting>
  <conditionalFormatting sqref="A127:C127">
    <cfRule type="cellIs" dxfId="247" priority="15" stopIfTrue="1" operator="equal">
      <formula>A126</formula>
    </cfRule>
    <cfRule type="cellIs" dxfId="246" priority="16" stopIfTrue="1" operator="equal">
      <formula>0</formula>
    </cfRule>
  </conditionalFormatting>
  <conditionalFormatting sqref="A128:C128">
    <cfRule type="cellIs" dxfId="245" priority="13" stopIfTrue="1" operator="equal">
      <formula>A127</formula>
    </cfRule>
    <cfRule type="cellIs" dxfId="244" priority="14" stopIfTrue="1" operator="equal">
      <formula>0</formula>
    </cfRule>
  </conditionalFormatting>
  <conditionalFormatting sqref="A129:C129">
    <cfRule type="cellIs" dxfId="243" priority="11" stopIfTrue="1" operator="equal">
      <formula>A128</formula>
    </cfRule>
    <cfRule type="cellIs" dxfId="242" priority="12" stopIfTrue="1" operator="equal">
      <formula>0</formula>
    </cfRule>
  </conditionalFormatting>
  <conditionalFormatting sqref="A130:C130">
    <cfRule type="cellIs" dxfId="241" priority="9" stopIfTrue="1" operator="equal">
      <formula>A129</formula>
    </cfRule>
    <cfRule type="cellIs" dxfId="240" priority="10" stopIfTrue="1" operator="equal">
      <formula>0</formula>
    </cfRule>
  </conditionalFormatting>
  <conditionalFormatting sqref="A131:C131">
    <cfRule type="cellIs" dxfId="239" priority="7" stopIfTrue="1" operator="equal">
      <formula>A130</formula>
    </cfRule>
    <cfRule type="cellIs" dxfId="238" priority="8" stopIfTrue="1" operator="equal">
      <formula>0</formula>
    </cfRule>
  </conditionalFormatting>
  <conditionalFormatting sqref="A132:C132">
    <cfRule type="cellIs" dxfId="237" priority="5" stopIfTrue="1" operator="equal">
      <formula>A131</formula>
    </cfRule>
    <cfRule type="cellIs" dxfId="23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1008</v>
      </c>
      <c r="C10" s="46"/>
      <c r="D10" s="46"/>
      <c r="E10" s="46"/>
      <c r="F10" s="46"/>
      <c r="G10" s="46"/>
      <c r="H10" s="46"/>
      <c r="I10" s="46"/>
      <c r="J10" s="46"/>
      <c r="K10" s="46"/>
      <c r="L10" s="46"/>
      <c r="N10" s="46" t="s">
        <v>1009</v>
      </c>
      <c r="O10" s="46"/>
      <c r="P10" s="46"/>
      <c r="Q10" s="46"/>
      <c r="R10" s="46"/>
      <c r="S10" s="46"/>
      <c r="T10" s="46"/>
      <c r="U10" s="46"/>
      <c r="V10" s="46"/>
      <c r="W10" s="46"/>
      <c r="X10" s="46"/>
      <c r="Y10" s="46"/>
      <c r="Z10" s="31"/>
      <c r="AA10" s="46" t="s">
        <v>963</v>
      </c>
      <c r="AB10" s="46"/>
      <c r="AC10" s="46"/>
      <c r="AD10" s="46"/>
      <c r="AE10" s="46"/>
      <c r="AF10" s="46"/>
      <c r="AG10" s="46"/>
      <c r="AH10" s="46"/>
      <c r="AI10" s="46"/>
      <c r="AJ10" s="31"/>
      <c r="AK10" s="186" t="s">
        <v>264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1004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264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48" t="s">
        <v>1005</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3437429.6</v>
      </c>
      <c r="V30" s="159"/>
      <c r="W30" s="159"/>
      <c r="X30" s="159"/>
      <c r="Y30" s="159"/>
      <c r="Z30" s="159" t="s">
        <v>350</v>
      </c>
      <c r="AA30" s="159"/>
      <c r="AB30" s="159"/>
      <c r="AC30" s="159"/>
      <c r="AD30" s="159"/>
      <c r="AE30" s="160" t="s">
        <v>350</v>
      </c>
      <c r="AF30" s="161"/>
      <c r="AG30" s="161"/>
      <c r="AH30" s="162"/>
      <c r="AI30" s="160">
        <f>IF(ISNUMBER(U30),U30,0)+IF(ISNUMBER(Z30),Z30,0)</f>
        <v>3437429.6</v>
      </c>
      <c r="AJ30" s="161"/>
      <c r="AK30" s="161"/>
      <c r="AL30" s="161"/>
      <c r="AM30" s="162"/>
      <c r="AN30" s="160">
        <v>13116186</v>
      </c>
      <c r="AO30" s="161"/>
      <c r="AP30" s="161"/>
      <c r="AQ30" s="161"/>
      <c r="AR30" s="162"/>
      <c r="AS30" s="160" t="s">
        <v>350</v>
      </c>
      <c r="AT30" s="161"/>
      <c r="AU30" s="161"/>
      <c r="AV30" s="161"/>
      <c r="AW30" s="162"/>
      <c r="AX30" s="160" t="s">
        <v>350</v>
      </c>
      <c r="AY30" s="161"/>
      <c r="AZ30" s="161"/>
      <c r="BA30" s="162"/>
      <c r="BB30" s="160">
        <f>IF(ISNUMBER(AN30),AN30,0)+IF(ISNUMBER(AS30),AS30,0)</f>
        <v>13116186</v>
      </c>
      <c r="BC30" s="161"/>
      <c r="BD30" s="161"/>
      <c r="BE30" s="161"/>
      <c r="BF30" s="162"/>
      <c r="BG30" s="160">
        <v>3485000</v>
      </c>
      <c r="BH30" s="161"/>
      <c r="BI30" s="161"/>
      <c r="BJ30" s="161"/>
      <c r="BK30" s="162"/>
      <c r="BL30" s="160" t="s">
        <v>350</v>
      </c>
      <c r="BM30" s="161"/>
      <c r="BN30" s="161"/>
      <c r="BO30" s="161"/>
      <c r="BP30" s="162"/>
      <c r="BQ30" s="160" t="s">
        <v>350</v>
      </c>
      <c r="BR30" s="161"/>
      <c r="BS30" s="161"/>
      <c r="BT30" s="162"/>
      <c r="BU30" s="160">
        <f>IF(ISNUMBER(BG30),BG30,0)+IF(ISNUMBER(BL30),BL30,0)</f>
        <v>3485000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2154</v>
      </c>
      <c r="AA31" s="159"/>
      <c r="AB31" s="159"/>
      <c r="AC31" s="159"/>
      <c r="AD31" s="159"/>
      <c r="AE31" s="160">
        <v>0</v>
      </c>
      <c r="AF31" s="161"/>
      <c r="AG31" s="161"/>
      <c r="AH31" s="162"/>
      <c r="AI31" s="160">
        <f>IF(ISNUMBER(U31),U31,0)+IF(ISNUMBER(Z31),Z31,0)</f>
        <v>2154</v>
      </c>
      <c r="AJ31" s="161"/>
      <c r="AK31" s="161"/>
      <c r="AL31" s="161"/>
      <c r="AM31" s="162"/>
      <c r="AN31" s="160" t="s">
        <v>350</v>
      </c>
      <c r="AO31" s="161"/>
      <c r="AP31" s="161"/>
      <c r="AQ31" s="161"/>
      <c r="AR31" s="162"/>
      <c r="AS31" s="160">
        <v>523.33000000000004</v>
      </c>
      <c r="AT31" s="161"/>
      <c r="AU31" s="161"/>
      <c r="AV31" s="161"/>
      <c r="AW31" s="162"/>
      <c r="AX31" s="160">
        <v>0</v>
      </c>
      <c r="AY31" s="161"/>
      <c r="AZ31" s="161"/>
      <c r="BA31" s="162"/>
      <c r="BB31" s="160">
        <f>IF(ISNUMBER(AN31),AN31,0)+IF(ISNUMBER(AS31),AS31,0)</f>
        <v>523.33000000000004</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25010400</v>
      </c>
      <c r="B32" s="157"/>
      <c r="C32" s="157"/>
      <c r="D32" s="158"/>
      <c r="E32" s="130" t="s">
        <v>352</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523.33000000000004</v>
      </c>
      <c r="AT32" s="161"/>
      <c r="AU32" s="161"/>
      <c r="AV32" s="161"/>
      <c r="AW32" s="162"/>
      <c r="AX32" s="160">
        <v>0</v>
      </c>
      <c r="AY32" s="161"/>
      <c r="AZ32" s="161"/>
      <c r="BA32" s="162"/>
      <c r="BB32" s="160">
        <f>IF(ISNUMBER(AN32),AN32,0)+IF(ISNUMBER(AS32),AS32,0)</f>
        <v>523.33000000000004</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12.75" customHeight="1" x14ac:dyDescent="0.2">
      <c r="A33" s="156">
        <v>25020100</v>
      </c>
      <c r="B33" s="157"/>
      <c r="C33" s="157"/>
      <c r="D33" s="158"/>
      <c r="E33" s="130" t="s">
        <v>454</v>
      </c>
      <c r="F33" s="131"/>
      <c r="G33" s="131"/>
      <c r="H33" s="131"/>
      <c r="I33" s="131"/>
      <c r="J33" s="131"/>
      <c r="K33" s="131"/>
      <c r="L33" s="131"/>
      <c r="M33" s="131"/>
      <c r="N33" s="131"/>
      <c r="O33" s="131"/>
      <c r="P33" s="131"/>
      <c r="Q33" s="131"/>
      <c r="R33" s="131"/>
      <c r="S33" s="131"/>
      <c r="T33" s="132"/>
      <c r="U33" s="159" t="s">
        <v>350</v>
      </c>
      <c r="V33" s="159"/>
      <c r="W33" s="159"/>
      <c r="X33" s="159"/>
      <c r="Y33" s="159"/>
      <c r="Z33" s="159">
        <v>2154</v>
      </c>
      <c r="AA33" s="159"/>
      <c r="AB33" s="159"/>
      <c r="AC33" s="159"/>
      <c r="AD33" s="159"/>
      <c r="AE33" s="160">
        <v>0</v>
      </c>
      <c r="AF33" s="161"/>
      <c r="AG33" s="161"/>
      <c r="AH33" s="162"/>
      <c r="AI33" s="160">
        <f>IF(ISNUMBER(U33),U33,0)+IF(ISNUMBER(Z33),Z33,0)</f>
        <v>2154</v>
      </c>
      <c r="AJ33" s="161"/>
      <c r="AK33" s="161"/>
      <c r="AL33" s="161"/>
      <c r="AM33" s="162"/>
      <c r="AN33" s="160" t="s">
        <v>350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25.5" customHeight="1" x14ac:dyDescent="0.2">
      <c r="A34" s="156"/>
      <c r="B34" s="157"/>
      <c r="C34" s="157"/>
      <c r="D34" s="158"/>
      <c r="E34" s="130" t="s">
        <v>353</v>
      </c>
      <c r="F34" s="131"/>
      <c r="G34" s="131"/>
      <c r="H34" s="131"/>
      <c r="I34" s="131"/>
      <c r="J34" s="131"/>
      <c r="K34" s="131"/>
      <c r="L34" s="131"/>
      <c r="M34" s="131"/>
      <c r="N34" s="131"/>
      <c r="O34" s="131"/>
      <c r="P34" s="131"/>
      <c r="Q34" s="131"/>
      <c r="R34" s="131"/>
      <c r="S34" s="131"/>
      <c r="T34" s="132"/>
      <c r="U34" s="159" t="s">
        <v>350</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350</v>
      </c>
      <c r="AO34" s="161"/>
      <c r="AP34" s="161"/>
      <c r="AQ34" s="161"/>
      <c r="AR34" s="162"/>
      <c r="AS34" s="160">
        <v>8261801.6699999999</v>
      </c>
      <c r="AT34" s="161"/>
      <c r="AU34" s="161"/>
      <c r="AV34" s="161"/>
      <c r="AW34" s="162"/>
      <c r="AX34" s="160">
        <v>8261801.6699999999</v>
      </c>
      <c r="AY34" s="161"/>
      <c r="AZ34" s="161"/>
      <c r="BA34" s="162"/>
      <c r="BB34" s="160">
        <f>IF(ISNUMBER(AN34),AN34,0)+IF(ISNUMBER(AS34),AS34,0)</f>
        <v>8261801.6699999999</v>
      </c>
      <c r="BC34" s="161"/>
      <c r="BD34" s="161"/>
      <c r="BE34" s="161"/>
      <c r="BF34" s="162"/>
      <c r="BG34" s="160" t="s">
        <v>350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38.25" customHeight="1" x14ac:dyDescent="0.2">
      <c r="A35" s="156">
        <v>602400</v>
      </c>
      <c r="B35" s="157"/>
      <c r="C35" s="157"/>
      <c r="D35" s="158"/>
      <c r="E35" s="130" t="s">
        <v>354</v>
      </c>
      <c r="F35" s="131"/>
      <c r="G35" s="131"/>
      <c r="H35" s="131"/>
      <c r="I35" s="131"/>
      <c r="J35" s="131"/>
      <c r="K35" s="131"/>
      <c r="L35" s="131"/>
      <c r="M35" s="131"/>
      <c r="N35" s="131"/>
      <c r="O35" s="131"/>
      <c r="P35" s="131"/>
      <c r="Q35" s="131"/>
      <c r="R35" s="131"/>
      <c r="S35" s="131"/>
      <c r="T35" s="132"/>
      <c r="U35" s="159" t="s">
        <v>350</v>
      </c>
      <c r="V35" s="159"/>
      <c r="W35" s="159"/>
      <c r="X35" s="159"/>
      <c r="Y35" s="159"/>
      <c r="Z35" s="159">
        <v>0</v>
      </c>
      <c r="AA35" s="159"/>
      <c r="AB35" s="159"/>
      <c r="AC35" s="159"/>
      <c r="AD35" s="159"/>
      <c r="AE35" s="160">
        <v>0</v>
      </c>
      <c r="AF35" s="161"/>
      <c r="AG35" s="161"/>
      <c r="AH35" s="162"/>
      <c r="AI35" s="160">
        <f>IF(ISNUMBER(U35),U35,0)+IF(ISNUMBER(Z35),Z35,0)</f>
        <v>0</v>
      </c>
      <c r="AJ35" s="161"/>
      <c r="AK35" s="161"/>
      <c r="AL35" s="161"/>
      <c r="AM35" s="162"/>
      <c r="AN35" s="160" t="s">
        <v>350</v>
      </c>
      <c r="AO35" s="161"/>
      <c r="AP35" s="161"/>
      <c r="AQ35" s="161"/>
      <c r="AR35" s="162"/>
      <c r="AS35" s="160">
        <v>8261801.6699999999</v>
      </c>
      <c r="AT35" s="161"/>
      <c r="AU35" s="161"/>
      <c r="AV35" s="161"/>
      <c r="AW35" s="162"/>
      <c r="AX35" s="160">
        <v>8261801.6699999999</v>
      </c>
      <c r="AY35" s="161"/>
      <c r="AZ35" s="161"/>
      <c r="BA35" s="162"/>
      <c r="BB35" s="160">
        <f>IF(ISNUMBER(AN35),AN35,0)+IF(ISNUMBER(AS35),AS35,0)</f>
        <v>8261801.6699999999</v>
      </c>
      <c r="BC35" s="161"/>
      <c r="BD35" s="161"/>
      <c r="BE35" s="161"/>
      <c r="BF35" s="162"/>
      <c r="BG35" s="160" t="s">
        <v>350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18"/>
      <c r="B36" s="116"/>
      <c r="C36" s="116"/>
      <c r="D36" s="117"/>
      <c r="E36" s="137" t="s">
        <v>179</v>
      </c>
      <c r="F36" s="138"/>
      <c r="G36" s="138"/>
      <c r="H36" s="138"/>
      <c r="I36" s="138"/>
      <c r="J36" s="138"/>
      <c r="K36" s="138"/>
      <c r="L36" s="138"/>
      <c r="M36" s="138"/>
      <c r="N36" s="138"/>
      <c r="O36" s="138"/>
      <c r="P36" s="138"/>
      <c r="Q36" s="138"/>
      <c r="R36" s="138"/>
      <c r="S36" s="138"/>
      <c r="T36" s="139"/>
      <c r="U36" s="163">
        <v>3437429.6</v>
      </c>
      <c r="V36" s="163"/>
      <c r="W36" s="163"/>
      <c r="X36" s="163"/>
      <c r="Y36" s="163"/>
      <c r="Z36" s="163">
        <v>2154</v>
      </c>
      <c r="AA36" s="163"/>
      <c r="AB36" s="163"/>
      <c r="AC36" s="163"/>
      <c r="AD36" s="163"/>
      <c r="AE36" s="164">
        <v>0</v>
      </c>
      <c r="AF36" s="165"/>
      <c r="AG36" s="165"/>
      <c r="AH36" s="166"/>
      <c r="AI36" s="164">
        <f>IF(ISNUMBER(U36),U36,0)+IF(ISNUMBER(Z36),Z36,0)</f>
        <v>3439583.6</v>
      </c>
      <c r="AJ36" s="165"/>
      <c r="AK36" s="165"/>
      <c r="AL36" s="165"/>
      <c r="AM36" s="166"/>
      <c r="AN36" s="164">
        <v>13116186</v>
      </c>
      <c r="AO36" s="165"/>
      <c r="AP36" s="165"/>
      <c r="AQ36" s="165"/>
      <c r="AR36" s="166"/>
      <c r="AS36" s="164">
        <v>8262325</v>
      </c>
      <c r="AT36" s="165"/>
      <c r="AU36" s="165"/>
      <c r="AV36" s="165"/>
      <c r="AW36" s="166"/>
      <c r="AX36" s="164">
        <v>8261801.6699999999</v>
      </c>
      <c r="AY36" s="165"/>
      <c r="AZ36" s="165"/>
      <c r="BA36" s="166"/>
      <c r="BB36" s="164">
        <f>IF(ISNUMBER(AN36),AN36,0)+IF(ISNUMBER(AS36),AS36,0)</f>
        <v>21378511</v>
      </c>
      <c r="BC36" s="165"/>
      <c r="BD36" s="165"/>
      <c r="BE36" s="165"/>
      <c r="BF36" s="166"/>
      <c r="BG36" s="164">
        <v>3485000</v>
      </c>
      <c r="BH36" s="165"/>
      <c r="BI36" s="165"/>
      <c r="BJ36" s="165"/>
      <c r="BK36" s="166"/>
      <c r="BL36" s="164">
        <v>0</v>
      </c>
      <c r="BM36" s="165"/>
      <c r="BN36" s="165"/>
      <c r="BO36" s="165"/>
      <c r="BP36" s="166"/>
      <c r="BQ36" s="164">
        <v>0</v>
      </c>
      <c r="BR36" s="165"/>
      <c r="BS36" s="165"/>
      <c r="BT36" s="166"/>
      <c r="BU36" s="164">
        <f>IF(ISNUMBER(BG36),BG36,0)+IF(ISNUMBER(BL36),BL36,0)</f>
        <v>3485000</v>
      </c>
      <c r="BV36" s="165"/>
      <c r="BW36" s="165"/>
      <c r="BX36" s="165"/>
      <c r="BY36" s="166"/>
    </row>
    <row r="38" spans="1:79" ht="14.25" customHeight="1" x14ac:dyDescent="0.2">
      <c r="A38" s="83" t="s">
        <v>440</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340</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6" t="s">
        <v>3</v>
      </c>
      <c r="B40" s="87"/>
      <c r="C40" s="87"/>
      <c r="D40" s="88"/>
      <c r="E40" s="86" t="s">
        <v>20</v>
      </c>
      <c r="F40" s="87"/>
      <c r="G40" s="87"/>
      <c r="H40" s="87"/>
      <c r="I40" s="87"/>
      <c r="J40" s="87"/>
      <c r="K40" s="87"/>
      <c r="L40" s="87"/>
      <c r="M40" s="87"/>
      <c r="N40" s="87"/>
      <c r="O40" s="87"/>
      <c r="P40" s="87"/>
      <c r="Q40" s="87"/>
      <c r="R40" s="87"/>
      <c r="S40" s="87"/>
      <c r="T40" s="87"/>
      <c r="U40" s="87"/>
      <c r="V40" s="87"/>
      <c r="W40" s="88"/>
      <c r="X40" s="51" t="s">
        <v>344</v>
      </c>
      <c r="Y40" s="52"/>
      <c r="Z40" s="52"/>
      <c r="AA40" s="52"/>
      <c r="AB40" s="52"/>
      <c r="AC40" s="52"/>
      <c r="AD40" s="52"/>
      <c r="AE40" s="52"/>
      <c r="AF40" s="52"/>
      <c r="AG40" s="52"/>
      <c r="AH40" s="52"/>
      <c r="AI40" s="52"/>
      <c r="AJ40" s="52"/>
      <c r="AK40" s="52"/>
      <c r="AL40" s="52"/>
      <c r="AM40" s="52"/>
      <c r="AN40" s="52"/>
      <c r="AO40" s="52"/>
      <c r="AP40" s="52"/>
      <c r="AQ40" s="53"/>
      <c r="AR40" s="57" t="s">
        <v>346</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89"/>
      <c r="B41" s="90"/>
      <c r="C41" s="90"/>
      <c r="D41" s="91"/>
      <c r="E41" s="89"/>
      <c r="F41" s="90"/>
      <c r="G41" s="90"/>
      <c r="H41" s="90"/>
      <c r="I41" s="90"/>
      <c r="J41" s="90"/>
      <c r="K41" s="90"/>
      <c r="L41" s="90"/>
      <c r="M41" s="90"/>
      <c r="N41" s="90"/>
      <c r="O41" s="90"/>
      <c r="P41" s="90"/>
      <c r="Q41" s="90"/>
      <c r="R41" s="90"/>
      <c r="S41" s="90"/>
      <c r="T41" s="90"/>
      <c r="U41" s="90"/>
      <c r="V41" s="90"/>
      <c r="W41" s="91"/>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218</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218</v>
      </c>
      <c r="BH43" s="76"/>
      <c r="BI43" s="76"/>
      <c r="BJ43" s="76"/>
      <c r="BK43" s="77"/>
      <c r="CA43" t="s">
        <v>31</v>
      </c>
    </row>
    <row r="44" spans="1:79" s="136" customFormat="1" ht="12.75" customHeight="1" x14ac:dyDescent="0.2">
      <c r="A44" s="156"/>
      <c r="B44" s="157"/>
      <c r="C44" s="157"/>
      <c r="D44" s="158"/>
      <c r="E44" s="130" t="s">
        <v>349</v>
      </c>
      <c r="F44" s="131"/>
      <c r="G44" s="131"/>
      <c r="H44" s="131"/>
      <c r="I44" s="131"/>
      <c r="J44" s="131"/>
      <c r="K44" s="131"/>
      <c r="L44" s="131"/>
      <c r="M44" s="131"/>
      <c r="N44" s="131"/>
      <c r="O44" s="131"/>
      <c r="P44" s="131"/>
      <c r="Q44" s="131"/>
      <c r="R44" s="131"/>
      <c r="S44" s="131"/>
      <c r="T44" s="131"/>
      <c r="U44" s="131"/>
      <c r="V44" s="131"/>
      <c r="W44" s="132"/>
      <c r="X44" s="160">
        <v>1702508</v>
      </c>
      <c r="Y44" s="161"/>
      <c r="Z44" s="161"/>
      <c r="AA44" s="161"/>
      <c r="AB44" s="162"/>
      <c r="AC44" s="160" t="s">
        <v>350</v>
      </c>
      <c r="AD44" s="161"/>
      <c r="AE44" s="161"/>
      <c r="AF44" s="161"/>
      <c r="AG44" s="162"/>
      <c r="AH44" s="160" t="s">
        <v>350</v>
      </c>
      <c r="AI44" s="161"/>
      <c r="AJ44" s="161"/>
      <c r="AK44" s="161"/>
      <c r="AL44" s="162"/>
      <c r="AM44" s="160">
        <f>IF(ISNUMBER(X44),X44,0)+IF(ISNUMBER(AC44),AC44,0)</f>
        <v>1702508</v>
      </c>
      <c r="AN44" s="161"/>
      <c r="AO44" s="161"/>
      <c r="AP44" s="161"/>
      <c r="AQ44" s="162"/>
      <c r="AR44" s="160">
        <v>2294828</v>
      </c>
      <c r="AS44" s="161"/>
      <c r="AT44" s="161"/>
      <c r="AU44" s="161"/>
      <c r="AV44" s="162"/>
      <c r="AW44" s="160" t="s">
        <v>350</v>
      </c>
      <c r="AX44" s="161"/>
      <c r="AY44" s="161"/>
      <c r="AZ44" s="161"/>
      <c r="BA44" s="162"/>
      <c r="BB44" s="160" t="s">
        <v>350</v>
      </c>
      <c r="BC44" s="161"/>
      <c r="BD44" s="161"/>
      <c r="BE44" s="161"/>
      <c r="BF44" s="162"/>
      <c r="BG44" s="159">
        <f>IF(ISNUMBER(AR44),AR44,0)+IF(ISNUMBER(AW44),AW44,0)</f>
        <v>2294828</v>
      </c>
      <c r="BH44" s="159"/>
      <c r="BI44" s="159"/>
      <c r="BJ44" s="159"/>
      <c r="BK44" s="159"/>
      <c r="CA44" s="136" t="s">
        <v>32</v>
      </c>
    </row>
    <row r="45" spans="1:79" s="136" customFormat="1" ht="25.5" customHeight="1" x14ac:dyDescent="0.2">
      <c r="A45" s="156"/>
      <c r="B45" s="157"/>
      <c r="C45" s="157"/>
      <c r="D45" s="158"/>
      <c r="E45" s="130" t="s">
        <v>351</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v>25010400</v>
      </c>
      <c r="B46" s="157"/>
      <c r="C46" s="157"/>
      <c r="D46" s="158"/>
      <c r="E46" s="130" t="s">
        <v>352</v>
      </c>
      <c r="F46" s="131"/>
      <c r="G46" s="131"/>
      <c r="H46" s="131"/>
      <c r="I46" s="131"/>
      <c r="J46" s="131"/>
      <c r="K46" s="131"/>
      <c r="L46" s="131"/>
      <c r="M46" s="131"/>
      <c r="N46" s="131"/>
      <c r="O46" s="131"/>
      <c r="P46" s="131"/>
      <c r="Q46" s="131"/>
      <c r="R46" s="131"/>
      <c r="S46" s="131"/>
      <c r="T46" s="131"/>
      <c r="U46" s="131"/>
      <c r="V46" s="131"/>
      <c r="W46" s="132"/>
      <c r="X46" s="160" t="s">
        <v>350</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350</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12.75" customHeight="1" x14ac:dyDescent="0.2">
      <c r="A47" s="156">
        <v>25020100</v>
      </c>
      <c r="B47" s="157"/>
      <c r="C47" s="157"/>
      <c r="D47" s="158"/>
      <c r="E47" s="130" t="s">
        <v>454</v>
      </c>
      <c r="F47" s="131"/>
      <c r="G47" s="131"/>
      <c r="H47" s="131"/>
      <c r="I47" s="131"/>
      <c r="J47" s="131"/>
      <c r="K47" s="131"/>
      <c r="L47" s="131"/>
      <c r="M47" s="131"/>
      <c r="N47" s="131"/>
      <c r="O47" s="131"/>
      <c r="P47" s="131"/>
      <c r="Q47" s="131"/>
      <c r="R47" s="131"/>
      <c r="S47" s="131"/>
      <c r="T47" s="131"/>
      <c r="U47" s="131"/>
      <c r="V47" s="131"/>
      <c r="W47" s="132"/>
      <c r="X47" s="160" t="s">
        <v>350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350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c r="B48" s="157"/>
      <c r="C48" s="157"/>
      <c r="D48" s="158"/>
      <c r="E48" s="130" t="s">
        <v>353</v>
      </c>
      <c r="F48" s="131"/>
      <c r="G48" s="131"/>
      <c r="H48" s="131"/>
      <c r="I48" s="131"/>
      <c r="J48" s="131"/>
      <c r="K48" s="131"/>
      <c r="L48" s="131"/>
      <c r="M48" s="131"/>
      <c r="N48" s="131"/>
      <c r="O48" s="131"/>
      <c r="P48" s="131"/>
      <c r="Q48" s="131"/>
      <c r="R48" s="131"/>
      <c r="S48" s="131"/>
      <c r="T48" s="131"/>
      <c r="U48" s="131"/>
      <c r="V48" s="131"/>
      <c r="W48" s="132"/>
      <c r="X48" s="160" t="s">
        <v>350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350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602400</v>
      </c>
      <c r="B49" s="157"/>
      <c r="C49" s="157"/>
      <c r="D49" s="158"/>
      <c r="E49" s="130" t="s">
        <v>354</v>
      </c>
      <c r="F49" s="131"/>
      <c r="G49" s="131"/>
      <c r="H49" s="131"/>
      <c r="I49" s="131"/>
      <c r="J49" s="131"/>
      <c r="K49" s="131"/>
      <c r="L49" s="131"/>
      <c r="M49" s="131"/>
      <c r="N49" s="131"/>
      <c r="O49" s="131"/>
      <c r="P49" s="131"/>
      <c r="Q49" s="131"/>
      <c r="R49" s="131"/>
      <c r="S49" s="131"/>
      <c r="T49" s="131"/>
      <c r="U49" s="131"/>
      <c r="V49" s="131"/>
      <c r="W49" s="132"/>
      <c r="X49" s="160" t="s">
        <v>350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350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18"/>
      <c r="B50" s="116"/>
      <c r="C50" s="116"/>
      <c r="D50" s="117"/>
      <c r="E50" s="137" t="s">
        <v>179</v>
      </c>
      <c r="F50" s="138"/>
      <c r="G50" s="138"/>
      <c r="H50" s="138"/>
      <c r="I50" s="138"/>
      <c r="J50" s="138"/>
      <c r="K50" s="138"/>
      <c r="L50" s="138"/>
      <c r="M50" s="138"/>
      <c r="N50" s="138"/>
      <c r="O50" s="138"/>
      <c r="P50" s="138"/>
      <c r="Q50" s="138"/>
      <c r="R50" s="138"/>
      <c r="S50" s="138"/>
      <c r="T50" s="138"/>
      <c r="U50" s="138"/>
      <c r="V50" s="138"/>
      <c r="W50" s="139"/>
      <c r="X50" s="164">
        <v>1702508</v>
      </c>
      <c r="Y50" s="165"/>
      <c r="Z50" s="165"/>
      <c r="AA50" s="165"/>
      <c r="AB50" s="166"/>
      <c r="AC50" s="164">
        <v>0</v>
      </c>
      <c r="AD50" s="165"/>
      <c r="AE50" s="165"/>
      <c r="AF50" s="165"/>
      <c r="AG50" s="166"/>
      <c r="AH50" s="164">
        <v>0</v>
      </c>
      <c r="AI50" s="165"/>
      <c r="AJ50" s="165"/>
      <c r="AK50" s="165"/>
      <c r="AL50" s="166"/>
      <c r="AM50" s="164">
        <f>IF(ISNUMBER(X50),X50,0)+IF(ISNUMBER(AC50),AC50,0)</f>
        <v>1702508</v>
      </c>
      <c r="AN50" s="165"/>
      <c r="AO50" s="165"/>
      <c r="AP50" s="165"/>
      <c r="AQ50" s="166"/>
      <c r="AR50" s="164">
        <v>2294828</v>
      </c>
      <c r="AS50" s="165"/>
      <c r="AT50" s="165"/>
      <c r="AU50" s="165"/>
      <c r="AV50" s="166"/>
      <c r="AW50" s="164">
        <v>0</v>
      </c>
      <c r="AX50" s="165"/>
      <c r="AY50" s="165"/>
      <c r="AZ50" s="165"/>
      <c r="BA50" s="166"/>
      <c r="BB50" s="164">
        <v>0</v>
      </c>
      <c r="BC50" s="165"/>
      <c r="BD50" s="165"/>
      <c r="BE50" s="165"/>
      <c r="BF50" s="166"/>
      <c r="BG50" s="163">
        <f>IF(ISNUMBER(AR50),AR50,0)+IF(ISNUMBER(AW50),AW50,0)</f>
        <v>2294828</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428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340</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3" t="s">
        <v>149</v>
      </c>
      <c r="B56" s="94"/>
      <c r="C56" s="94"/>
      <c r="D56" s="95"/>
      <c r="E56" s="57" t="s">
        <v>20</v>
      </c>
      <c r="F56" s="57"/>
      <c r="G56" s="57"/>
      <c r="H56" s="57"/>
      <c r="I56" s="57"/>
      <c r="J56" s="57"/>
      <c r="K56" s="57"/>
      <c r="L56" s="57"/>
      <c r="M56" s="57"/>
      <c r="N56" s="57"/>
      <c r="O56" s="57"/>
      <c r="P56" s="57"/>
      <c r="Q56" s="57"/>
      <c r="R56" s="57"/>
      <c r="S56" s="57"/>
      <c r="T56" s="57"/>
      <c r="U56" s="51" t="s">
        <v>341</v>
      </c>
      <c r="V56" s="52"/>
      <c r="W56" s="52"/>
      <c r="X56" s="52"/>
      <c r="Y56" s="52"/>
      <c r="Z56" s="52"/>
      <c r="AA56" s="52"/>
      <c r="AB56" s="52"/>
      <c r="AC56" s="52"/>
      <c r="AD56" s="52"/>
      <c r="AE56" s="52"/>
      <c r="AF56" s="52"/>
      <c r="AG56" s="52"/>
      <c r="AH56" s="52"/>
      <c r="AI56" s="52"/>
      <c r="AJ56" s="52"/>
      <c r="AK56" s="52"/>
      <c r="AL56" s="52"/>
      <c r="AM56" s="53"/>
      <c r="AN56" s="51" t="s">
        <v>342</v>
      </c>
      <c r="AO56" s="52"/>
      <c r="AP56" s="52"/>
      <c r="AQ56" s="52"/>
      <c r="AR56" s="52"/>
      <c r="AS56" s="52"/>
      <c r="AT56" s="52"/>
      <c r="AU56" s="52"/>
      <c r="AV56" s="52"/>
      <c r="AW56" s="52"/>
      <c r="AX56" s="52"/>
      <c r="AY56" s="52"/>
      <c r="AZ56" s="52"/>
      <c r="BA56" s="52"/>
      <c r="BB56" s="52"/>
      <c r="BC56" s="52"/>
      <c r="BD56" s="52"/>
      <c r="BE56" s="52"/>
      <c r="BF56" s="53"/>
      <c r="BG56" s="51" t="s">
        <v>343</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6"/>
      <c r="B57" s="97"/>
      <c r="C57" s="97"/>
      <c r="D57" s="98"/>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75" t="s">
        <v>217</v>
      </c>
      <c r="BV59" s="76"/>
      <c r="BW59" s="76"/>
      <c r="BX59" s="76"/>
      <c r="BY59" s="77"/>
      <c r="CA59" t="s">
        <v>33</v>
      </c>
    </row>
    <row r="60" spans="1:79" s="136" customFormat="1" ht="12.75" customHeight="1" x14ac:dyDescent="0.2">
      <c r="A60" s="156">
        <v>2210</v>
      </c>
      <c r="B60" s="157"/>
      <c r="C60" s="157"/>
      <c r="D60" s="158"/>
      <c r="E60" s="130" t="s">
        <v>357</v>
      </c>
      <c r="F60" s="131"/>
      <c r="G60" s="131"/>
      <c r="H60" s="131"/>
      <c r="I60" s="131"/>
      <c r="J60" s="131"/>
      <c r="K60" s="131"/>
      <c r="L60" s="131"/>
      <c r="M60" s="131"/>
      <c r="N60" s="131"/>
      <c r="O60" s="131"/>
      <c r="P60" s="131"/>
      <c r="Q60" s="131"/>
      <c r="R60" s="131"/>
      <c r="S60" s="131"/>
      <c r="T60" s="132"/>
      <c r="U60" s="160">
        <v>3168034.71</v>
      </c>
      <c r="V60" s="161"/>
      <c r="W60" s="161"/>
      <c r="X60" s="161"/>
      <c r="Y60" s="162"/>
      <c r="Z60" s="160">
        <v>2154</v>
      </c>
      <c r="AA60" s="161"/>
      <c r="AB60" s="161"/>
      <c r="AC60" s="161"/>
      <c r="AD60" s="162"/>
      <c r="AE60" s="160">
        <v>0</v>
      </c>
      <c r="AF60" s="161"/>
      <c r="AG60" s="161"/>
      <c r="AH60" s="162"/>
      <c r="AI60" s="160">
        <f>IF(ISNUMBER(U60),U60,0)+IF(ISNUMBER(Z60),Z60,0)</f>
        <v>3170188.71</v>
      </c>
      <c r="AJ60" s="161"/>
      <c r="AK60" s="161"/>
      <c r="AL60" s="161"/>
      <c r="AM60" s="162"/>
      <c r="AN60" s="160">
        <v>11601566</v>
      </c>
      <c r="AO60" s="161"/>
      <c r="AP60" s="161"/>
      <c r="AQ60" s="161"/>
      <c r="AR60" s="162"/>
      <c r="AS60" s="160">
        <v>523.33000000000004</v>
      </c>
      <c r="AT60" s="161"/>
      <c r="AU60" s="161"/>
      <c r="AV60" s="161"/>
      <c r="AW60" s="162"/>
      <c r="AX60" s="160">
        <v>0</v>
      </c>
      <c r="AY60" s="161"/>
      <c r="AZ60" s="161"/>
      <c r="BA60" s="162"/>
      <c r="BB60" s="160">
        <f>IF(ISNUMBER(AN60),AN60,0)+IF(ISNUMBER(AS60),AS60,0)</f>
        <v>11602089.33</v>
      </c>
      <c r="BC60" s="161"/>
      <c r="BD60" s="161"/>
      <c r="BE60" s="161"/>
      <c r="BF60" s="162"/>
      <c r="BG60" s="160">
        <v>2200000</v>
      </c>
      <c r="BH60" s="161"/>
      <c r="BI60" s="161"/>
      <c r="BJ60" s="161"/>
      <c r="BK60" s="162"/>
      <c r="BL60" s="160">
        <v>0</v>
      </c>
      <c r="BM60" s="161"/>
      <c r="BN60" s="161"/>
      <c r="BO60" s="161"/>
      <c r="BP60" s="162"/>
      <c r="BQ60" s="160">
        <v>0</v>
      </c>
      <c r="BR60" s="161"/>
      <c r="BS60" s="161"/>
      <c r="BT60" s="162"/>
      <c r="BU60" s="160">
        <f>IF(ISNUMBER(BG60),BG60,0)+IF(ISNUMBER(BL60),BL60,0)</f>
        <v>2200000</v>
      </c>
      <c r="BV60" s="161"/>
      <c r="BW60" s="161"/>
      <c r="BX60" s="161"/>
      <c r="BY60" s="162"/>
      <c r="CA60" s="136" t="s">
        <v>34</v>
      </c>
    </row>
    <row r="61" spans="1:79" s="136" customFormat="1" ht="12.75" customHeight="1" x14ac:dyDescent="0.2">
      <c r="A61" s="156">
        <v>2240</v>
      </c>
      <c r="B61" s="157"/>
      <c r="C61" s="157"/>
      <c r="D61" s="158"/>
      <c r="E61" s="130" t="s">
        <v>358</v>
      </c>
      <c r="F61" s="131"/>
      <c r="G61" s="131"/>
      <c r="H61" s="131"/>
      <c r="I61" s="131"/>
      <c r="J61" s="131"/>
      <c r="K61" s="131"/>
      <c r="L61" s="131"/>
      <c r="M61" s="131"/>
      <c r="N61" s="131"/>
      <c r="O61" s="131"/>
      <c r="P61" s="131"/>
      <c r="Q61" s="131"/>
      <c r="R61" s="131"/>
      <c r="S61" s="131"/>
      <c r="T61" s="132"/>
      <c r="U61" s="160">
        <v>220824.68</v>
      </c>
      <c r="V61" s="161"/>
      <c r="W61" s="161"/>
      <c r="X61" s="161"/>
      <c r="Y61" s="162"/>
      <c r="Z61" s="160">
        <v>0</v>
      </c>
      <c r="AA61" s="161"/>
      <c r="AB61" s="161"/>
      <c r="AC61" s="161"/>
      <c r="AD61" s="162"/>
      <c r="AE61" s="160">
        <v>0</v>
      </c>
      <c r="AF61" s="161"/>
      <c r="AG61" s="161"/>
      <c r="AH61" s="162"/>
      <c r="AI61" s="160">
        <f>IF(ISNUMBER(U61),U61,0)+IF(ISNUMBER(Z61),Z61,0)</f>
        <v>220824.68</v>
      </c>
      <c r="AJ61" s="161"/>
      <c r="AK61" s="161"/>
      <c r="AL61" s="161"/>
      <c r="AM61" s="162"/>
      <c r="AN61" s="160">
        <v>1100409</v>
      </c>
      <c r="AO61" s="161"/>
      <c r="AP61" s="161"/>
      <c r="AQ61" s="161"/>
      <c r="AR61" s="162"/>
      <c r="AS61" s="160">
        <v>0</v>
      </c>
      <c r="AT61" s="161"/>
      <c r="AU61" s="161"/>
      <c r="AV61" s="161"/>
      <c r="AW61" s="162"/>
      <c r="AX61" s="160">
        <v>0</v>
      </c>
      <c r="AY61" s="161"/>
      <c r="AZ61" s="161"/>
      <c r="BA61" s="162"/>
      <c r="BB61" s="160">
        <f>IF(ISNUMBER(AN61),AN61,0)+IF(ISNUMBER(AS61),AS61,0)</f>
        <v>1100409</v>
      </c>
      <c r="BC61" s="161"/>
      <c r="BD61" s="161"/>
      <c r="BE61" s="161"/>
      <c r="BF61" s="162"/>
      <c r="BG61" s="160">
        <v>800000</v>
      </c>
      <c r="BH61" s="161"/>
      <c r="BI61" s="161"/>
      <c r="BJ61" s="161"/>
      <c r="BK61" s="162"/>
      <c r="BL61" s="160">
        <v>0</v>
      </c>
      <c r="BM61" s="161"/>
      <c r="BN61" s="161"/>
      <c r="BO61" s="161"/>
      <c r="BP61" s="162"/>
      <c r="BQ61" s="160">
        <v>0</v>
      </c>
      <c r="BR61" s="161"/>
      <c r="BS61" s="161"/>
      <c r="BT61" s="162"/>
      <c r="BU61" s="160">
        <f>IF(ISNUMBER(BG61),BG61,0)+IF(ISNUMBER(BL61),BL61,0)</f>
        <v>800000</v>
      </c>
      <c r="BV61" s="161"/>
      <c r="BW61" s="161"/>
      <c r="BX61" s="161"/>
      <c r="BY61" s="162"/>
    </row>
    <row r="62" spans="1:79" s="136" customFormat="1" ht="12.75" customHeight="1" x14ac:dyDescent="0.2">
      <c r="A62" s="156">
        <v>2272</v>
      </c>
      <c r="B62" s="157"/>
      <c r="C62" s="157"/>
      <c r="D62" s="158"/>
      <c r="E62" s="130" t="s">
        <v>361</v>
      </c>
      <c r="F62" s="131"/>
      <c r="G62" s="131"/>
      <c r="H62" s="131"/>
      <c r="I62" s="131"/>
      <c r="J62" s="131"/>
      <c r="K62" s="131"/>
      <c r="L62" s="131"/>
      <c r="M62" s="131"/>
      <c r="N62" s="131"/>
      <c r="O62" s="131"/>
      <c r="P62" s="131"/>
      <c r="Q62" s="131"/>
      <c r="R62" s="131"/>
      <c r="S62" s="131"/>
      <c r="T62" s="132"/>
      <c r="U62" s="160">
        <v>0</v>
      </c>
      <c r="V62" s="161"/>
      <c r="W62" s="161"/>
      <c r="X62" s="161"/>
      <c r="Y62" s="162"/>
      <c r="Z62" s="160">
        <v>0</v>
      </c>
      <c r="AA62" s="161"/>
      <c r="AB62" s="161"/>
      <c r="AC62" s="161"/>
      <c r="AD62" s="162"/>
      <c r="AE62" s="160">
        <v>0</v>
      </c>
      <c r="AF62" s="161"/>
      <c r="AG62" s="161"/>
      <c r="AH62" s="162"/>
      <c r="AI62" s="160">
        <f>IF(ISNUMBER(U62),U62,0)+IF(ISNUMBER(Z62),Z62,0)</f>
        <v>0</v>
      </c>
      <c r="AJ62" s="161"/>
      <c r="AK62" s="161"/>
      <c r="AL62" s="161"/>
      <c r="AM62" s="162"/>
      <c r="AN62" s="160">
        <v>10000</v>
      </c>
      <c r="AO62" s="161"/>
      <c r="AP62" s="161"/>
      <c r="AQ62" s="161"/>
      <c r="AR62" s="162"/>
      <c r="AS62" s="160">
        <v>0</v>
      </c>
      <c r="AT62" s="161"/>
      <c r="AU62" s="161"/>
      <c r="AV62" s="161"/>
      <c r="AW62" s="162"/>
      <c r="AX62" s="160">
        <v>0</v>
      </c>
      <c r="AY62" s="161"/>
      <c r="AZ62" s="161"/>
      <c r="BA62" s="162"/>
      <c r="BB62" s="160">
        <f>IF(ISNUMBER(AN62),AN62,0)+IF(ISNUMBER(AS62),AS62,0)</f>
        <v>10000</v>
      </c>
      <c r="BC62" s="161"/>
      <c r="BD62" s="161"/>
      <c r="BE62" s="161"/>
      <c r="BF62" s="162"/>
      <c r="BG62" s="160">
        <v>10000</v>
      </c>
      <c r="BH62" s="161"/>
      <c r="BI62" s="161"/>
      <c r="BJ62" s="161"/>
      <c r="BK62" s="162"/>
      <c r="BL62" s="160">
        <v>0</v>
      </c>
      <c r="BM62" s="161"/>
      <c r="BN62" s="161"/>
      <c r="BO62" s="161"/>
      <c r="BP62" s="162"/>
      <c r="BQ62" s="160">
        <v>0</v>
      </c>
      <c r="BR62" s="161"/>
      <c r="BS62" s="161"/>
      <c r="BT62" s="162"/>
      <c r="BU62" s="160">
        <f>IF(ISNUMBER(BG62),BG62,0)+IF(ISNUMBER(BL62),BL62,0)</f>
        <v>10000</v>
      </c>
      <c r="BV62" s="161"/>
      <c r="BW62" s="161"/>
      <c r="BX62" s="161"/>
      <c r="BY62" s="162"/>
    </row>
    <row r="63" spans="1:79" s="136" customFormat="1" ht="12.75" customHeight="1" x14ac:dyDescent="0.2">
      <c r="A63" s="156">
        <v>2273</v>
      </c>
      <c r="B63" s="157"/>
      <c r="C63" s="157"/>
      <c r="D63" s="158"/>
      <c r="E63" s="130" t="s">
        <v>362</v>
      </c>
      <c r="F63" s="131"/>
      <c r="G63" s="131"/>
      <c r="H63" s="131"/>
      <c r="I63" s="131"/>
      <c r="J63" s="131"/>
      <c r="K63" s="131"/>
      <c r="L63" s="131"/>
      <c r="M63" s="131"/>
      <c r="N63" s="131"/>
      <c r="O63" s="131"/>
      <c r="P63" s="131"/>
      <c r="Q63" s="131"/>
      <c r="R63" s="131"/>
      <c r="S63" s="131"/>
      <c r="T63" s="132"/>
      <c r="U63" s="160">
        <v>48570.21</v>
      </c>
      <c r="V63" s="161"/>
      <c r="W63" s="161"/>
      <c r="X63" s="161"/>
      <c r="Y63" s="162"/>
      <c r="Z63" s="160">
        <v>0</v>
      </c>
      <c r="AA63" s="161"/>
      <c r="AB63" s="161"/>
      <c r="AC63" s="161"/>
      <c r="AD63" s="162"/>
      <c r="AE63" s="160">
        <v>0</v>
      </c>
      <c r="AF63" s="161"/>
      <c r="AG63" s="161"/>
      <c r="AH63" s="162"/>
      <c r="AI63" s="160">
        <f>IF(ISNUMBER(U63),U63,0)+IF(ISNUMBER(Z63),Z63,0)</f>
        <v>48570.21</v>
      </c>
      <c r="AJ63" s="161"/>
      <c r="AK63" s="161"/>
      <c r="AL63" s="161"/>
      <c r="AM63" s="162"/>
      <c r="AN63" s="160">
        <v>270315.36</v>
      </c>
      <c r="AO63" s="161"/>
      <c r="AP63" s="161"/>
      <c r="AQ63" s="161"/>
      <c r="AR63" s="162"/>
      <c r="AS63" s="160">
        <v>0</v>
      </c>
      <c r="AT63" s="161"/>
      <c r="AU63" s="161"/>
      <c r="AV63" s="161"/>
      <c r="AW63" s="162"/>
      <c r="AX63" s="160">
        <v>0</v>
      </c>
      <c r="AY63" s="161"/>
      <c r="AZ63" s="161"/>
      <c r="BA63" s="162"/>
      <c r="BB63" s="160">
        <f>IF(ISNUMBER(AN63),AN63,0)+IF(ISNUMBER(AS63),AS63,0)</f>
        <v>270315.36</v>
      </c>
      <c r="BC63" s="161"/>
      <c r="BD63" s="161"/>
      <c r="BE63" s="161"/>
      <c r="BF63" s="162"/>
      <c r="BG63" s="160">
        <v>325000</v>
      </c>
      <c r="BH63" s="161"/>
      <c r="BI63" s="161"/>
      <c r="BJ63" s="161"/>
      <c r="BK63" s="162"/>
      <c r="BL63" s="160">
        <v>0</v>
      </c>
      <c r="BM63" s="161"/>
      <c r="BN63" s="161"/>
      <c r="BO63" s="161"/>
      <c r="BP63" s="162"/>
      <c r="BQ63" s="160">
        <v>0</v>
      </c>
      <c r="BR63" s="161"/>
      <c r="BS63" s="161"/>
      <c r="BT63" s="162"/>
      <c r="BU63" s="160">
        <f>IF(ISNUMBER(BG63),BG63,0)+IF(ISNUMBER(BL63),BL63,0)</f>
        <v>325000</v>
      </c>
      <c r="BV63" s="161"/>
      <c r="BW63" s="161"/>
      <c r="BX63" s="161"/>
      <c r="BY63" s="162"/>
    </row>
    <row r="64" spans="1:79" s="136" customFormat="1" ht="12.75" customHeight="1" x14ac:dyDescent="0.2">
      <c r="A64" s="156">
        <v>2274</v>
      </c>
      <c r="B64" s="157"/>
      <c r="C64" s="157"/>
      <c r="D64" s="158"/>
      <c r="E64" s="130" t="s">
        <v>363</v>
      </c>
      <c r="F64" s="131"/>
      <c r="G64" s="131"/>
      <c r="H64" s="131"/>
      <c r="I64" s="131"/>
      <c r="J64" s="131"/>
      <c r="K64" s="131"/>
      <c r="L64" s="131"/>
      <c r="M64" s="131"/>
      <c r="N64" s="131"/>
      <c r="O64" s="131"/>
      <c r="P64" s="131"/>
      <c r="Q64" s="131"/>
      <c r="R64" s="131"/>
      <c r="S64" s="131"/>
      <c r="T64" s="132"/>
      <c r="U64" s="160">
        <v>0</v>
      </c>
      <c r="V64" s="161"/>
      <c r="W64" s="161"/>
      <c r="X64" s="161"/>
      <c r="Y64" s="162"/>
      <c r="Z64" s="160">
        <v>0</v>
      </c>
      <c r="AA64" s="161"/>
      <c r="AB64" s="161"/>
      <c r="AC64" s="161"/>
      <c r="AD64" s="162"/>
      <c r="AE64" s="160">
        <v>0</v>
      </c>
      <c r="AF64" s="161"/>
      <c r="AG64" s="161"/>
      <c r="AH64" s="162"/>
      <c r="AI64" s="160">
        <f>IF(ISNUMBER(U64),U64,0)+IF(ISNUMBER(Z64),Z64,0)</f>
        <v>0</v>
      </c>
      <c r="AJ64" s="161"/>
      <c r="AK64" s="161"/>
      <c r="AL64" s="161"/>
      <c r="AM64" s="162"/>
      <c r="AN64" s="160">
        <v>132495.64000000001</v>
      </c>
      <c r="AO64" s="161"/>
      <c r="AP64" s="161"/>
      <c r="AQ64" s="161"/>
      <c r="AR64" s="162"/>
      <c r="AS64" s="160">
        <v>0</v>
      </c>
      <c r="AT64" s="161"/>
      <c r="AU64" s="161"/>
      <c r="AV64" s="161"/>
      <c r="AW64" s="162"/>
      <c r="AX64" s="160">
        <v>0</v>
      </c>
      <c r="AY64" s="161"/>
      <c r="AZ64" s="161"/>
      <c r="BA64" s="162"/>
      <c r="BB64" s="160">
        <f>IF(ISNUMBER(AN64),AN64,0)+IF(ISNUMBER(AS64),AS64,0)</f>
        <v>132495.64000000001</v>
      </c>
      <c r="BC64" s="161"/>
      <c r="BD64" s="161"/>
      <c r="BE64" s="161"/>
      <c r="BF64" s="162"/>
      <c r="BG64" s="160">
        <v>150000</v>
      </c>
      <c r="BH64" s="161"/>
      <c r="BI64" s="161"/>
      <c r="BJ64" s="161"/>
      <c r="BK64" s="162"/>
      <c r="BL64" s="160">
        <v>0</v>
      </c>
      <c r="BM64" s="161"/>
      <c r="BN64" s="161"/>
      <c r="BO64" s="161"/>
      <c r="BP64" s="162"/>
      <c r="BQ64" s="160">
        <v>0</v>
      </c>
      <c r="BR64" s="161"/>
      <c r="BS64" s="161"/>
      <c r="BT64" s="162"/>
      <c r="BU64" s="160">
        <f>IF(ISNUMBER(BG64),BG64,0)+IF(ISNUMBER(BL64),BL64,0)</f>
        <v>150000</v>
      </c>
      <c r="BV64" s="161"/>
      <c r="BW64" s="161"/>
      <c r="BX64" s="161"/>
      <c r="BY64" s="162"/>
    </row>
    <row r="65" spans="1:79" s="136" customFormat="1" ht="25.5" customHeight="1" x14ac:dyDescent="0.2">
      <c r="A65" s="156">
        <v>2275</v>
      </c>
      <c r="B65" s="157"/>
      <c r="C65" s="157"/>
      <c r="D65" s="158"/>
      <c r="E65" s="130" t="s">
        <v>364</v>
      </c>
      <c r="F65" s="131"/>
      <c r="G65" s="131"/>
      <c r="H65" s="131"/>
      <c r="I65" s="131"/>
      <c r="J65" s="131"/>
      <c r="K65" s="131"/>
      <c r="L65" s="131"/>
      <c r="M65" s="131"/>
      <c r="N65" s="131"/>
      <c r="O65" s="131"/>
      <c r="P65" s="131"/>
      <c r="Q65" s="131"/>
      <c r="R65" s="131"/>
      <c r="S65" s="131"/>
      <c r="T65" s="132"/>
      <c r="U65" s="160">
        <v>0</v>
      </c>
      <c r="V65" s="161"/>
      <c r="W65" s="161"/>
      <c r="X65" s="161"/>
      <c r="Y65" s="162"/>
      <c r="Z65" s="160">
        <v>0</v>
      </c>
      <c r="AA65" s="161"/>
      <c r="AB65" s="161"/>
      <c r="AC65" s="161"/>
      <c r="AD65" s="162"/>
      <c r="AE65" s="160">
        <v>0</v>
      </c>
      <c r="AF65" s="161"/>
      <c r="AG65" s="161"/>
      <c r="AH65" s="162"/>
      <c r="AI65" s="160">
        <f>IF(ISNUMBER(U65),U65,0)+IF(ISNUMBER(Z65),Z65,0)</f>
        <v>0</v>
      </c>
      <c r="AJ65" s="161"/>
      <c r="AK65" s="161"/>
      <c r="AL65" s="161"/>
      <c r="AM65" s="162"/>
      <c r="AN65" s="160">
        <v>1400</v>
      </c>
      <c r="AO65" s="161"/>
      <c r="AP65" s="161"/>
      <c r="AQ65" s="161"/>
      <c r="AR65" s="162"/>
      <c r="AS65" s="160">
        <v>0</v>
      </c>
      <c r="AT65" s="161"/>
      <c r="AU65" s="161"/>
      <c r="AV65" s="161"/>
      <c r="AW65" s="162"/>
      <c r="AX65" s="160">
        <v>0</v>
      </c>
      <c r="AY65" s="161"/>
      <c r="AZ65" s="161"/>
      <c r="BA65" s="162"/>
      <c r="BB65" s="160">
        <f>IF(ISNUMBER(AN65),AN65,0)+IF(ISNUMBER(AS65),AS65,0)</f>
        <v>1400</v>
      </c>
      <c r="BC65" s="161"/>
      <c r="BD65" s="161"/>
      <c r="BE65" s="161"/>
      <c r="BF65" s="162"/>
      <c r="BG65" s="160">
        <v>0</v>
      </c>
      <c r="BH65" s="161"/>
      <c r="BI65" s="161"/>
      <c r="BJ65" s="161"/>
      <c r="BK65" s="162"/>
      <c r="BL65" s="160">
        <v>0</v>
      </c>
      <c r="BM65" s="161"/>
      <c r="BN65" s="161"/>
      <c r="BO65" s="161"/>
      <c r="BP65" s="162"/>
      <c r="BQ65" s="160">
        <v>0</v>
      </c>
      <c r="BR65" s="161"/>
      <c r="BS65" s="161"/>
      <c r="BT65" s="162"/>
      <c r="BU65" s="160">
        <f>IF(ISNUMBER(BG65),BG65,0)+IF(ISNUMBER(BL65),BL65,0)</f>
        <v>0</v>
      </c>
      <c r="BV65" s="161"/>
      <c r="BW65" s="161"/>
      <c r="BX65" s="161"/>
      <c r="BY65" s="162"/>
    </row>
    <row r="66" spans="1:79" s="136" customFormat="1" ht="25.5" customHeight="1" x14ac:dyDescent="0.2">
      <c r="A66" s="156">
        <v>3110</v>
      </c>
      <c r="B66" s="157"/>
      <c r="C66" s="157"/>
      <c r="D66" s="158"/>
      <c r="E66" s="130" t="s">
        <v>367</v>
      </c>
      <c r="F66" s="131"/>
      <c r="G66" s="131"/>
      <c r="H66" s="131"/>
      <c r="I66" s="131"/>
      <c r="J66" s="131"/>
      <c r="K66" s="131"/>
      <c r="L66" s="131"/>
      <c r="M66" s="131"/>
      <c r="N66" s="131"/>
      <c r="O66" s="131"/>
      <c r="P66" s="131"/>
      <c r="Q66" s="131"/>
      <c r="R66" s="131"/>
      <c r="S66" s="131"/>
      <c r="T66" s="132"/>
      <c r="U66" s="160">
        <v>0</v>
      </c>
      <c r="V66" s="161"/>
      <c r="W66" s="161"/>
      <c r="X66" s="161"/>
      <c r="Y66" s="162"/>
      <c r="Z66" s="160">
        <v>0</v>
      </c>
      <c r="AA66" s="161"/>
      <c r="AB66" s="161"/>
      <c r="AC66" s="161"/>
      <c r="AD66" s="162"/>
      <c r="AE66" s="160">
        <v>0</v>
      </c>
      <c r="AF66" s="161"/>
      <c r="AG66" s="161"/>
      <c r="AH66" s="162"/>
      <c r="AI66" s="160">
        <f>IF(ISNUMBER(U66),U66,0)+IF(ISNUMBER(Z66),Z66,0)</f>
        <v>0</v>
      </c>
      <c r="AJ66" s="161"/>
      <c r="AK66" s="161"/>
      <c r="AL66" s="161"/>
      <c r="AM66" s="162"/>
      <c r="AN66" s="160">
        <v>0</v>
      </c>
      <c r="AO66" s="161"/>
      <c r="AP66" s="161"/>
      <c r="AQ66" s="161"/>
      <c r="AR66" s="162"/>
      <c r="AS66" s="160">
        <v>7371801.6699999999</v>
      </c>
      <c r="AT66" s="161"/>
      <c r="AU66" s="161"/>
      <c r="AV66" s="161"/>
      <c r="AW66" s="162"/>
      <c r="AX66" s="160">
        <v>7371801.6699999999</v>
      </c>
      <c r="AY66" s="161"/>
      <c r="AZ66" s="161"/>
      <c r="BA66" s="162"/>
      <c r="BB66" s="160">
        <f>IF(ISNUMBER(AN66),AN66,0)+IF(ISNUMBER(AS66),AS66,0)</f>
        <v>7371801.6699999999</v>
      </c>
      <c r="BC66" s="161"/>
      <c r="BD66" s="161"/>
      <c r="BE66" s="161"/>
      <c r="BF66" s="162"/>
      <c r="BG66" s="160">
        <v>0</v>
      </c>
      <c r="BH66" s="161"/>
      <c r="BI66" s="161"/>
      <c r="BJ66" s="161"/>
      <c r="BK66" s="162"/>
      <c r="BL66" s="160">
        <v>0</v>
      </c>
      <c r="BM66" s="161"/>
      <c r="BN66" s="161"/>
      <c r="BO66" s="161"/>
      <c r="BP66" s="162"/>
      <c r="BQ66" s="160">
        <v>0</v>
      </c>
      <c r="BR66" s="161"/>
      <c r="BS66" s="161"/>
      <c r="BT66" s="162"/>
      <c r="BU66" s="160">
        <f>IF(ISNUMBER(BG66),BG66,0)+IF(ISNUMBER(BL66),BL66,0)</f>
        <v>0</v>
      </c>
      <c r="BV66" s="161"/>
      <c r="BW66" s="161"/>
      <c r="BX66" s="161"/>
      <c r="BY66" s="162"/>
    </row>
    <row r="67" spans="1:79" s="136" customFormat="1" ht="12.75" customHeight="1" x14ac:dyDescent="0.2">
      <c r="A67" s="156">
        <v>3142</v>
      </c>
      <c r="B67" s="157"/>
      <c r="C67" s="157"/>
      <c r="D67" s="158"/>
      <c r="E67" s="130" t="s">
        <v>368</v>
      </c>
      <c r="F67" s="131"/>
      <c r="G67" s="131"/>
      <c r="H67" s="131"/>
      <c r="I67" s="131"/>
      <c r="J67" s="131"/>
      <c r="K67" s="131"/>
      <c r="L67" s="131"/>
      <c r="M67" s="131"/>
      <c r="N67" s="131"/>
      <c r="O67" s="131"/>
      <c r="P67" s="131"/>
      <c r="Q67" s="131"/>
      <c r="R67" s="131"/>
      <c r="S67" s="131"/>
      <c r="T67" s="132"/>
      <c r="U67" s="160">
        <v>0</v>
      </c>
      <c r="V67" s="161"/>
      <c r="W67" s="161"/>
      <c r="X67" s="161"/>
      <c r="Y67" s="162"/>
      <c r="Z67" s="160">
        <v>0</v>
      </c>
      <c r="AA67" s="161"/>
      <c r="AB67" s="161"/>
      <c r="AC67" s="161"/>
      <c r="AD67" s="162"/>
      <c r="AE67" s="160">
        <v>0</v>
      </c>
      <c r="AF67" s="161"/>
      <c r="AG67" s="161"/>
      <c r="AH67" s="162"/>
      <c r="AI67" s="160">
        <f>IF(ISNUMBER(U67),U67,0)+IF(ISNUMBER(Z67),Z67,0)</f>
        <v>0</v>
      </c>
      <c r="AJ67" s="161"/>
      <c r="AK67" s="161"/>
      <c r="AL67" s="161"/>
      <c r="AM67" s="162"/>
      <c r="AN67" s="160">
        <v>0</v>
      </c>
      <c r="AO67" s="161"/>
      <c r="AP67" s="161"/>
      <c r="AQ67" s="161"/>
      <c r="AR67" s="162"/>
      <c r="AS67" s="160">
        <v>890000</v>
      </c>
      <c r="AT67" s="161"/>
      <c r="AU67" s="161"/>
      <c r="AV67" s="161"/>
      <c r="AW67" s="162"/>
      <c r="AX67" s="160">
        <v>890000</v>
      </c>
      <c r="AY67" s="161"/>
      <c r="AZ67" s="161"/>
      <c r="BA67" s="162"/>
      <c r="BB67" s="160">
        <f>IF(ISNUMBER(AN67),AN67,0)+IF(ISNUMBER(AS67),AS67,0)</f>
        <v>890000</v>
      </c>
      <c r="BC67" s="161"/>
      <c r="BD67" s="161"/>
      <c r="BE67" s="161"/>
      <c r="BF67" s="162"/>
      <c r="BG67" s="160">
        <v>0</v>
      </c>
      <c r="BH67" s="161"/>
      <c r="BI67" s="161"/>
      <c r="BJ67" s="161"/>
      <c r="BK67" s="162"/>
      <c r="BL67" s="160">
        <v>0</v>
      </c>
      <c r="BM67" s="161"/>
      <c r="BN67" s="161"/>
      <c r="BO67" s="161"/>
      <c r="BP67" s="162"/>
      <c r="BQ67" s="160">
        <v>0</v>
      </c>
      <c r="BR67" s="161"/>
      <c r="BS67" s="161"/>
      <c r="BT67" s="162"/>
      <c r="BU67" s="160">
        <f>IF(ISNUMBER(BG67),BG67,0)+IF(ISNUMBER(BL67),BL67,0)</f>
        <v>0</v>
      </c>
      <c r="BV67" s="161"/>
      <c r="BW67" s="161"/>
      <c r="BX67" s="161"/>
      <c r="BY67" s="162"/>
    </row>
    <row r="68" spans="1:79" s="9" customFormat="1" ht="12.75" customHeight="1" x14ac:dyDescent="0.2">
      <c r="A68" s="118"/>
      <c r="B68" s="116"/>
      <c r="C68" s="116"/>
      <c r="D68" s="117"/>
      <c r="E68" s="137" t="s">
        <v>179</v>
      </c>
      <c r="F68" s="138"/>
      <c r="G68" s="138"/>
      <c r="H68" s="138"/>
      <c r="I68" s="138"/>
      <c r="J68" s="138"/>
      <c r="K68" s="138"/>
      <c r="L68" s="138"/>
      <c r="M68" s="138"/>
      <c r="N68" s="138"/>
      <c r="O68" s="138"/>
      <c r="P68" s="138"/>
      <c r="Q68" s="138"/>
      <c r="R68" s="138"/>
      <c r="S68" s="138"/>
      <c r="T68" s="139"/>
      <c r="U68" s="164">
        <v>3437429.6</v>
      </c>
      <c r="V68" s="165"/>
      <c r="W68" s="165"/>
      <c r="X68" s="165"/>
      <c r="Y68" s="166"/>
      <c r="Z68" s="164">
        <v>2154</v>
      </c>
      <c r="AA68" s="165"/>
      <c r="AB68" s="165"/>
      <c r="AC68" s="165"/>
      <c r="AD68" s="166"/>
      <c r="AE68" s="164">
        <v>0</v>
      </c>
      <c r="AF68" s="165"/>
      <c r="AG68" s="165"/>
      <c r="AH68" s="166"/>
      <c r="AI68" s="164">
        <f>IF(ISNUMBER(U68),U68,0)+IF(ISNUMBER(Z68),Z68,0)</f>
        <v>3439583.6</v>
      </c>
      <c r="AJ68" s="165"/>
      <c r="AK68" s="165"/>
      <c r="AL68" s="165"/>
      <c r="AM68" s="166"/>
      <c r="AN68" s="164">
        <v>13116186</v>
      </c>
      <c r="AO68" s="165"/>
      <c r="AP68" s="165"/>
      <c r="AQ68" s="165"/>
      <c r="AR68" s="166"/>
      <c r="AS68" s="164">
        <v>8262325</v>
      </c>
      <c r="AT68" s="165"/>
      <c r="AU68" s="165"/>
      <c r="AV68" s="165"/>
      <c r="AW68" s="166"/>
      <c r="AX68" s="164">
        <v>8261801.6699999999</v>
      </c>
      <c r="AY68" s="165"/>
      <c r="AZ68" s="165"/>
      <c r="BA68" s="166"/>
      <c r="BB68" s="164">
        <f>IF(ISNUMBER(AN68),AN68,0)+IF(ISNUMBER(AS68),AS68,0)</f>
        <v>21378511</v>
      </c>
      <c r="BC68" s="165"/>
      <c r="BD68" s="165"/>
      <c r="BE68" s="165"/>
      <c r="BF68" s="166"/>
      <c r="BG68" s="164">
        <v>3485000</v>
      </c>
      <c r="BH68" s="165"/>
      <c r="BI68" s="165"/>
      <c r="BJ68" s="165"/>
      <c r="BK68" s="166"/>
      <c r="BL68" s="164">
        <v>0</v>
      </c>
      <c r="BM68" s="165"/>
      <c r="BN68" s="165"/>
      <c r="BO68" s="165"/>
      <c r="BP68" s="166"/>
      <c r="BQ68" s="164">
        <v>0</v>
      </c>
      <c r="BR68" s="165"/>
      <c r="BS68" s="165"/>
      <c r="BT68" s="166"/>
      <c r="BU68" s="164">
        <f>IF(ISNUMBER(BG68),BG68,0)+IF(ISNUMBER(BL68),BL68,0)</f>
        <v>3485000</v>
      </c>
      <c r="BV68" s="165"/>
      <c r="BW68" s="165"/>
      <c r="BX68" s="165"/>
      <c r="BY68" s="166"/>
    </row>
    <row r="70" spans="1:79" ht="14.25" customHeight="1" x14ac:dyDescent="0.2">
      <c r="A70" s="67" t="s">
        <v>429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340</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x14ac:dyDescent="0.2">
      <c r="A72" s="93" t="s">
        <v>150</v>
      </c>
      <c r="B72" s="94"/>
      <c r="C72" s="94"/>
      <c r="D72" s="94"/>
      <c r="E72" s="95"/>
      <c r="F72" s="57" t="s">
        <v>20</v>
      </c>
      <c r="G72" s="57"/>
      <c r="H72" s="57"/>
      <c r="I72" s="57"/>
      <c r="J72" s="57"/>
      <c r="K72" s="57"/>
      <c r="L72" s="57"/>
      <c r="M72" s="57"/>
      <c r="N72" s="57"/>
      <c r="O72" s="57"/>
      <c r="P72" s="57"/>
      <c r="Q72" s="57"/>
      <c r="R72" s="57"/>
      <c r="S72" s="57"/>
      <c r="T72" s="57"/>
      <c r="U72" s="51" t="s">
        <v>341</v>
      </c>
      <c r="V72" s="52"/>
      <c r="W72" s="52"/>
      <c r="X72" s="52"/>
      <c r="Y72" s="52"/>
      <c r="Z72" s="52"/>
      <c r="AA72" s="52"/>
      <c r="AB72" s="52"/>
      <c r="AC72" s="52"/>
      <c r="AD72" s="52"/>
      <c r="AE72" s="52"/>
      <c r="AF72" s="52"/>
      <c r="AG72" s="52"/>
      <c r="AH72" s="52"/>
      <c r="AI72" s="52"/>
      <c r="AJ72" s="52"/>
      <c r="AK72" s="52"/>
      <c r="AL72" s="52"/>
      <c r="AM72" s="53"/>
      <c r="AN72" s="51" t="s">
        <v>342</v>
      </c>
      <c r="AO72" s="52"/>
      <c r="AP72" s="52"/>
      <c r="AQ72" s="52"/>
      <c r="AR72" s="52"/>
      <c r="AS72" s="52"/>
      <c r="AT72" s="52"/>
      <c r="AU72" s="52"/>
      <c r="AV72" s="52"/>
      <c r="AW72" s="52"/>
      <c r="AX72" s="52"/>
      <c r="AY72" s="52"/>
      <c r="AZ72" s="52"/>
      <c r="BA72" s="52"/>
      <c r="BB72" s="52"/>
      <c r="BC72" s="52"/>
      <c r="BD72" s="52"/>
      <c r="BE72" s="52"/>
      <c r="BF72" s="53"/>
      <c r="BG72" s="51" t="s">
        <v>343</v>
      </c>
      <c r="BH72" s="52"/>
      <c r="BI72" s="52"/>
      <c r="BJ72" s="52"/>
      <c r="BK72" s="52"/>
      <c r="BL72" s="52"/>
      <c r="BM72" s="52"/>
      <c r="BN72" s="52"/>
      <c r="BO72" s="52"/>
      <c r="BP72" s="52"/>
      <c r="BQ72" s="52"/>
      <c r="BR72" s="52"/>
      <c r="BS72" s="52"/>
      <c r="BT72" s="52"/>
      <c r="BU72" s="52"/>
      <c r="BV72" s="52"/>
      <c r="BW72" s="52"/>
      <c r="BX72" s="52"/>
      <c r="BY72" s="53"/>
    </row>
    <row r="73" spans="1:79" ht="51.75" customHeight="1" x14ac:dyDescent="0.2">
      <c r="A73" s="96"/>
      <c r="B73" s="97"/>
      <c r="C73" s="97"/>
      <c r="D73" s="97"/>
      <c r="E73" s="98"/>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x14ac:dyDescent="0.2">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x14ac:dyDescent="0.2">
      <c r="A76" s="118"/>
      <c r="B76" s="116"/>
      <c r="C76" s="116"/>
      <c r="D76" s="116"/>
      <c r="E76" s="117"/>
      <c r="F76" s="118" t="s">
        <v>179</v>
      </c>
      <c r="G76" s="116"/>
      <c r="H76" s="116"/>
      <c r="I76" s="116"/>
      <c r="J76" s="116"/>
      <c r="K76" s="116"/>
      <c r="L76" s="116"/>
      <c r="M76" s="116"/>
      <c r="N76" s="116"/>
      <c r="O76" s="116"/>
      <c r="P76" s="116"/>
      <c r="Q76" s="116"/>
      <c r="R76" s="116"/>
      <c r="S76" s="116"/>
      <c r="T76" s="117"/>
      <c r="U76" s="164"/>
      <c r="V76" s="165"/>
      <c r="W76" s="165"/>
      <c r="X76" s="165"/>
      <c r="Y76" s="166"/>
      <c r="Z76" s="164"/>
      <c r="AA76" s="165"/>
      <c r="AB76" s="165"/>
      <c r="AC76" s="165"/>
      <c r="AD76" s="166"/>
      <c r="AE76" s="164"/>
      <c r="AF76" s="165"/>
      <c r="AG76" s="165"/>
      <c r="AH76" s="166"/>
      <c r="AI76" s="164">
        <f>IF(ISNUMBER(U76),U76,0)+IF(ISNUMBER(Z76),Z76,0)</f>
        <v>0</v>
      </c>
      <c r="AJ76" s="165"/>
      <c r="AK76" s="165"/>
      <c r="AL76" s="165"/>
      <c r="AM76" s="166"/>
      <c r="AN76" s="164"/>
      <c r="AO76" s="165"/>
      <c r="AP76" s="165"/>
      <c r="AQ76" s="165"/>
      <c r="AR76" s="166"/>
      <c r="AS76" s="164"/>
      <c r="AT76" s="165"/>
      <c r="AU76" s="165"/>
      <c r="AV76" s="165"/>
      <c r="AW76" s="166"/>
      <c r="AX76" s="164"/>
      <c r="AY76" s="165"/>
      <c r="AZ76" s="165"/>
      <c r="BA76" s="166"/>
      <c r="BB76" s="164">
        <f>IF(ISNUMBER(AN76),AN76,0)+IF(ISNUMBER(AS76),AS76,0)</f>
        <v>0</v>
      </c>
      <c r="BC76" s="165"/>
      <c r="BD76" s="165"/>
      <c r="BE76" s="165"/>
      <c r="BF76" s="166"/>
      <c r="BG76" s="164"/>
      <c r="BH76" s="165"/>
      <c r="BI76" s="165"/>
      <c r="BJ76" s="165"/>
      <c r="BK76" s="166"/>
      <c r="BL76" s="164"/>
      <c r="BM76" s="165"/>
      <c r="BN76" s="165"/>
      <c r="BO76" s="165"/>
      <c r="BP76" s="166"/>
      <c r="BQ76" s="164"/>
      <c r="BR76" s="165"/>
      <c r="BS76" s="165"/>
      <c r="BT76" s="166"/>
      <c r="BU76" s="164">
        <f>IF(ISNUMBER(BG76),BG76,0)+IF(ISNUMBER(BL76),BL76,0)</f>
        <v>0</v>
      </c>
      <c r="BV76" s="165"/>
      <c r="BW76" s="165"/>
      <c r="BX76" s="165"/>
      <c r="BY76" s="166"/>
      <c r="CA76" s="9" t="s">
        <v>36</v>
      </c>
    </row>
    <row r="78" spans="1:79" ht="14.25" customHeight="1" x14ac:dyDescent="0.2">
      <c r="A78" s="67" t="s">
        <v>441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340</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3" t="s">
        <v>149</v>
      </c>
      <c r="B80" s="94"/>
      <c r="C80" s="94"/>
      <c r="D80" s="95"/>
      <c r="E80" s="86" t="s">
        <v>20</v>
      </c>
      <c r="F80" s="87"/>
      <c r="G80" s="87"/>
      <c r="H80" s="87"/>
      <c r="I80" s="87"/>
      <c r="J80" s="87"/>
      <c r="K80" s="87"/>
      <c r="L80" s="87"/>
      <c r="M80" s="87"/>
      <c r="N80" s="87"/>
      <c r="O80" s="87"/>
      <c r="P80" s="87"/>
      <c r="Q80" s="87"/>
      <c r="R80" s="87"/>
      <c r="S80" s="87"/>
      <c r="T80" s="87"/>
      <c r="U80" s="87"/>
      <c r="V80" s="87"/>
      <c r="W80" s="88"/>
      <c r="X80" s="51" t="s">
        <v>344</v>
      </c>
      <c r="Y80" s="52"/>
      <c r="Z80" s="52"/>
      <c r="AA80" s="52"/>
      <c r="AB80" s="52"/>
      <c r="AC80" s="52"/>
      <c r="AD80" s="52"/>
      <c r="AE80" s="52"/>
      <c r="AF80" s="52"/>
      <c r="AG80" s="52"/>
      <c r="AH80" s="52"/>
      <c r="AI80" s="52"/>
      <c r="AJ80" s="52"/>
      <c r="AK80" s="52"/>
      <c r="AL80" s="52"/>
      <c r="AM80" s="52"/>
      <c r="AN80" s="52"/>
      <c r="AO80" s="52"/>
      <c r="AP80" s="52"/>
      <c r="AQ80" s="53"/>
      <c r="AR80" s="57" t="s">
        <v>346</v>
      </c>
      <c r="AS80" s="57"/>
      <c r="AT80" s="57"/>
      <c r="AU80" s="57"/>
      <c r="AV80" s="57"/>
      <c r="AW80" s="57"/>
      <c r="AX80" s="57"/>
      <c r="AY80" s="57"/>
      <c r="AZ80" s="57"/>
      <c r="BA80" s="57"/>
      <c r="BB80" s="57"/>
      <c r="BC80" s="57"/>
      <c r="BD80" s="57"/>
      <c r="BE80" s="57"/>
      <c r="BF80" s="57"/>
      <c r="BG80" s="57"/>
      <c r="BH80" s="57"/>
      <c r="BI80" s="57"/>
      <c r="BJ80" s="57"/>
      <c r="BK80" s="57"/>
    </row>
    <row r="81" spans="1:79" ht="48.75" customHeight="1" x14ac:dyDescent="0.2">
      <c r="A81" s="96"/>
      <c r="B81" s="97"/>
      <c r="C81" s="97"/>
      <c r="D81" s="98"/>
      <c r="E81" s="89"/>
      <c r="F81" s="90"/>
      <c r="G81" s="90"/>
      <c r="H81" s="90"/>
      <c r="I81" s="90"/>
      <c r="J81" s="90"/>
      <c r="K81" s="90"/>
      <c r="L81" s="90"/>
      <c r="M81" s="90"/>
      <c r="N81" s="90"/>
      <c r="O81" s="90"/>
      <c r="P81" s="90"/>
      <c r="Q81" s="90"/>
      <c r="R81" s="90"/>
      <c r="S81" s="90"/>
      <c r="T81" s="90"/>
      <c r="U81" s="90"/>
      <c r="V81" s="90"/>
      <c r="W81" s="91"/>
      <c r="X81" s="86" t="s">
        <v>5</v>
      </c>
      <c r="Y81" s="87"/>
      <c r="Z81" s="87"/>
      <c r="AA81" s="87"/>
      <c r="AB81" s="88"/>
      <c r="AC81" s="86" t="s">
        <v>4</v>
      </c>
      <c r="AD81" s="87"/>
      <c r="AE81" s="87"/>
      <c r="AF81" s="87"/>
      <c r="AG81" s="88"/>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x14ac:dyDescent="0.2">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x14ac:dyDescent="0.2">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6" t="s">
        <v>81</v>
      </c>
      <c r="Y83" s="107"/>
      <c r="Z83" s="107"/>
      <c r="AA83" s="107"/>
      <c r="AB83" s="108"/>
      <c r="AC83" s="106" t="s">
        <v>82</v>
      </c>
      <c r="AD83" s="107"/>
      <c r="AE83" s="107"/>
      <c r="AF83" s="107"/>
      <c r="AG83" s="108"/>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6" customFormat="1" ht="12.75" customHeight="1" x14ac:dyDescent="0.2">
      <c r="A84" s="156">
        <v>2210</v>
      </c>
      <c r="B84" s="157"/>
      <c r="C84" s="157"/>
      <c r="D84" s="158"/>
      <c r="E84" s="130" t="s">
        <v>357</v>
      </c>
      <c r="F84" s="131"/>
      <c r="G84" s="131"/>
      <c r="H84" s="131"/>
      <c r="I84" s="131"/>
      <c r="J84" s="131"/>
      <c r="K84" s="131"/>
      <c r="L84" s="131"/>
      <c r="M84" s="131"/>
      <c r="N84" s="131"/>
      <c r="O84" s="131"/>
      <c r="P84" s="131"/>
      <c r="Q84" s="131"/>
      <c r="R84" s="131"/>
      <c r="S84" s="131"/>
      <c r="T84" s="131"/>
      <c r="U84" s="131"/>
      <c r="V84" s="131"/>
      <c r="W84" s="132"/>
      <c r="X84" s="160">
        <v>700000</v>
      </c>
      <c r="Y84" s="161"/>
      <c r="Z84" s="161"/>
      <c r="AA84" s="161"/>
      <c r="AB84" s="162"/>
      <c r="AC84" s="160">
        <v>0</v>
      </c>
      <c r="AD84" s="161"/>
      <c r="AE84" s="161"/>
      <c r="AF84" s="161"/>
      <c r="AG84" s="162"/>
      <c r="AH84" s="160">
        <v>0</v>
      </c>
      <c r="AI84" s="161"/>
      <c r="AJ84" s="161"/>
      <c r="AK84" s="161"/>
      <c r="AL84" s="162"/>
      <c r="AM84" s="160">
        <f>IF(ISNUMBER(X84),X84,0)+IF(ISNUMBER(AC84),AC84,0)</f>
        <v>700000</v>
      </c>
      <c r="AN84" s="161"/>
      <c r="AO84" s="161"/>
      <c r="AP84" s="161"/>
      <c r="AQ84" s="162"/>
      <c r="AR84" s="160">
        <v>1200000</v>
      </c>
      <c r="AS84" s="161"/>
      <c r="AT84" s="161"/>
      <c r="AU84" s="161"/>
      <c r="AV84" s="162"/>
      <c r="AW84" s="160">
        <v>0</v>
      </c>
      <c r="AX84" s="161"/>
      <c r="AY84" s="161"/>
      <c r="AZ84" s="161"/>
      <c r="BA84" s="162"/>
      <c r="BB84" s="160">
        <v>0</v>
      </c>
      <c r="BC84" s="161"/>
      <c r="BD84" s="161"/>
      <c r="BE84" s="161"/>
      <c r="BF84" s="162"/>
      <c r="BG84" s="159">
        <f>IF(ISNUMBER(AR84),AR84,0)+IF(ISNUMBER(AW84),AW84,0)</f>
        <v>1200000</v>
      </c>
      <c r="BH84" s="159"/>
      <c r="BI84" s="159"/>
      <c r="BJ84" s="159"/>
      <c r="BK84" s="159"/>
      <c r="CA84" s="136" t="s">
        <v>38</v>
      </c>
    </row>
    <row r="85" spans="1:79" s="136" customFormat="1" ht="12.75" customHeight="1" x14ac:dyDescent="0.2">
      <c r="A85" s="156">
        <v>2240</v>
      </c>
      <c r="B85" s="157"/>
      <c r="C85" s="157"/>
      <c r="D85" s="158"/>
      <c r="E85" s="130" t="s">
        <v>358</v>
      </c>
      <c r="F85" s="131"/>
      <c r="G85" s="131"/>
      <c r="H85" s="131"/>
      <c r="I85" s="131"/>
      <c r="J85" s="131"/>
      <c r="K85" s="131"/>
      <c r="L85" s="131"/>
      <c r="M85" s="131"/>
      <c r="N85" s="131"/>
      <c r="O85" s="131"/>
      <c r="P85" s="131"/>
      <c r="Q85" s="131"/>
      <c r="R85" s="131"/>
      <c r="S85" s="131"/>
      <c r="T85" s="131"/>
      <c r="U85" s="131"/>
      <c r="V85" s="131"/>
      <c r="W85" s="132"/>
      <c r="X85" s="160">
        <v>517508</v>
      </c>
      <c r="Y85" s="161"/>
      <c r="Z85" s="161"/>
      <c r="AA85" s="161"/>
      <c r="AB85" s="162"/>
      <c r="AC85" s="160">
        <v>0</v>
      </c>
      <c r="AD85" s="161"/>
      <c r="AE85" s="161"/>
      <c r="AF85" s="161"/>
      <c r="AG85" s="162"/>
      <c r="AH85" s="160">
        <v>0</v>
      </c>
      <c r="AI85" s="161"/>
      <c r="AJ85" s="161"/>
      <c r="AK85" s="161"/>
      <c r="AL85" s="162"/>
      <c r="AM85" s="160">
        <f>IF(ISNUMBER(X85),X85,0)+IF(ISNUMBER(AC85),AC85,0)</f>
        <v>517508</v>
      </c>
      <c r="AN85" s="161"/>
      <c r="AO85" s="161"/>
      <c r="AP85" s="161"/>
      <c r="AQ85" s="162"/>
      <c r="AR85" s="160">
        <v>609828</v>
      </c>
      <c r="AS85" s="161"/>
      <c r="AT85" s="161"/>
      <c r="AU85" s="161"/>
      <c r="AV85" s="162"/>
      <c r="AW85" s="160">
        <v>0</v>
      </c>
      <c r="AX85" s="161"/>
      <c r="AY85" s="161"/>
      <c r="AZ85" s="161"/>
      <c r="BA85" s="162"/>
      <c r="BB85" s="160">
        <v>0</v>
      </c>
      <c r="BC85" s="161"/>
      <c r="BD85" s="161"/>
      <c r="BE85" s="161"/>
      <c r="BF85" s="162"/>
      <c r="BG85" s="159">
        <f>IF(ISNUMBER(AR85),AR85,0)+IF(ISNUMBER(AW85),AW85,0)</f>
        <v>609828</v>
      </c>
      <c r="BH85" s="159"/>
      <c r="BI85" s="159"/>
      <c r="BJ85" s="159"/>
      <c r="BK85" s="159"/>
    </row>
    <row r="86" spans="1:79" s="136" customFormat="1" ht="12.75" customHeight="1" x14ac:dyDescent="0.2">
      <c r="A86" s="156">
        <v>2272</v>
      </c>
      <c r="B86" s="157"/>
      <c r="C86" s="157"/>
      <c r="D86" s="158"/>
      <c r="E86" s="130" t="s">
        <v>361</v>
      </c>
      <c r="F86" s="131"/>
      <c r="G86" s="131"/>
      <c r="H86" s="131"/>
      <c r="I86" s="131"/>
      <c r="J86" s="131"/>
      <c r="K86" s="131"/>
      <c r="L86" s="131"/>
      <c r="M86" s="131"/>
      <c r="N86" s="131"/>
      <c r="O86" s="131"/>
      <c r="P86" s="131"/>
      <c r="Q86" s="131"/>
      <c r="R86" s="131"/>
      <c r="S86" s="131"/>
      <c r="T86" s="131"/>
      <c r="U86" s="131"/>
      <c r="V86" s="131"/>
      <c r="W86" s="132"/>
      <c r="X86" s="160">
        <v>10000</v>
      </c>
      <c r="Y86" s="161"/>
      <c r="Z86" s="161"/>
      <c r="AA86" s="161"/>
      <c r="AB86" s="162"/>
      <c r="AC86" s="160">
        <v>0</v>
      </c>
      <c r="AD86" s="161"/>
      <c r="AE86" s="161"/>
      <c r="AF86" s="161"/>
      <c r="AG86" s="162"/>
      <c r="AH86" s="160">
        <v>0</v>
      </c>
      <c r="AI86" s="161"/>
      <c r="AJ86" s="161"/>
      <c r="AK86" s="161"/>
      <c r="AL86" s="162"/>
      <c r="AM86" s="160">
        <f>IF(ISNUMBER(X86),X86,0)+IF(ISNUMBER(AC86),AC86,0)</f>
        <v>10000</v>
      </c>
      <c r="AN86" s="161"/>
      <c r="AO86" s="161"/>
      <c r="AP86" s="161"/>
      <c r="AQ86" s="162"/>
      <c r="AR86" s="160">
        <v>10000</v>
      </c>
      <c r="AS86" s="161"/>
      <c r="AT86" s="161"/>
      <c r="AU86" s="161"/>
      <c r="AV86" s="162"/>
      <c r="AW86" s="160">
        <v>0</v>
      </c>
      <c r="AX86" s="161"/>
      <c r="AY86" s="161"/>
      <c r="AZ86" s="161"/>
      <c r="BA86" s="162"/>
      <c r="BB86" s="160">
        <v>0</v>
      </c>
      <c r="BC86" s="161"/>
      <c r="BD86" s="161"/>
      <c r="BE86" s="161"/>
      <c r="BF86" s="162"/>
      <c r="BG86" s="159">
        <f>IF(ISNUMBER(AR86),AR86,0)+IF(ISNUMBER(AW86),AW86,0)</f>
        <v>10000</v>
      </c>
      <c r="BH86" s="159"/>
      <c r="BI86" s="159"/>
      <c r="BJ86" s="159"/>
      <c r="BK86" s="159"/>
    </row>
    <row r="87" spans="1:79" s="136" customFormat="1" ht="12.75" customHeight="1" x14ac:dyDescent="0.2">
      <c r="A87" s="156">
        <v>2273</v>
      </c>
      <c r="B87" s="157"/>
      <c r="C87" s="157"/>
      <c r="D87" s="158"/>
      <c r="E87" s="130" t="s">
        <v>362</v>
      </c>
      <c r="F87" s="131"/>
      <c r="G87" s="131"/>
      <c r="H87" s="131"/>
      <c r="I87" s="131"/>
      <c r="J87" s="131"/>
      <c r="K87" s="131"/>
      <c r="L87" s="131"/>
      <c r="M87" s="131"/>
      <c r="N87" s="131"/>
      <c r="O87" s="131"/>
      <c r="P87" s="131"/>
      <c r="Q87" s="131"/>
      <c r="R87" s="131"/>
      <c r="S87" s="131"/>
      <c r="T87" s="131"/>
      <c r="U87" s="131"/>
      <c r="V87" s="131"/>
      <c r="W87" s="132"/>
      <c r="X87" s="160">
        <v>325000</v>
      </c>
      <c r="Y87" s="161"/>
      <c r="Z87" s="161"/>
      <c r="AA87" s="161"/>
      <c r="AB87" s="162"/>
      <c r="AC87" s="160">
        <v>0</v>
      </c>
      <c r="AD87" s="161"/>
      <c r="AE87" s="161"/>
      <c r="AF87" s="161"/>
      <c r="AG87" s="162"/>
      <c r="AH87" s="160">
        <v>0</v>
      </c>
      <c r="AI87" s="161"/>
      <c r="AJ87" s="161"/>
      <c r="AK87" s="161"/>
      <c r="AL87" s="162"/>
      <c r="AM87" s="160">
        <f>IF(ISNUMBER(X87),X87,0)+IF(ISNUMBER(AC87),AC87,0)</f>
        <v>325000</v>
      </c>
      <c r="AN87" s="161"/>
      <c r="AO87" s="161"/>
      <c r="AP87" s="161"/>
      <c r="AQ87" s="162"/>
      <c r="AR87" s="160">
        <v>325000</v>
      </c>
      <c r="AS87" s="161"/>
      <c r="AT87" s="161"/>
      <c r="AU87" s="161"/>
      <c r="AV87" s="162"/>
      <c r="AW87" s="160">
        <v>0</v>
      </c>
      <c r="AX87" s="161"/>
      <c r="AY87" s="161"/>
      <c r="AZ87" s="161"/>
      <c r="BA87" s="162"/>
      <c r="BB87" s="160">
        <v>0</v>
      </c>
      <c r="BC87" s="161"/>
      <c r="BD87" s="161"/>
      <c r="BE87" s="161"/>
      <c r="BF87" s="162"/>
      <c r="BG87" s="159">
        <f>IF(ISNUMBER(AR87),AR87,0)+IF(ISNUMBER(AW87),AW87,0)</f>
        <v>325000</v>
      </c>
      <c r="BH87" s="159"/>
      <c r="BI87" s="159"/>
      <c r="BJ87" s="159"/>
      <c r="BK87" s="159"/>
    </row>
    <row r="88" spans="1:79" s="136" customFormat="1" ht="12.75" customHeight="1" x14ac:dyDescent="0.2">
      <c r="A88" s="156">
        <v>2274</v>
      </c>
      <c r="B88" s="157"/>
      <c r="C88" s="157"/>
      <c r="D88" s="158"/>
      <c r="E88" s="130" t="s">
        <v>363</v>
      </c>
      <c r="F88" s="131"/>
      <c r="G88" s="131"/>
      <c r="H88" s="131"/>
      <c r="I88" s="131"/>
      <c r="J88" s="131"/>
      <c r="K88" s="131"/>
      <c r="L88" s="131"/>
      <c r="M88" s="131"/>
      <c r="N88" s="131"/>
      <c r="O88" s="131"/>
      <c r="P88" s="131"/>
      <c r="Q88" s="131"/>
      <c r="R88" s="131"/>
      <c r="S88" s="131"/>
      <c r="T88" s="131"/>
      <c r="U88" s="131"/>
      <c r="V88" s="131"/>
      <c r="W88" s="132"/>
      <c r="X88" s="160">
        <v>150000</v>
      </c>
      <c r="Y88" s="161"/>
      <c r="Z88" s="161"/>
      <c r="AA88" s="161"/>
      <c r="AB88" s="162"/>
      <c r="AC88" s="160">
        <v>0</v>
      </c>
      <c r="AD88" s="161"/>
      <c r="AE88" s="161"/>
      <c r="AF88" s="161"/>
      <c r="AG88" s="162"/>
      <c r="AH88" s="160">
        <v>0</v>
      </c>
      <c r="AI88" s="161"/>
      <c r="AJ88" s="161"/>
      <c r="AK88" s="161"/>
      <c r="AL88" s="162"/>
      <c r="AM88" s="160">
        <f>IF(ISNUMBER(X88),X88,0)+IF(ISNUMBER(AC88),AC88,0)</f>
        <v>150000</v>
      </c>
      <c r="AN88" s="161"/>
      <c r="AO88" s="161"/>
      <c r="AP88" s="161"/>
      <c r="AQ88" s="162"/>
      <c r="AR88" s="160">
        <v>150000</v>
      </c>
      <c r="AS88" s="161"/>
      <c r="AT88" s="161"/>
      <c r="AU88" s="161"/>
      <c r="AV88" s="162"/>
      <c r="AW88" s="160">
        <v>0</v>
      </c>
      <c r="AX88" s="161"/>
      <c r="AY88" s="161"/>
      <c r="AZ88" s="161"/>
      <c r="BA88" s="162"/>
      <c r="BB88" s="160">
        <v>0</v>
      </c>
      <c r="BC88" s="161"/>
      <c r="BD88" s="161"/>
      <c r="BE88" s="161"/>
      <c r="BF88" s="162"/>
      <c r="BG88" s="159">
        <f>IF(ISNUMBER(AR88),AR88,0)+IF(ISNUMBER(AW88),AW88,0)</f>
        <v>150000</v>
      </c>
      <c r="BH88" s="159"/>
      <c r="BI88" s="159"/>
      <c r="BJ88" s="159"/>
      <c r="BK88" s="159"/>
    </row>
    <row r="89" spans="1:79" s="136" customFormat="1" ht="12.75" customHeight="1" x14ac:dyDescent="0.2">
      <c r="A89" s="156">
        <v>2275</v>
      </c>
      <c r="B89" s="157"/>
      <c r="C89" s="157"/>
      <c r="D89" s="158"/>
      <c r="E89" s="130" t="s">
        <v>364</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25.5" customHeight="1" x14ac:dyDescent="0.2">
      <c r="A90" s="156">
        <v>3110</v>
      </c>
      <c r="B90" s="157"/>
      <c r="C90" s="157"/>
      <c r="D90" s="158"/>
      <c r="E90" s="130" t="s">
        <v>367</v>
      </c>
      <c r="F90" s="131"/>
      <c r="G90" s="131"/>
      <c r="H90" s="131"/>
      <c r="I90" s="131"/>
      <c r="J90" s="131"/>
      <c r="K90" s="131"/>
      <c r="L90" s="131"/>
      <c r="M90" s="131"/>
      <c r="N90" s="131"/>
      <c r="O90" s="131"/>
      <c r="P90" s="131"/>
      <c r="Q90" s="131"/>
      <c r="R90" s="131"/>
      <c r="S90" s="131"/>
      <c r="T90" s="131"/>
      <c r="U90" s="131"/>
      <c r="V90" s="131"/>
      <c r="W90" s="132"/>
      <c r="X90" s="160">
        <v>0</v>
      </c>
      <c r="Y90" s="161"/>
      <c r="Z90" s="161"/>
      <c r="AA90" s="161"/>
      <c r="AB90" s="162"/>
      <c r="AC90" s="160">
        <v>0</v>
      </c>
      <c r="AD90" s="161"/>
      <c r="AE90" s="161"/>
      <c r="AF90" s="161"/>
      <c r="AG90" s="162"/>
      <c r="AH90" s="160">
        <v>0</v>
      </c>
      <c r="AI90" s="161"/>
      <c r="AJ90" s="161"/>
      <c r="AK90" s="161"/>
      <c r="AL90" s="162"/>
      <c r="AM90" s="160">
        <f>IF(ISNUMBER(X90),X90,0)+IF(ISNUMBER(AC90),AC90,0)</f>
        <v>0</v>
      </c>
      <c r="AN90" s="161"/>
      <c r="AO90" s="161"/>
      <c r="AP90" s="161"/>
      <c r="AQ90" s="162"/>
      <c r="AR90" s="160">
        <v>0</v>
      </c>
      <c r="AS90" s="161"/>
      <c r="AT90" s="161"/>
      <c r="AU90" s="161"/>
      <c r="AV90" s="162"/>
      <c r="AW90" s="160">
        <v>0</v>
      </c>
      <c r="AX90" s="161"/>
      <c r="AY90" s="161"/>
      <c r="AZ90" s="161"/>
      <c r="BA90" s="162"/>
      <c r="BB90" s="160">
        <v>0</v>
      </c>
      <c r="BC90" s="161"/>
      <c r="BD90" s="161"/>
      <c r="BE90" s="161"/>
      <c r="BF90" s="162"/>
      <c r="BG90" s="159">
        <f>IF(ISNUMBER(AR90),AR90,0)+IF(ISNUMBER(AW90),AW90,0)</f>
        <v>0</v>
      </c>
      <c r="BH90" s="159"/>
      <c r="BI90" s="159"/>
      <c r="BJ90" s="159"/>
      <c r="BK90" s="159"/>
    </row>
    <row r="91" spans="1:79" s="136" customFormat="1" ht="12.75" customHeight="1" x14ac:dyDescent="0.2">
      <c r="A91" s="156">
        <v>3142</v>
      </c>
      <c r="B91" s="157"/>
      <c r="C91" s="157"/>
      <c r="D91" s="158"/>
      <c r="E91" s="130" t="s">
        <v>368</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row>
    <row r="92" spans="1:79" s="9" customFormat="1" ht="12.75" customHeight="1" x14ac:dyDescent="0.2">
      <c r="A92" s="118"/>
      <c r="B92" s="116"/>
      <c r="C92" s="116"/>
      <c r="D92" s="117"/>
      <c r="E92" s="137" t="s">
        <v>179</v>
      </c>
      <c r="F92" s="138"/>
      <c r="G92" s="138"/>
      <c r="H92" s="138"/>
      <c r="I92" s="138"/>
      <c r="J92" s="138"/>
      <c r="K92" s="138"/>
      <c r="L92" s="138"/>
      <c r="M92" s="138"/>
      <c r="N92" s="138"/>
      <c r="O92" s="138"/>
      <c r="P92" s="138"/>
      <c r="Q92" s="138"/>
      <c r="R92" s="138"/>
      <c r="S92" s="138"/>
      <c r="T92" s="138"/>
      <c r="U92" s="138"/>
      <c r="V92" s="138"/>
      <c r="W92" s="139"/>
      <c r="X92" s="164">
        <v>1702508</v>
      </c>
      <c r="Y92" s="165"/>
      <c r="Z92" s="165"/>
      <c r="AA92" s="165"/>
      <c r="AB92" s="166"/>
      <c r="AC92" s="164">
        <v>0</v>
      </c>
      <c r="AD92" s="165"/>
      <c r="AE92" s="165"/>
      <c r="AF92" s="165"/>
      <c r="AG92" s="166"/>
      <c r="AH92" s="164">
        <v>0</v>
      </c>
      <c r="AI92" s="165"/>
      <c r="AJ92" s="165"/>
      <c r="AK92" s="165"/>
      <c r="AL92" s="166"/>
      <c r="AM92" s="164">
        <f>IF(ISNUMBER(X92),X92,0)+IF(ISNUMBER(AC92),AC92,0)</f>
        <v>1702508</v>
      </c>
      <c r="AN92" s="165"/>
      <c r="AO92" s="165"/>
      <c r="AP92" s="165"/>
      <c r="AQ92" s="166"/>
      <c r="AR92" s="164">
        <v>2294828</v>
      </c>
      <c r="AS92" s="165"/>
      <c r="AT92" s="165"/>
      <c r="AU92" s="165"/>
      <c r="AV92" s="166"/>
      <c r="AW92" s="164">
        <v>0</v>
      </c>
      <c r="AX92" s="165"/>
      <c r="AY92" s="165"/>
      <c r="AZ92" s="165"/>
      <c r="BA92" s="166"/>
      <c r="BB92" s="164">
        <v>0</v>
      </c>
      <c r="BC92" s="165"/>
      <c r="BD92" s="165"/>
      <c r="BE92" s="165"/>
      <c r="BF92" s="166"/>
      <c r="BG92" s="163">
        <f>IF(ISNUMBER(AR92),AR92,0)+IF(ISNUMBER(AW92),AW92,0)</f>
        <v>2294828</v>
      </c>
      <c r="BH92" s="163"/>
      <c r="BI92" s="163"/>
      <c r="BJ92" s="163"/>
      <c r="BK92" s="163"/>
    </row>
    <row r="94" spans="1:79" ht="14.25" customHeight="1" x14ac:dyDescent="0.2">
      <c r="A94" s="67" t="s">
        <v>442</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340</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row>
    <row r="96" spans="1:79" ht="23.1" customHeight="1" x14ac:dyDescent="0.2">
      <c r="A96" s="93" t="s">
        <v>150</v>
      </c>
      <c r="B96" s="94"/>
      <c r="C96" s="94"/>
      <c r="D96" s="94"/>
      <c r="E96" s="95"/>
      <c r="F96" s="86" t="s">
        <v>20</v>
      </c>
      <c r="G96" s="87"/>
      <c r="H96" s="87"/>
      <c r="I96" s="87"/>
      <c r="J96" s="87"/>
      <c r="K96" s="87"/>
      <c r="L96" s="87"/>
      <c r="M96" s="87"/>
      <c r="N96" s="87"/>
      <c r="O96" s="87"/>
      <c r="P96" s="87"/>
      <c r="Q96" s="87"/>
      <c r="R96" s="87"/>
      <c r="S96" s="87"/>
      <c r="T96" s="87"/>
      <c r="U96" s="87"/>
      <c r="V96" s="87"/>
      <c r="W96" s="88"/>
      <c r="X96" s="57" t="s">
        <v>344</v>
      </c>
      <c r="Y96" s="57"/>
      <c r="Z96" s="57"/>
      <c r="AA96" s="57"/>
      <c r="AB96" s="57"/>
      <c r="AC96" s="57"/>
      <c r="AD96" s="57"/>
      <c r="AE96" s="57"/>
      <c r="AF96" s="57"/>
      <c r="AG96" s="57"/>
      <c r="AH96" s="57"/>
      <c r="AI96" s="57"/>
      <c r="AJ96" s="57"/>
      <c r="AK96" s="57"/>
      <c r="AL96" s="57"/>
      <c r="AM96" s="57"/>
      <c r="AN96" s="57"/>
      <c r="AO96" s="57"/>
      <c r="AP96" s="57"/>
      <c r="AQ96" s="57"/>
      <c r="AR96" s="51" t="s">
        <v>346</v>
      </c>
      <c r="AS96" s="52"/>
      <c r="AT96" s="52"/>
      <c r="AU96" s="52"/>
      <c r="AV96" s="52"/>
      <c r="AW96" s="52"/>
      <c r="AX96" s="52"/>
      <c r="AY96" s="52"/>
      <c r="AZ96" s="52"/>
      <c r="BA96" s="52"/>
      <c r="BB96" s="52"/>
      <c r="BC96" s="52"/>
      <c r="BD96" s="52"/>
      <c r="BE96" s="52"/>
      <c r="BF96" s="52"/>
      <c r="BG96" s="52"/>
      <c r="BH96" s="52"/>
      <c r="BI96" s="52"/>
      <c r="BJ96" s="52"/>
      <c r="BK96" s="53"/>
    </row>
    <row r="97" spans="1:79" ht="53.25" customHeight="1" x14ac:dyDescent="0.2">
      <c r="A97" s="96"/>
      <c r="B97" s="97"/>
      <c r="C97" s="97"/>
      <c r="D97" s="97"/>
      <c r="E97" s="98"/>
      <c r="F97" s="89"/>
      <c r="G97" s="90"/>
      <c r="H97" s="90"/>
      <c r="I97" s="90"/>
      <c r="J97" s="90"/>
      <c r="K97" s="90"/>
      <c r="L97" s="90"/>
      <c r="M97" s="90"/>
      <c r="N97" s="90"/>
      <c r="O97" s="90"/>
      <c r="P97" s="90"/>
      <c r="Q97" s="90"/>
      <c r="R97" s="90"/>
      <c r="S97" s="90"/>
      <c r="T97" s="90"/>
      <c r="U97" s="90"/>
      <c r="V97" s="90"/>
      <c r="W97" s="91"/>
      <c r="X97" s="51" t="s">
        <v>5</v>
      </c>
      <c r="Y97" s="52"/>
      <c r="Z97" s="52"/>
      <c r="AA97" s="52"/>
      <c r="AB97" s="53"/>
      <c r="AC97" s="51" t="s">
        <v>4</v>
      </c>
      <c r="AD97" s="52"/>
      <c r="AE97" s="52"/>
      <c r="AF97" s="52"/>
      <c r="AG97" s="53"/>
      <c r="AH97" s="71" t="s">
        <v>147</v>
      </c>
      <c r="AI97" s="72"/>
      <c r="AJ97" s="72"/>
      <c r="AK97" s="72"/>
      <c r="AL97" s="73"/>
      <c r="AM97" s="51" t="s">
        <v>6</v>
      </c>
      <c r="AN97" s="52"/>
      <c r="AO97" s="52"/>
      <c r="AP97" s="52"/>
      <c r="AQ97" s="53"/>
      <c r="AR97" s="51" t="s">
        <v>5</v>
      </c>
      <c r="AS97" s="52"/>
      <c r="AT97" s="52"/>
      <c r="AU97" s="52"/>
      <c r="AV97" s="53"/>
      <c r="AW97" s="51" t="s">
        <v>4</v>
      </c>
      <c r="AX97" s="52"/>
      <c r="AY97" s="52"/>
      <c r="AZ97" s="52"/>
      <c r="BA97" s="53"/>
      <c r="BB97" s="74" t="s">
        <v>147</v>
      </c>
      <c r="BC97" s="74"/>
      <c r="BD97" s="74"/>
      <c r="BE97" s="74"/>
      <c r="BF97" s="74"/>
      <c r="BG97" s="51" t="s">
        <v>118</v>
      </c>
      <c r="BH97" s="52"/>
      <c r="BI97" s="52"/>
      <c r="BJ97" s="52"/>
      <c r="BK97" s="53"/>
    </row>
    <row r="98" spans="1:79" ht="15" customHeight="1" x14ac:dyDescent="0.2">
      <c r="A98" s="51">
        <v>1</v>
      </c>
      <c r="B98" s="52"/>
      <c r="C98" s="52"/>
      <c r="D98" s="52"/>
      <c r="E98" s="53"/>
      <c r="F98" s="51">
        <v>2</v>
      </c>
      <c r="G98" s="52"/>
      <c r="H98" s="52"/>
      <c r="I98" s="52"/>
      <c r="J98" s="52"/>
      <c r="K98" s="52"/>
      <c r="L98" s="52"/>
      <c r="M98" s="52"/>
      <c r="N98" s="52"/>
      <c r="O98" s="52"/>
      <c r="P98" s="52"/>
      <c r="Q98" s="52"/>
      <c r="R98" s="52"/>
      <c r="S98" s="52"/>
      <c r="T98" s="52"/>
      <c r="U98" s="52"/>
      <c r="V98" s="52"/>
      <c r="W98" s="53"/>
      <c r="X98" s="51">
        <v>3</v>
      </c>
      <c r="Y98" s="52"/>
      <c r="Z98" s="52"/>
      <c r="AA98" s="52"/>
      <c r="AB98" s="53"/>
      <c r="AC98" s="51">
        <v>4</v>
      </c>
      <c r="AD98" s="52"/>
      <c r="AE98" s="52"/>
      <c r="AF98" s="52"/>
      <c r="AG98" s="53"/>
      <c r="AH98" s="51">
        <v>5</v>
      </c>
      <c r="AI98" s="52"/>
      <c r="AJ98" s="52"/>
      <c r="AK98" s="52"/>
      <c r="AL98" s="53"/>
      <c r="AM98" s="51">
        <v>6</v>
      </c>
      <c r="AN98" s="52"/>
      <c r="AO98" s="52"/>
      <c r="AP98" s="52"/>
      <c r="AQ98" s="53"/>
      <c r="AR98" s="51">
        <v>7</v>
      </c>
      <c r="AS98" s="52"/>
      <c r="AT98" s="52"/>
      <c r="AU98" s="52"/>
      <c r="AV98" s="53"/>
      <c r="AW98" s="51">
        <v>8</v>
      </c>
      <c r="AX98" s="52"/>
      <c r="AY98" s="52"/>
      <c r="AZ98" s="52"/>
      <c r="BA98" s="53"/>
      <c r="BB98" s="51">
        <v>9</v>
      </c>
      <c r="BC98" s="52"/>
      <c r="BD98" s="52"/>
      <c r="BE98" s="52"/>
      <c r="BF98" s="53"/>
      <c r="BG98" s="51">
        <v>10</v>
      </c>
      <c r="BH98" s="52"/>
      <c r="BI98" s="52"/>
      <c r="BJ98" s="52"/>
      <c r="BK98" s="53"/>
    </row>
    <row r="99" spans="1:79" s="2" customFormat="1" ht="15" hidden="1" customHeight="1" x14ac:dyDescent="0.2">
      <c r="A99" s="54" t="s">
        <v>85</v>
      </c>
      <c r="B99" s="55"/>
      <c r="C99" s="55"/>
      <c r="D99" s="55"/>
      <c r="E99" s="56"/>
      <c r="F99" s="54" t="s">
        <v>78</v>
      </c>
      <c r="G99" s="55"/>
      <c r="H99" s="55"/>
      <c r="I99" s="55"/>
      <c r="J99" s="55"/>
      <c r="K99" s="55"/>
      <c r="L99" s="55"/>
      <c r="M99" s="55"/>
      <c r="N99" s="55"/>
      <c r="O99" s="55"/>
      <c r="P99" s="55"/>
      <c r="Q99" s="55"/>
      <c r="R99" s="55"/>
      <c r="S99" s="55"/>
      <c r="T99" s="55"/>
      <c r="U99" s="55"/>
      <c r="V99" s="55"/>
      <c r="W99" s="56"/>
      <c r="X99" s="54" t="s">
        <v>81</v>
      </c>
      <c r="Y99" s="55"/>
      <c r="Z99" s="55"/>
      <c r="AA99" s="55"/>
      <c r="AB99" s="56"/>
      <c r="AC99" s="54" t="s">
        <v>82</v>
      </c>
      <c r="AD99" s="55"/>
      <c r="AE99" s="55"/>
      <c r="AF99" s="55"/>
      <c r="AG99" s="56"/>
      <c r="AH99" s="54" t="s">
        <v>116</v>
      </c>
      <c r="AI99" s="55"/>
      <c r="AJ99" s="55"/>
      <c r="AK99" s="55"/>
      <c r="AL99" s="56"/>
      <c r="AM99" s="75" t="s">
        <v>218</v>
      </c>
      <c r="AN99" s="76"/>
      <c r="AO99" s="76"/>
      <c r="AP99" s="76"/>
      <c r="AQ99" s="77"/>
      <c r="AR99" s="54" t="s">
        <v>83</v>
      </c>
      <c r="AS99" s="55"/>
      <c r="AT99" s="55"/>
      <c r="AU99" s="55"/>
      <c r="AV99" s="56"/>
      <c r="AW99" s="54" t="s">
        <v>84</v>
      </c>
      <c r="AX99" s="55"/>
      <c r="AY99" s="55"/>
      <c r="AZ99" s="55"/>
      <c r="BA99" s="56"/>
      <c r="BB99" s="54" t="s">
        <v>117</v>
      </c>
      <c r="BC99" s="55"/>
      <c r="BD99" s="55"/>
      <c r="BE99" s="55"/>
      <c r="BF99" s="56"/>
      <c r="BG99" s="75" t="s">
        <v>218</v>
      </c>
      <c r="BH99" s="76"/>
      <c r="BI99" s="76"/>
      <c r="BJ99" s="76"/>
      <c r="BK99" s="77"/>
      <c r="CA99" t="s">
        <v>39</v>
      </c>
    </row>
    <row r="100" spans="1:79" s="9" customFormat="1" ht="12.75" customHeight="1" x14ac:dyDescent="0.2">
      <c r="A100" s="118"/>
      <c r="B100" s="116"/>
      <c r="C100" s="116"/>
      <c r="D100" s="116"/>
      <c r="E100" s="117"/>
      <c r="F100" s="118" t="s">
        <v>179</v>
      </c>
      <c r="G100" s="116"/>
      <c r="H100" s="116"/>
      <c r="I100" s="116"/>
      <c r="J100" s="116"/>
      <c r="K100" s="116"/>
      <c r="L100" s="116"/>
      <c r="M100" s="116"/>
      <c r="N100" s="116"/>
      <c r="O100" s="116"/>
      <c r="P100" s="116"/>
      <c r="Q100" s="116"/>
      <c r="R100" s="116"/>
      <c r="S100" s="116"/>
      <c r="T100" s="116"/>
      <c r="U100" s="116"/>
      <c r="V100" s="116"/>
      <c r="W100" s="117"/>
      <c r="X100" s="167"/>
      <c r="Y100" s="168"/>
      <c r="Z100" s="168"/>
      <c r="AA100" s="168"/>
      <c r="AB100" s="169"/>
      <c r="AC100" s="167"/>
      <c r="AD100" s="168"/>
      <c r="AE100" s="168"/>
      <c r="AF100" s="168"/>
      <c r="AG100" s="169"/>
      <c r="AH100" s="163"/>
      <c r="AI100" s="163"/>
      <c r="AJ100" s="163"/>
      <c r="AK100" s="163"/>
      <c r="AL100" s="163"/>
      <c r="AM100" s="163">
        <f>IF(ISNUMBER(X100),X100,0)+IF(ISNUMBER(AC100),AC100,0)</f>
        <v>0</v>
      </c>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f>IF(ISNUMBER(AR100),AR100,0)+IF(ISNUMBER(AW100),AW100,0)</f>
        <v>0</v>
      </c>
      <c r="BH100" s="163"/>
      <c r="BI100" s="163"/>
      <c r="BJ100" s="163"/>
      <c r="BK100" s="163"/>
      <c r="CA100" s="9" t="s">
        <v>40</v>
      </c>
    </row>
    <row r="103" spans="1:79" ht="14.25" customHeight="1" x14ac:dyDescent="0.2">
      <c r="A103" s="67" t="s">
        <v>151</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430</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340</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row>
    <row r="106" spans="1:79" ht="23.1" customHeight="1" x14ac:dyDescent="0.2">
      <c r="A106" s="86" t="s">
        <v>7</v>
      </c>
      <c r="B106" s="87"/>
      <c r="C106" s="87"/>
      <c r="D106" s="86" t="s">
        <v>152</v>
      </c>
      <c r="E106" s="87"/>
      <c r="F106" s="87"/>
      <c r="G106" s="87"/>
      <c r="H106" s="87"/>
      <c r="I106" s="87"/>
      <c r="J106" s="87"/>
      <c r="K106" s="87"/>
      <c r="L106" s="87"/>
      <c r="M106" s="87"/>
      <c r="N106" s="87"/>
      <c r="O106" s="87"/>
      <c r="P106" s="87"/>
      <c r="Q106" s="87"/>
      <c r="R106" s="87"/>
      <c r="S106" s="87"/>
      <c r="T106" s="88"/>
      <c r="U106" s="51" t="s">
        <v>341</v>
      </c>
      <c r="V106" s="52"/>
      <c r="W106" s="52"/>
      <c r="X106" s="52"/>
      <c r="Y106" s="52"/>
      <c r="Z106" s="52"/>
      <c r="AA106" s="52"/>
      <c r="AB106" s="52"/>
      <c r="AC106" s="52"/>
      <c r="AD106" s="52"/>
      <c r="AE106" s="52"/>
      <c r="AF106" s="52"/>
      <c r="AG106" s="52"/>
      <c r="AH106" s="52"/>
      <c r="AI106" s="52"/>
      <c r="AJ106" s="52"/>
      <c r="AK106" s="52"/>
      <c r="AL106" s="52"/>
      <c r="AM106" s="53"/>
      <c r="AN106" s="51" t="s">
        <v>342</v>
      </c>
      <c r="AO106" s="52"/>
      <c r="AP106" s="52"/>
      <c r="AQ106" s="52"/>
      <c r="AR106" s="52"/>
      <c r="AS106" s="52"/>
      <c r="AT106" s="52"/>
      <c r="AU106" s="52"/>
      <c r="AV106" s="52"/>
      <c r="AW106" s="52"/>
      <c r="AX106" s="52"/>
      <c r="AY106" s="52"/>
      <c r="AZ106" s="52"/>
      <c r="BA106" s="52"/>
      <c r="BB106" s="52"/>
      <c r="BC106" s="52"/>
      <c r="BD106" s="52"/>
      <c r="BE106" s="52"/>
      <c r="BF106" s="53"/>
      <c r="BG106" s="57" t="s">
        <v>343</v>
      </c>
      <c r="BH106" s="57"/>
      <c r="BI106" s="57"/>
      <c r="BJ106" s="57"/>
      <c r="BK106" s="57"/>
      <c r="BL106" s="57"/>
      <c r="BM106" s="57"/>
      <c r="BN106" s="57"/>
      <c r="BO106" s="57"/>
      <c r="BP106" s="57"/>
      <c r="BQ106" s="57"/>
      <c r="BR106" s="57"/>
      <c r="BS106" s="57"/>
      <c r="BT106" s="57"/>
      <c r="BU106" s="57"/>
      <c r="BV106" s="57"/>
      <c r="BW106" s="57"/>
      <c r="BX106" s="57"/>
      <c r="BY106" s="57"/>
    </row>
    <row r="107" spans="1:79" ht="52.5" customHeight="1" x14ac:dyDescent="0.2">
      <c r="A107" s="89"/>
      <c r="B107" s="90"/>
      <c r="C107" s="90"/>
      <c r="D107" s="89"/>
      <c r="E107" s="90"/>
      <c r="F107" s="90"/>
      <c r="G107" s="90"/>
      <c r="H107" s="90"/>
      <c r="I107" s="90"/>
      <c r="J107" s="90"/>
      <c r="K107" s="90"/>
      <c r="L107" s="90"/>
      <c r="M107" s="90"/>
      <c r="N107" s="90"/>
      <c r="O107" s="90"/>
      <c r="P107" s="90"/>
      <c r="Q107" s="90"/>
      <c r="R107" s="90"/>
      <c r="S107" s="90"/>
      <c r="T107" s="91"/>
      <c r="U107" s="51" t="s">
        <v>5</v>
      </c>
      <c r="V107" s="52"/>
      <c r="W107" s="52"/>
      <c r="X107" s="52"/>
      <c r="Y107" s="53"/>
      <c r="Z107" s="51" t="s">
        <v>4</v>
      </c>
      <c r="AA107" s="52"/>
      <c r="AB107" s="52"/>
      <c r="AC107" s="52"/>
      <c r="AD107" s="53"/>
      <c r="AE107" s="71" t="s">
        <v>147</v>
      </c>
      <c r="AF107" s="72"/>
      <c r="AG107" s="72"/>
      <c r="AH107" s="73"/>
      <c r="AI107" s="51" t="s">
        <v>6</v>
      </c>
      <c r="AJ107" s="52"/>
      <c r="AK107" s="52"/>
      <c r="AL107" s="52"/>
      <c r="AM107" s="53"/>
      <c r="AN107" s="51" t="s">
        <v>5</v>
      </c>
      <c r="AO107" s="52"/>
      <c r="AP107" s="52"/>
      <c r="AQ107" s="52"/>
      <c r="AR107" s="53"/>
      <c r="AS107" s="51" t="s">
        <v>4</v>
      </c>
      <c r="AT107" s="52"/>
      <c r="AU107" s="52"/>
      <c r="AV107" s="52"/>
      <c r="AW107" s="53"/>
      <c r="AX107" s="71" t="s">
        <v>147</v>
      </c>
      <c r="AY107" s="72"/>
      <c r="AZ107" s="72"/>
      <c r="BA107" s="73"/>
      <c r="BB107" s="51" t="s">
        <v>118</v>
      </c>
      <c r="BC107" s="52"/>
      <c r="BD107" s="52"/>
      <c r="BE107" s="52"/>
      <c r="BF107" s="53"/>
      <c r="BG107" s="51" t="s">
        <v>5</v>
      </c>
      <c r="BH107" s="52"/>
      <c r="BI107" s="52"/>
      <c r="BJ107" s="52"/>
      <c r="BK107" s="53"/>
      <c r="BL107" s="57" t="s">
        <v>4</v>
      </c>
      <c r="BM107" s="57"/>
      <c r="BN107" s="57"/>
      <c r="BO107" s="57"/>
      <c r="BP107" s="57"/>
      <c r="BQ107" s="74" t="s">
        <v>147</v>
      </c>
      <c r="BR107" s="74"/>
      <c r="BS107" s="74"/>
      <c r="BT107" s="74"/>
      <c r="BU107" s="51" t="s">
        <v>119</v>
      </c>
      <c r="BV107" s="52"/>
      <c r="BW107" s="52"/>
      <c r="BX107" s="52"/>
      <c r="BY107" s="53"/>
    </row>
    <row r="108" spans="1:79" ht="15" customHeight="1" x14ac:dyDescent="0.2">
      <c r="A108" s="51">
        <v>1</v>
      </c>
      <c r="B108" s="52"/>
      <c r="C108" s="52"/>
      <c r="D108" s="51">
        <v>2</v>
      </c>
      <c r="E108" s="52"/>
      <c r="F108" s="52"/>
      <c r="G108" s="52"/>
      <c r="H108" s="52"/>
      <c r="I108" s="52"/>
      <c r="J108" s="52"/>
      <c r="K108" s="52"/>
      <c r="L108" s="52"/>
      <c r="M108" s="52"/>
      <c r="N108" s="52"/>
      <c r="O108" s="52"/>
      <c r="P108" s="52"/>
      <c r="Q108" s="52"/>
      <c r="R108" s="52"/>
      <c r="S108" s="52"/>
      <c r="T108" s="53"/>
      <c r="U108" s="51">
        <v>3</v>
      </c>
      <c r="V108" s="52"/>
      <c r="W108" s="52"/>
      <c r="X108" s="52"/>
      <c r="Y108" s="53"/>
      <c r="Z108" s="51">
        <v>4</v>
      </c>
      <c r="AA108" s="52"/>
      <c r="AB108" s="52"/>
      <c r="AC108" s="52"/>
      <c r="AD108" s="53"/>
      <c r="AE108" s="51">
        <v>5</v>
      </c>
      <c r="AF108" s="52"/>
      <c r="AG108" s="52"/>
      <c r="AH108" s="53"/>
      <c r="AI108" s="51">
        <v>6</v>
      </c>
      <c r="AJ108" s="52"/>
      <c r="AK108" s="52"/>
      <c r="AL108" s="52"/>
      <c r="AM108" s="53"/>
      <c r="AN108" s="51">
        <v>7</v>
      </c>
      <c r="AO108" s="52"/>
      <c r="AP108" s="52"/>
      <c r="AQ108" s="52"/>
      <c r="AR108" s="53"/>
      <c r="AS108" s="51">
        <v>8</v>
      </c>
      <c r="AT108" s="52"/>
      <c r="AU108" s="52"/>
      <c r="AV108" s="52"/>
      <c r="AW108" s="53"/>
      <c r="AX108" s="57">
        <v>9</v>
      </c>
      <c r="AY108" s="57"/>
      <c r="AZ108" s="57"/>
      <c r="BA108" s="57"/>
      <c r="BB108" s="51">
        <v>10</v>
      </c>
      <c r="BC108" s="52"/>
      <c r="BD108" s="52"/>
      <c r="BE108" s="52"/>
      <c r="BF108" s="53"/>
      <c r="BG108" s="51">
        <v>11</v>
      </c>
      <c r="BH108" s="52"/>
      <c r="BI108" s="52"/>
      <c r="BJ108" s="52"/>
      <c r="BK108" s="53"/>
      <c r="BL108" s="57">
        <v>12</v>
      </c>
      <c r="BM108" s="57"/>
      <c r="BN108" s="57"/>
      <c r="BO108" s="57"/>
      <c r="BP108" s="57"/>
      <c r="BQ108" s="51">
        <v>13</v>
      </c>
      <c r="BR108" s="52"/>
      <c r="BS108" s="52"/>
      <c r="BT108" s="53"/>
      <c r="BU108" s="51">
        <v>14</v>
      </c>
      <c r="BV108" s="52"/>
      <c r="BW108" s="52"/>
      <c r="BX108" s="52"/>
      <c r="BY108" s="53"/>
    </row>
    <row r="109" spans="1:79" s="2" customFormat="1" ht="14.25" hidden="1" customHeight="1" x14ac:dyDescent="0.2">
      <c r="A109" s="54" t="s">
        <v>90</v>
      </c>
      <c r="B109" s="55"/>
      <c r="C109" s="55"/>
      <c r="D109" s="54" t="s">
        <v>78</v>
      </c>
      <c r="E109" s="55"/>
      <c r="F109" s="55"/>
      <c r="G109" s="55"/>
      <c r="H109" s="55"/>
      <c r="I109" s="55"/>
      <c r="J109" s="55"/>
      <c r="K109" s="55"/>
      <c r="L109" s="55"/>
      <c r="M109" s="55"/>
      <c r="N109" s="55"/>
      <c r="O109" s="55"/>
      <c r="P109" s="55"/>
      <c r="Q109" s="55"/>
      <c r="R109" s="55"/>
      <c r="S109" s="55"/>
      <c r="T109" s="56"/>
      <c r="U109" s="60" t="s">
        <v>86</v>
      </c>
      <c r="V109" s="60"/>
      <c r="W109" s="60"/>
      <c r="X109" s="60"/>
      <c r="Y109" s="60"/>
      <c r="Z109" s="60" t="s">
        <v>87</v>
      </c>
      <c r="AA109" s="60"/>
      <c r="AB109" s="60"/>
      <c r="AC109" s="60"/>
      <c r="AD109" s="60"/>
      <c r="AE109" s="60" t="s">
        <v>113</v>
      </c>
      <c r="AF109" s="60"/>
      <c r="AG109" s="60"/>
      <c r="AH109" s="60"/>
      <c r="AI109" s="69" t="s">
        <v>217</v>
      </c>
      <c r="AJ109" s="69"/>
      <c r="AK109" s="69"/>
      <c r="AL109" s="69"/>
      <c r="AM109" s="69"/>
      <c r="AN109" s="60" t="s">
        <v>88</v>
      </c>
      <c r="AO109" s="60"/>
      <c r="AP109" s="60"/>
      <c r="AQ109" s="60"/>
      <c r="AR109" s="60"/>
      <c r="AS109" s="60" t="s">
        <v>89</v>
      </c>
      <c r="AT109" s="60"/>
      <c r="AU109" s="60"/>
      <c r="AV109" s="60"/>
      <c r="AW109" s="60"/>
      <c r="AX109" s="60" t="s">
        <v>114</v>
      </c>
      <c r="AY109" s="60"/>
      <c r="AZ109" s="60"/>
      <c r="BA109" s="60"/>
      <c r="BB109" s="69" t="s">
        <v>217</v>
      </c>
      <c r="BC109" s="69"/>
      <c r="BD109" s="69"/>
      <c r="BE109" s="69"/>
      <c r="BF109" s="69"/>
      <c r="BG109" s="60" t="s">
        <v>79</v>
      </c>
      <c r="BH109" s="60"/>
      <c r="BI109" s="60"/>
      <c r="BJ109" s="60"/>
      <c r="BK109" s="60"/>
      <c r="BL109" s="60" t="s">
        <v>80</v>
      </c>
      <c r="BM109" s="60"/>
      <c r="BN109" s="60"/>
      <c r="BO109" s="60"/>
      <c r="BP109" s="60"/>
      <c r="BQ109" s="60" t="s">
        <v>115</v>
      </c>
      <c r="BR109" s="60"/>
      <c r="BS109" s="60"/>
      <c r="BT109" s="60"/>
      <c r="BU109" s="69" t="s">
        <v>217</v>
      </c>
      <c r="BV109" s="69"/>
      <c r="BW109" s="69"/>
      <c r="BX109" s="69"/>
      <c r="BY109" s="69"/>
      <c r="CA109" t="s">
        <v>41</v>
      </c>
    </row>
    <row r="110" spans="1:79" s="136" customFormat="1" ht="25.5" customHeight="1" x14ac:dyDescent="0.2">
      <c r="A110" s="156">
        <v>1</v>
      </c>
      <c r="B110" s="157"/>
      <c r="C110" s="157"/>
      <c r="D110" s="130" t="s">
        <v>909</v>
      </c>
      <c r="E110" s="131"/>
      <c r="F110" s="131"/>
      <c r="G110" s="131"/>
      <c r="H110" s="131"/>
      <c r="I110" s="131"/>
      <c r="J110" s="131"/>
      <c r="K110" s="131"/>
      <c r="L110" s="131"/>
      <c r="M110" s="131"/>
      <c r="N110" s="131"/>
      <c r="O110" s="131"/>
      <c r="P110" s="131"/>
      <c r="Q110" s="131"/>
      <c r="R110" s="131"/>
      <c r="S110" s="131"/>
      <c r="T110" s="132"/>
      <c r="U110" s="160">
        <v>0</v>
      </c>
      <c r="V110" s="161"/>
      <c r="W110" s="161"/>
      <c r="X110" s="161"/>
      <c r="Y110" s="162"/>
      <c r="Z110" s="160">
        <v>2154</v>
      </c>
      <c r="AA110" s="161"/>
      <c r="AB110" s="161"/>
      <c r="AC110" s="161"/>
      <c r="AD110" s="162"/>
      <c r="AE110" s="160">
        <v>0</v>
      </c>
      <c r="AF110" s="161"/>
      <c r="AG110" s="161"/>
      <c r="AH110" s="162"/>
      <c r="AI110" s="160">
        <f>IF(ISNUMBER(U110),U110,0)+IF(ISNUMBER(Z110),Z110,0)</f>
        <v>2154</v>
      </c>
      <c r="AJ110" s="161"/>
      <c r="AK110" s="161"/>
      <c r="AL110" s="161"/>
      <c r="AM110" s="162"/>
      <c r="AN110" s="160">
        <v>0</v>
      </c>
      <c r="AO110" s="161"/>
      <c r="AP110" s="161"/>
      <c r="AQ110" s="161"/>
      <c r="AR110" s="162"/>
      <c r="AS110" s="160">
        <v>0</v>
      </c>
      <c r="AT110" s="161"/>
      <c r="AU110" s="161"/>
      <c r="AV110" s="161"/>
      <c r="AW110" s="162"/>
      <c r="AX110" s="160">
        <v>0</v>
      </c>
      <c r="AY110" s="161"/>
      <c r="AZ110" s="161"/>
      <c r="BA110" s="162"/>
      <c r="BB110" s="160">
        <f>IF(ISNUMBER(AN110),AN110,0)+IF(ISNUMBER(AS110),AS110,0)</f>
        <v>0</v>
      </c>
      <c r="BC110" s="161"/>
      <c r="BD110" s="161"/>
      <c r="BE110" s="161"/>
      <c r="BF110" s="162"/>
      <c r="BG110" s="160">
        <v>0</v>
      </c>
      <c r="BH110" s="161"/>
      <c r="BI110" s="161"/>
      <c r="BJ110" s="161"/>
      <c r="BK110" s="162"/>
      <c r="BL110" s="160">
        <v>0</v>
      </c>
      <c r="BM110" s="161"/>
      <c r="BN110" s="161"/>
      <c r="BO110" s="161"/>
      <c r="BP110" s="162"/>
      <c r="BQ110" s="160">
        <v>0</v>
      </c>
      <c r="BR110" s="161"/>
      <c r="BS110" s="161"/>
      <c r="BT110" s="162"/>
      <c r="BU110" s="160">
        <f>IF(ISNUMBER(BG110),BG110,0)+IF(ISNUMBER(BL110),BL110,0)</f>
        <v>0</v>
      </c>
      <c r="BV110" s="161"/>
      <c r="BW110" s="161"/>
      <c r="BX110" s="161"/>
      <c r="BY110" s="162"/>
      <c r="CA110" s="136" t="s">
        <v>42</v>
      </c>
    </row>
    <row r="111" spans="1:79" s="136" customFormat="1" ht="51" customHeight="1" x14ac:dyDescent="0.2">
      <c r="A111" s="156">
        <v>2</v>
      </c>
      <c r="B111" s="157"/>
      <c r="C111" s="157"/>
      <c r="D111" s="130" t="s">
        <v>948</v>
      </c>
      <c r="E111" s="131"/>
      <c r="F111" s="131"/>
      <c r="G111" s="131"/>
      <c r="H111" s="131"/>
      <c r="I111" s="131"/>
      <c r="J111" s="131"/>
      <c r="K111" s="131"/>
      <c r="L111" s="131"/>
      <c r="M111" s="131"/>
      <c r="N111" s="131"/>
      <c r="O111" s="131"/>
      <c r="P111" s="131"/>
      <c r="Q111" s="131"/>
      <c r="R111" s="131"/>
      <c r="S111" s="131"/>
      <c r="T111" s="132"/>
      <c r="U111" s="160">
        <v>0</v>
      </c>
      <c r="V111" s="161"/>
      <c r="W111" s="161"/>
      <c r="X111" s="161"/>
      <c r="Y111" s="162"/>
      <c r="Z111" s="160">
        <v>0</v>
      </c>
      <c r="AA111" s="161"/>
      <c r="AB111" s="161"/>
      <c r="AC111" s="161"/>
      <c r="AD111" s="162"/>
      <c r="AE111" s="160">
        <v>0</v>
      </c>
      <c r="AF111" s="161"/>
      <c r="AG111" s="161"/>
      <c r="AH111" s="162"/>
      <c r="AI111" s="160">
        <f>IF(ISNUMBER(U111),U111,0)+IF(ISNUMBER(Z111),Z111,0)</f>
        <v>0</v>
      </c>
      <c r="AJ111" s="161"/>
      <c r="AK111" s="161"/>
      <c r="AL111" s="161"/>
      <c r="AM111" s="162"/>
      <c r="AN111" s="160">
        <v>790000</v>
      </c>
      <c r="AO111" s="161"/>
      <c r="AP111" s="161"/>
      <c r="AQ111" s="161"/>
      <c r="AR111" s="162"/>
      <c r="AS111" s="160">
        <v>0</v>
      </c>
      <c r="AT111" s="161"/>
      <c r="AU111" s="161"/>
      <c r="AV111" s="161"/>
      <c r="AW111" s="162"/>
      <c r="AX111" s="160">
        <v>0</v>
      </c>
      <c r="AY111" s="161"/>
      <c r="AZ111" s="161"/>
      <c r="BA111" s="162"/>
      <c r="BB111" s="160">
        <f>IF(ISNUMBER(AN111),AN111,0)+IF(ISNUMBER(AS111),AS111,0)</f>
        <v>790000</v>
      </c>
      <c r="BC111" s="161"/>
      <c r="BD111" s="161"/>
      <c r="BE111" s="161"/>
      <c r="BF111" s="162"/>
      <c r="BG111" s="160">
        <v>0</v>
      </c>
      <c r="BH111" s="161"/>
      <c r="BI111" s="161"/>
      <c r="BJ111" s="161"/>
      <c r="BK111" s="162"/>
      <c r="BL111" s="160">
        <v>0</v>
      </c>
      <c r="BM111" s="161"/>
      <c r="BN111" s="161"/>
      <c r="BO111" s="161"/>
      <c r="BP111" s="162"/>
      <c r="BQ111" s="160">
        <v>0</v>
      </c>
      <c r="BR111" s="161"/>
      <c r="BS111" s="161"/>
      <c r="BT111" s="162"/>
      <c r="BU111" s="160">
        <f>IF(ISNUMBER(BG111),BG111,0)+IF(ISNUMBER(BL111),BL111,0)</f>
        <v>0</v>
      </c>
      <c r="BV111" s="161"/>
      <c r="BW111" s="161"/>
      <c r="BX111" s="161"/>
      <c r="BY111" s="162"/>
    </row>
    <row r="112" spans="1:79" s="136" customFormat="1" ht="38.25" customHeight="1" x14ac:dyDescent="0.2">
      <c r="A112" s="156">
        <v>3</v>
      </c>
      <c r="B112" s="157"/>
      <c r="C112" s="157"/>
      <c r="D112" s="130" t="s">
        <v>964</v>
      </c>
      <c r="E112" s="131"/>
      <c r="F112" s="131"/>
      <c r="G112" s="131"/>
      <c r="H112" s="131"/>
      <c r="I112" s="131"/>
      <c r="J112" s="131"/>
      <c r="K112" s="131"/>
      <c r="L112" s="131"/>
      <c r="M112" s="131"/>
      <c r="N112" s="131"/>
      <c r="O112" s="131"/>
      <c r="P112" s="131"/>
      <c r="Q112" s="131"/>
      <c r="R112" s="131"/>
      <c r="S112" s="131"/>
      <c r="T112" s="132"/>
      <c r="U112" s="160">
        <v>2452925.6</v>
      </c>
      <c r="V112" s="161"/>
      <c r="W112" s="161"/>
      <c r="X112" s="161"/>
      <c r="Y112" s="162"/>
      <c r="Z112" s="160">
        <v>0</v>
      </c>
      <c r="AA112" s="161"/>
      <c r="AB112" s="161"/>
      <c r="AC112" s="161"/>
      <c r="AD112" s="162"/>
      <c r="AE112" s="160">
        <v>0</v>
      </c>
      <c r="AF112" s="161"/>
      <c r="AG112" s="161"/>
      <c r="AH112" s="162"/>
      <c r="AI112" s="160">
        <f>IF(ISNUMBER(U112),U112,0)+IF(ISNUMBER(Z112),Z112,0)</f>
        <v>2452925.6</v>
      </c>
      <c r="AJ112" s="161"/>
      <c r="AK112" s="161"/>
      <c r="AL112" s="161"/>
      <c r="AM112" s="162"/>
      <c r="AN112" s="160">
        <v>0</v>
      </c>
      <c r="AO112" s="161"/>
      <c r="AP112" s="161"/>
      <c r="AQ112" s="161"/>
      <c r="AR112" s="162"/>
      <c r="AS112" s="160">
        <v>0</v>
      </c>
      <c r="AT112" s="161"/>
      <c r="AU112" s="161"/>
      <c r="AV112" s="161"/>
      <c r="AW112" s="162"/>
      <c r="AX112" s="160">
        <v>0</v>
      </c>
      <c r="AY112" s="161"/>
      <c r="AZ112" s="161"/>
      <c r="BA112" s="162"/>
      <c r="BB112" s="160">
        <f>IF(ISNUMBER(AN112),AN112,0)+IF(ISNUMBER(AS112),AS112,0)</f>
        <v>0</v>
      </c>
      <c r="BC112" s="161"/>
      <c r="BD112" s="161"/>
      <c r="BE112" s="161"/>
      <c r="BF112" s="162"/>
      <c r="BG112" s="160">
        <v>0</v>
      </c>
      <c r="BH112" s="161"/>
      <c r="BI112" s="161"/>
      <c r="BJ112" s="161"/>
      <c r="BK112" s="162"/>
      <c r="BL112" s="160">
        <v>0</v>
      </c>
      <c r="BM112" s="161"/>
      <c r="BN112" s="161"/>
      <c r="BO112" s="161"/>
      <c r="BP112" s="162"/>
      <c r="BQ112" s="160">
        <v>0</v>
      </c>
      <c r="BR112" s="161"/>
      <c r="BS112" s="161"/>
      <c r="BT112" s="162"/>
      <c r="BU112" s="160">
        <f>IF(ISNUMBER(BG112),BG112,0)+IF(ISNUMBER(BL112),BL112,0)</f>
        <v>0</v>
      </c>
      <c r="BV112" s="161"/>
      <c r="BW112" s="161"/>
      <c r="BX112" s="161"/>
      <c r="BY112" s="162"/>
    </row>
    <row r="113" spans="1:79" s="136" customFormat="1" ht="38.25" customHeight="1" x14ac:dyDescent="0.2">
      <c r="A113" s="156">
        <v>4</v>
      </c>
      <c r="B113" s="157"/>
      <c r="C113" s="157"/>
      <c r="D113" s="130" t="s">
        <v>965</v>
      </c>
      <c r="E113" s="131"/>
      <c r="F113" s="131"/>
      <c r="G113" s="131"/>
      <c r="H113" s="131"/>
      <c r="I113" s="131"/>
      <c r="J113" s="131"/>
      <c r="K113" s="131"/>
      <c r="L113" s="131"/>
      <c r="M113" s="131"/>
      <c r="N113" s="131"/>
      <c r="O113" s="131"/>
      <c r="P113" s="131"/>
      <c r="Q113" s="131"/>
      <c r="R113" s="131"/>
      <c r="S113" s="131"/>
      <c r="T113" s="132"/>
      <c r="U113" s="160">
        <v>0</v>
      </c>
      <c r="V113" s="161"/>
      <c r="W113" s="161"/>
      <c r="X113" s="161"/>
      <c r="Y113" s="162"/>
      <c r="Z113" s="160">
        <v>0</v>
      </c>
      <c r="AA113" s="161"/>
      <c r="AB113" s="161"/>
      <c r="AC113" s="161"/>
      <c r="AD113" s="162"/>
      <c r="AE113" s="160">
        <v>0</v>
      </c>
      <c r="AF113" s="161"/>
      <c r="AG113" s="161"/>
      <c r="AH113" s="162"/>
      <c r="AI113" s="160">
        <f>IF(ISNUMBER(U113),U113,0)+IF(ISNUMBER(Z113),Z113,0)</f>
        <v>0</v>
      </c>
      <c r="AJ113" s="161"/>
      <c r="AK113" s="161"/>
      <c r="AL113" s="161"/>
      <c r="AM113" s="162"/>
      <c r="AN113" s="160">
        <v>11283198</v>
      </c>
      <c r="AO113" s="161"/>
      <c r="AP113" s="161"/>
      <c r="AQ113" s="161"/>
      <c r="AR113" s="162"/>
      <c r="AS113" s="160">
        <v>7371801.6699999999</v>
      </c>
      <c r="AT113" s="161"/>
      <c r="AU113" s="161"/>
      <c r="AV113" s="161"/>
      <c r="AW113" s="162"/>
      <c r="AX113" s="160">
        <v>7371801.6699999999</v>
      </c>
      <c r="AY113" s="161"/>
      <c r="AZ113" s="161"/>
      <c r="BA113" s="162"/>
      <c r="BB113" s="160">
        <f>IF(ISNUMBER(AN113),AN113,0)+IF(ISNUMBER(AS113),AS113,0)</f>
        <v>18654999.670000002</v>
      </c>
      <c r="BC113" s="161"/>
      <c r="BD113" s="161"/>
      <c r="BE113" s="161"/>
      <c r="BF113" s="162"/>
      <c r="BG113" s="160">
        <v>0</v>
      </c>
      <c r="BH113" s="161"/>
      <c r="BI113" s="161"/>
      <c r="BJ113" s="161"/>
      <c r="BK113" s="162"/>
      <c r="BL113" s="160">
        <v>0</v>
      </c>
      <c r="BM113" s="161"/>
      <c r="BN113" s="161"/>
      <c r="BO113" s="161"/>
      <c r="BP113" s="162"/>
      <c r="BQ113" s="160">
        <v>0</v>
      </c>
      <c r="BR113" s="161"/>
      <c r="BS113" s="161"/>
      <c r="BT113" s="162"/>
      <c r="BU113" s="160">
        <f>IF(ISNUMBER(BG113),BG113,0)+IF(ISNUMBER(BL113),BL113,0)</f>
        <v>0</v>
      </c>
      <c r="BV113" s="161"/>
      <c r="BW113" s="161"/>
      <c r="BX113" s="161"/>
      <c r="BY113" s="162"/>
    </row>
    <row r="114" spans="1:79" s="136" customFormat="1" ht="25.5" customHeight="1" x14ac:dyDescent="0.2">
      <c r="A114" s="156">
        <v>5</v>
      </c>
      <c r="B114" s="157"/>
      <c r="C114" s="157"/>
      <c r="D114" s="130" t="s">
        <v>496</v>
      </c>
      <c r="E114" s="131"/>
      <c r="F114" s="131"/>
      <c r="G114" s="131"/>
      <c r="H114" s="131"/>
      <c r="I114" s="131"/>
      <c r="J114" s="131"/>
      <c r="K114" s="131"/>
      <c r="L114" s="131"/>
      <c r="M114" s="131"/>
      <c r="N114" s="131"/>
      <c r="O114" s="131"/>
      <c r="P114" s="131"/>
      <c r="Q114" s="131"/>
      <c r="R114" s="131"/>
      <c r="S114" s="131"/>
      <c r="T114" s="132"/>
      <c r="U114" s="160">
        <v>0</v>
      </c>
      <c r="V114" s="161"/>
      <c r="W114" s="161"/>
      <c r="X114" s="161"/>
      <c r="Y114" s="162"/>
      <c r="Z114" s="160">
        <v>0</v>
      </c>
      <c r="AA114" s="161"/>
      <c r="AB114" s="161"/>
      <c r="AC114" s="161"/>
      <c r="AD114" s="162"/>
      <c r="AE114" s="160">
        <v>0</v>
      </c>
      <c r="AF114" s="161"/>
      <c r="AG114" s="161"/>
      <c r="AH114" s="162"/>
      <c r="AI114" s="160">
        <f>IF(ISNUMBER(U114),U114,0)+IF(ISNUMBER(Z114),Z114,0)</f>
        <v>0</v>
      </c>
      <c r="AJ114" s="161"/>
      <c r="AK114" s="161"/>
      <c r="AL114" s="161"/>
      <c r="AM114" s="162"/>
      <c r="AN114" s="160">
        <v>445000</v>
      </c>
      <c r="AO114" s="161"/>
      <c r="AP114" s="161"/>
      <c r="AQ114" s="161"/>
      <c r="AR114" s="162"/>
      <c r="AS114" s="160">
        <v>0</v>
      </c>
      <c r="AT114" s="161"/>
      <c r="AU114" s="161"/>
      <c r="AV114" s="161"/>
      <c r="AW114" s="162"/>
      <c r="AX114" s="160">
        <v>0</v>
      </c>
      <c r="AY114" s="161"/>
      <c r="AZ114" s="161"/>
      <c r="BA114" s="162"/>
      <c r="BB114" s="160">
        <f>IF(ISNUMBER(AN114),AN114,0)+IF(ISNUMBER(AS114),AS114,0)</f>
        <v>445000</v>
      </c>
      <c r="BC114" s="161"/>
      <c r="BD114" s="161"/>
      <c r="BE114" s="161"/>
      <c r="BF114" s="162"/>
      <c r="BG114" s="160">
        <v>200000</v>
      </c>
      <c r="BH114" s="161"/>
      <c r="BI114" s="161"/>
      <c r="BJ114" s="161"/>
      <c r="BK114" s="162"/>
      <c r="BL114" s="160">
        <v>0</v>
      </c>
      <c r="BM114" s="161"/>
      <c r="BN114" s="161"/>
      <c r="BO114" s="161"/>
      <c r="BP114" s="162"/>
      <c r="BQ114" s="160">
        <v>0</v>
      </c>
      <c r="BR114" s="161"/>
      <c r="BS114" s="161"/>
      <c r="BT114" s="162"/>
      <c r="BU114" s="160">
        <f>IF(ISNUMBER(BG114),BG114,0)+IF(ISNUMBER(BL114),BL114,0)</f>
        <v>200000</v>
      </c>
      <c r="BV114" s="161"/>
      <c r="BW114" s="161"/>
      <c r="BX114" s="161"/>
      <c r="BY114" s="162"/>
    </row>
    <row r="115" spans="1:79" s="136" customFormat="1" ht="38.25" customHeight="1" x14ac:dyDescent="0.2">
      <c r="A115" s="156">
        <v>6</v>
      </c>
      <c r="B115" s="157"/>
      <c r="C115" s="157"/>
      <c r="D115" s="130" t="s">
        <v>966</v>
      </c>
      <c r="E115" s="131"/>
      <c r="F115" s="131"/>
      <c r="G115" s="131"/>
      <c r="H115" s="131"/>
      <c r="I115" s="131"/>
      <c r="J115" s="131"/>
      <c r="K115" s="131"/>
      <c r="L115" s="131"/>
      <c r="M115" s="131"/>
      <c r="N115" s="131"/>
      <c r="O115" s="131"/>
      <c r="P115" s="131"/>
      <c r="Q115" s="131"/>
      <c r="R115" s="131"/>
      <c r="S115" s="131"/>
      <c r="T115" s="132"/>
      <c r="U115" s="160">
        <v>398716</v>
      </c>
      <c r="V115" s="161"/>
      <c r="W115" s="161"/>
      <c r="X115" s="161"/>
      <c r="Y115" s="162"/>
      <c r="Z115" s="160">
        <v>0</v>
      </c>
      <c r="AA115" s="161"/>
      <c r="AB115" s="161"/>
      <c r="AC115" s="161"/>
      <c r="AD115" s="162"/>
      <c r="AE115" s="160">
        <v>0</v>
      </c>
      <c r="AF115" s="161"/>
      <c r="AG115" s="161"/>
      <c r="AH115" s="162"/>
      <c r="AI115" s="160">
        <f>IF(ISNUMBER(U115),U115,0)+IF(ISNUMBER(Z115),Z115,0)</f>
        <v>398716</v>
      </c>
      <c r="AJ115" s="161"/>
      <c r="AK115" s="161"/>
      <c r="AL115" s="161"/>
      <c r="AM115" s="162"/>
      <c r="AN115" s="160">
        <v>200000</v>
      </c>
      <c r="AO115" s="161"/>
      <c r="AP115" s="161"/>
      <c r="AQ115" s="161"/>
      <c r="AR115" s="162"/>
      <c r="AS115" s="160">
        <v>0</v>
      </c>
      <c r="AT115" s="161"/>
      <c r="AU115" s="161"/>
      <c r="AV115" s="161"/>
      <c r="AW115" s="162"/>
      <c r="AX115" s="160">
        <v>0</v>
      </c>
      <c r="AY115" s="161"/>
      <c r="AZ115" s="161"/>
      <c r="BA115" s="162"/>
      <c r="BB115" s="160">
        <f>IF(ISNUMBER(AN115),AN115,0)+IF(ISNUMBER(AS115),AS115,0)</f>
        <v>200000</v>
      </c>
      <c r="BC115" s="161"/>
      <c r="BD115" s="161"/>
      <c r="BE115" s="161"/>
      <c r="BF115" s="162"/>
      <c r="BG115" s="160">
        <v>0</v>
      </c>
      <c r="BH115" s="161"/>
      <c r="BI115" s="161"/>
      <c r="BJ115" s="161"/>
      <c r="BK115" s="162"/>
      <c r="BL115" s="160">
        <v>0</v>
      </c>
      <c r="BM115" s="161"/>
      <c r="BN115" s="161"/>
      <c r="BO115" s="161"/>
      <c r="BP115" s="162"/>
      <c r="BQ115" s="160">
        <v>0</v>
      </c>
      <c r="BR115" s="161"/>
      <c r="BS115" s="161"/>
      <c r="BT115" s="162"/>
      <c r="BU115" s="160">
        <f>IF(ISNUMBER(BG115),BG115,0)+IF(ISNUMBER(BL115),BL115,0)</f>
        <v>0</v>
      </c>
      <c r="BV115" s="161"/>
      <c r="BW115" s="161"/>
      <c r="BX115" s="161"/>
      <c r="BY115" s="162"/>
    </row>
    <row r="116" spans="1:79" s="136" customFormat="1" ht="25.5" customHeight="1" x14ac:dyDescent="0.2">
      <c r="A116" s="156">
        <v>7</v>
      </c>
      <c r="B116" s="157"/>
      <c r="C116" s="157"/>
      <c r="D116" s="130" t="s">
        <v>910</v>
      </c>
      <c r="E116" s="131"/>
      <c r="F116" s="131"/>
      <c r="G116" s="131"/>
      <c r="H116" s="131"/>
      <c r="I116" s="131"/>
      <c r="J116" s="131"/>
      <c r="K116" s="131"/>
      <c r="L116" s="131"/>
      <c r="M116" s="131"/>
      <c r="N116" s="131"/>
      <c r="O116" s="131"/>
      <c r="P116" s="131"/>
      <c r="Q116" s="131"/>
      <c r="R116" s="131"/>
      <c r="S116" s="131"/>
      <c r="T116" s="132"/>
      <c r="U116" s="160">
        <v>585788</v>
      </c>
      <c r="V116" s="161"/>
      <c r="W116" s="161"/>
      <c r="X116" s="161"/>
      <c r="Y116" s="162"/>
      <c r="Z116" s="160">
        <v>0</v>
      </c>
      <c r="AA116" s="161"/>
      <c r="AB116" s="161"/>
      <c r="AC116" s="161"/>
      <c r="AD116" s="162"/>
      <c r="AE116" s="160">
        <v>0</v>
      </c>
      <c r="AF116" s="161"/>
      <c r="AG116" s="161"/>
      <c r="AH116" s="162"/>
      <c r="AI116" s="160">
        <f>IF(ISNUMBER(U116),U116,0)+IF(ISNUMBER(Z116),Z116,0)</f>
        <v>585788</v>
      </c>
      <c r="AJ116" s="161"/>
      <c r="AK116" s="161"/>
      <c r="AL116" s="161"/>
      <c r="AM116" s="162"/>
      <c r="AN116" s="160">
        <v>397988</v>
      </c>
      <c r="AO116" s="161"/>
      <c r="AP116" s="161"/>
      <c r="AQ116" s="161"/>
      <c r="AR116" s="162"/>
      <c r="AS116" s="160">
        <v>890523.33</v>
      </c>
      <c r="AT116" s="161"/>
      <c r="AU116" s="161"/>
      <c r="AV116" s="161"/>
      <c r="AW116" s="162"/>
      <c r="AX116" s="160">
        <v>890000</v>
      </c>
      <c r="AY116" s="161"/>
      <c r="AZ116" s="161"/>
      <c r="BA116" s="162"/>
      <c r="BB116" s="160">
        <f>IF(ISNUMBER(AN116),AN116,0)+IF(ISNUMBER(AS116),AS116,0)</f>
        <v>1288511.33</v>
      </c>
      <c r="BC116" s="161"/>
      <c r="BD116" s="161"/>
      <c r="BE116" s="161"/>
      <c r="BF116" s="162"/>
      <c r="BG116" s="160">
        <v>650000</v>
      </c>
      <c r="BH116" s="161"/>
      <c r="BI116" s="161"/>
      <c r="BJ116" s="161"/>
      <c r="BK116" s="162"/>
      <c r="BL116" s="160">
        <v>0</v>
      </c>
      <c r="BM116" s="161"/>
      <c r="BN116" s="161"/>
      <c r="BO116" s="161"/>
      <c r="BP116" s="162"/>
      <c r="BQ116" s="160">
        <v>0</v>
      </c>
      <c r="BR116" s="161"/>
      <c r="BS116" s="161"/>
      <c r="BT116" s="162"/>
      <c r="BU116" s="160">
        <f>IF(ISNUMBER(BG116),BG116,0)+IF(ISNUMBER(BL116),BL116,0)</f>
        <v>650000</v>
      </c>
      <c r="BV116" s="161"/>
      <c r="BW116" s="161"/>
      <c r="BX116" s="161"/>
      <c r="BY116" s="162"/>
    </row>
    <row r="117" spans="1:79" s="136" customFormat="1" ht="38.25" customHeight="1" x14ac:dyDescent="0.2">
      <c r="A117" s="156">
        <v>8</v>
      </c>
      <c r="B117" s="157"/>
      <c r="C117" s="157"/>
      <c r="D117" s="130" t="s">
        <v>967</v>
      </c>
      <c r="E117" s="131"/>
      <c r="F117" s="131"/>
      <c r="G117" s="131"/>
      <c r="H117" s="131"/>
      <c r="I117" s="131"/>
      <c r="J117" s="131"/>
      <c r="K117" s="131"/>
      <c r="L117" s="131"/>
      <c r="M117" s="131"/>
      <c r="N117" s="131"/>
      <c r="O117" s="131"/>
      <c r="P117" s="131"/>
      <c r="Q117" s="131"/>
      <c r="R117" s="131"/>
      <c r="S117" s="131"/>
      <c r="T117" s="132"/>
      <c r="U117" s="160">
        <v>0</v>
      </c>
      <c r="V117" s="161"/>
      <c r="W117" s="161"/>
      <c r="X117" s="161"/>
      <c r="Y117" s="162"/>
      <c r="Z117" s="160">
        <v>0</v>
      </c>
      <c r="AA117" s="161"/>
      <c r="AB117" s="161"/>
      <c r="AC117" s="161"/>
      <c r="AD117" s="162"/>
      <c r="AE117" s="160">
        <v>0</v>
      </c>
      <c r="AF117" s="161"/>
      <c r="AG117" s="161"/>
      <c r="AH117" s="162"/>
      <c r="AI117" s="160">
        <f>IF(ISNUMBER(U117),U117,0)+IF(ISNUMBER(Z117),Z117,0)</f>
        <v>0</v>
      </c>
      <c r="AJ117" s="161"/>
      <c r="AK117" s="161"/>
      <c r="AL117" s="161"/>
      <c r="AM117" s="162"/>
      <c r="AN117" s="160">
        <v>0</v>
      </c>
      <c r="AO117" s="161"/>
      <c r="AP117" s="161"/>
      <c r="AQ117" s="161"/>
      <c r="AR117" s="162"/>
      <c r="AS117" s="160">
        <v>0</v>
      </c>
      <c r="AT117" s="161"/>
      <c r="AU117" s="161"/>
      <c r="AV117" s="161"/>
      <c r="AW117" s="162"/>
      <c r="AX117" s="160">
        <v>0</v>
      </c>
      <c r="AY117" s="161"/>
      <c r="AZ117" s="161"/>
      <c r="BA117" s="162"/>
      <c r="BB117" s="160">
        <f>IF(ISNUMBER(AN117),AN117,0)+IF(ISNUMBER(AS117),AS117,0)</f>
        <v>0</v>
      </c>
      <c r="BC117" s="161"/>
      <c r="BD117" s="161"/>
      <c r="BE117" s="161"/>
      <c r="BF117" s="162"/>
      <c r="BG117" s="160">
        <v>2635000</v>
      </c>
      <c r="BH117" s="161"/>
      <c r="BI117" s="161"/>
      <c r="BJ117" s="161"/>
      <c r="BK117" s="162"/>
      <c r="BL117" s="160">
        <v>0</v>
      </c>
      <c r="BM117" s="161"/>
      <c r="BN117" s="161"/>
      <c r="BO117" s="161"/>
      <c r="BP117" s="162"/>
      <c r="BQ117" s="160">
        <v>0</v>
      </c>
      <c r="BR117" s="161"/>
      <c r="BS117" s="161"/>
      <c r="BT117" s="162"/>
      <c r="BU117" s="160">
        <f>IF(ISNUMBER(BG117),BG117,0)+IF(ISNUMBER(BL117),BL117,0)</f>
        <v>2635000</v>
      </c>
      <c r="BV117" s="161"/>
      <c r="BW117" s="161"/>
      <c r="BX117" s="161"/>
      <c r="BY117" s="162"/>
    </row>
    <row r="118" spans="1:79" s="9" customFormat="1" ht="12.75" customHeight="1" x14ac:dyDescent="0.2">
      <c r="A118" s="118"/>
      <c r="B118" s="116"/>
      <c r="C118" s="116"/>
      <c r="D118" s="137" t="s">
        <v>179</v>
      </c>
      <c r="E118" s="138"/>
      <c r="F118" s="138"/>
      <c r="G118" s="138"/>
      <c r="H118" s="138"/>
      <c r="I118" s="138"/>
      <c r="J118" s="138"/>
      <c r="K118" s="138"/>
      <c r="L118" s="138"/>
      <c r="M118" s="138"/>
      <c r="N118" s="138"/>
      <c r="O118" s="138"/>
      <c r="P118" s="138"/>
      <c r="Q118" s="138"/>
      <c r="R118" s="138"/>
      <c r="S118" s="138"/>
      <c r="T118" s="139"/>
      <c r="U118" s="164">
        <v>3437429.6</v>
      </c>
      <c r="V118" s="165"/>
      <c r="W118" s="165"/>
      <c r="X118" s="165"/>
      <c r="Y118" s="166"/>
      <c r="Z118" s="164">
        <v>2154</v>
      </c>
      <c r="AA118" s="165"/>
      <c r="AB118" s="165"/>
      <c r="AC118" s="165"/>
      <c r="AD118" s="166"/>
      <c r="AE118" s="164">
        <v>0</v>
      </c>
      <c r="AF118" s="165"/>
      <c r="AG118" s="165"/>
      <c r="AH118" s="166"/>
      <c r="AI118" s="164">
        <f>IF(ISNUMBER(U118),U118,0)+IF(ISNUMBER(Z118),Z118,0)</f>
        <v>3439583.6</v>
      </c>
      <c r="AJ118" s="165"/>
      <c r="AK118" s="165"/>
      <c r="AL118" s="165"/>
      <c r="AM118" s="166"/>
      <c r="AN118" s="164">
        <v>13116186</v>
      </c>
      <c r="AO118" s="165"/>
      <c r="AP118" s="165"/>
      <c r="AQ118" s="165"/>
      <c r="AR118" s="166"/>
      <c r="AS118" s="164">
        <v>8262325</v>
      </c>
      <c r="AT118" s="165"/>
      <c r="AU118" s="165"/>
      <c r="AV118" s="165"/>
      <c r="AW118" s="166"/>
      <c r="AX118" s="164">
        <v>8261801.6699999999</v>
      </c>
      <c r="AY118" s="165"/>
      <c r="AZ118" s="165"/>
      <c r="BA118" s="166"/>
      <c r="BB118" s="164">
        <f>IF(ISNUMBER(AN118),AN118,0)+IF(ISNUMBER(AS118),AS118,0)</f>
        <v>21378511</v>
      </c>
      <c r="BC118" s="165"/>
      <c r="BD118" s="165"/>
      <c r="BE118" s="165"/>
      <c r="BF118" s="166"/>
      <c r="BG118" s="164">
        <v>3485000</v>
      </c>
      <c r="BH118" s="165"/>
      <c r="BI118" s="165"/>
      <c r="BJ118" s="165"/>
      <c r="BK118" s="166"/>
      <c r="BL118" s="164">
        <v>0</v>
      </c>
      <c r="BM118" s="165"/>
      <c r="BN118" s="165"/>
      <c r="BO118" s="165"/>
      <c r="BP118" s="166"/>
      <c r="BQ118" s="164">
        <v>0</v>
      </c>
      <c r="BR118" s="165"/>
      <c r="BS118" s="165"/>
      <c r="BT118" s="166"/>
      <c r="BU118" s="164">
        <f>IF(ISNUMBER(BG118),BG118,0)+IF(ISNUMBER(BL118),BL118,0)</f>
        <v>3485000</v>
      </c>
      <c r="BV118" s="165"/>
      <c r="BW118" s="165"/>
      <c r="BX118" s="165"/>
      <c r="BY118" s="166"/>
    </row>
    <row r="120" spans="1:79" ht="14.25" customHeight="1" x14ac:dyDescent="0.2">
      <c r="A120" s="67" t="s">
        <v>443</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
      <c r="A121" s="70" t="s">
        <v>340</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row>
    <row r="122" spans="1:79" ht="23.1" customHeight="1" x14ac:dyDescent="0.2">
      <c r="A122" s="86" t="s">
        <v>7</v>
      </c>
      <c r="B122" s="87"/>
      <c r="C122" s="87"/>
      <c r="D122" s="86" t="s">
        <v>152</v>
      </c>
      <c r="E122" s="87"/>
      <c r="F122" s="87"/>
      <c r="G122" s="87"/>
      <c r="H122" s="87"/>
      <c r="I122" s="87"/>
      <c r="J122" s="87"/>
      <c r="K122" s="87"/>
      <c r="L122" s="87"/>
      <c r="M122" s="87"/>
      <c r="N122" s="87"/>
      <c r="O122" s="87"/>
      <c r="P122" s="87"/>
      <c r="Q122" s="87"/>
      <c r="R122" s="87"/>
      <c r="S122" s="87"/>
      <c r="T122" s="88"/>
      <c r="U122" s="57" t="s">
        <v>344</v>
      </c>
      <c r="V122" s="57"/>
      <c r="W122" s="57"/>
      <c r="X122" s="57"/>
      <c r="Y122" s="57"/>
      <c r="Z122" s="57"/>
      <c r="AA122" s="57"/>
      <c r="AB122" s="57"/>
      <c r="AC122" s="57"/>
      <c r="AD122" s="57"/>
      <c r="AE122" s="57"/>
      <c r="AF122" s="57"/>
      <c r="AG122" s="57"/>
      <c r="AH122" s="57"/>
      <c r="AI122" s="57"/>
      <c r="AJ122" s="57"/>
      <c r="AK122" s="57"/>
      <c r="AL122" s="57"/>
      <c r="AM122" s="57"/>
      <c r="AN122" s="57"/>
      <c r="AO122" s="57" t="s">
        <v>346</v>
      </c>
      <c r="AP122" s="57"/>
      <c r="AQ122" s="57"/>
      <c r="AR122" s="57"/>
      <c r="AS122" s="57"/>
      <c r="AT122" s="57"/>
      <c r="AU122" s="57"/>
      <c r="AV122" s="57"/>
      <c r="AW122" s="57"/>
      <c r="AX122" s="57"/>
      <c r="AY122" s="57"/>
      <c r="AZ122" s="57"/>
      <c r="BA122" s="57"/>
      <c r="BB122" s="57"/>
      <c r="BC122" s="57"/>
      <c r="BD122" s="57"/>
      <c r="BE122" s="57"/>
      <c r="BF122" s="57"/>
      <c r="BG122" s="57"/>
      <c r="BH122" s="57"/>
    </row>
    <row r="123" spans="1:79" ht="54" customHeight="1" x14ac:dyDescent="0.2">
      <c r="A123" s="89"/>
      <c r="B123" s="90"/>
      <c r="C123" s="90"/>
      <c r="D123" s="89"/>
      <c r="E123" s="90"/>
      <c r="F123" s="90"/>
      <c r="G123" s="90"/>
      <c r="H123" s="90"/>
      <c r="I123" s="90"/>
      <c r="J123" s="90"/>
      <c r="K123" s="90"/>
      <c r="L123" s="90"/>
      <c r="M123" s="90"/>
      <c r="N123" s="90"/>
      <c r="O123" s="90"/>
      <c r="P123" s="90"/>
      <c r="Q123" s="90"/>
      <c r="R123" s="90"/>
      <c r="S123" s="90"/>
      <c r="T123" s="91"/>
      <c r="U123" s="51" t="s">
        <v>5</v>
      </c>
      <c r="V123" s="52"/>
      <c r="W123" s="52"/>
      <c r="X123" s="52"/>
      <c r="Y123" s="53"/>
      <c r="Z123" s="51" t="s">
        <v>4</v>
      </c>
      <c r="AA123" s="52"/>
      <c r="AB123" s="52"/>
      <c r="AC123" s="52"/>
      <c r="AD123" s="53"/>
      <c r="AE123" s="71" t="s">
        <v>147</v>
      </c>
      <c r="AF123" s="72"/>
      <c r="AG123" s="72"/>
      <c r="AH123" s="72"/>
      <c r="AI123" s="73"/>
      <c r="AJ123" s="51" t="s">
        <v>6</v>
      </c>
      <c r="AK123" s="52"/>
      <c r="AL123" s="52"/>
      <c r="AM123" s="52"/>
      <c r="AN123" s="53"/>
      <c r="AO123" s="51" t="s">
        <v>5</v>
      </c>
      <c r="AP123" s="52"/>
      <c r="AQ123" s="52"/>
      <c r="AR123" s="52"/>
      <c r="AS123" s="53"/>
      <c r="AT123" s="51" t="s">
        <v>4</v>
      </c>
      <c r="AU123" s="52"/>
      <c r="AV123" s="52"/>
      <c r="AW123" s="52"/>
      <c r="AX123" s="53"/>
      <c r="AY123" s="71" t="s">
        <v>147</v>
      </c>
      <c r="AZ123" s="72"/>
      <c r="BA123" s="72"/>
      <c r="BB123" s="72"/>
      <c r="BC123" s="73"/>
      <c r="BD123" s="57" t="s">
        <v>118</v>
      </c>
      <c r="BE123" s="57"/>
      <c r="BF123" s="57"/>
      <c r="BG123" s="57"/>
      <c r="BH123" s="57"/>
    </row>
    <row r="124" spans="1:79" ht="15" customHeight="1" x14ac:dyDescent="0.2">
      <c r="A124" s="51" t="s">
        <v>216</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2"/>
      <c r="AI124" s="53"/>
      <c r="AJ124" s="51">
        <v>6</v>
      </c>
      <c r="AK124" s="52"/>
      <c r="AL124" s="52"/>
      <c r="AM124" s="52"/>
      <c r="AN124" s="53"/>
      <c r="AO124" s="51">
        <v>7</v>
      </c>
      <c r="AP124" s="52"/>
      <c r="AQ124" s="52"/>
      <c r="AR124" s="52"/>
      <c r="AS124" s="53"/>
      <c r="AT124" s="51">
        <v>8</v>
      </c>
      <c r="AU124" s="52"/>
      <c r="AV124" s="52"/>
      <c r="AW124" s="52"/>
      <c r="AX124" s="53"/>
      <c r="AY124" s="51">
        <v>9</v>
      </c>
      <c r="AZ124" s="52"/>
      <c r="BA124" s="52"/>
      <c r="BB124" s="52"/>
      <c r="BC124" s="53"/>
      <c r="BD124" s="51">
        <v>10</v>
      </c>
      <c r="BE124" s="52"/>
      <c r="BF124" s="52"/>
      <c r="BG124" s="52"/>
      <c r="BH124" s="53"/>
    </row>
    <row r="125" spans="1:79" s="2" customFormat="1" ht="12.75" hidden="1" customHeight="1" x14ac:dyDescent="0.2">
      <c r="A125" s="54" t="s">
        <v>90</v>
      </c>
      <c r="B125" s="55"/>
      <c r="C125" s="55"/>
      <c r="D125" s="54" t="s">
        <v>78</v>
      </c>
      <c r="E125" s="55"/>
      <c r="F125" s="55"/>
      <c r="G125" s="55"/>
      <c r="H125" s="55"/>
      <c r="I125" s="55"/>
      <c r="J125" s="55"/>
      <c r="K125" s="55"/>
      <c r="L125" s="55"/>
      <c r="M125" s="55"/>
      <c r="N125" s="55"/>
      <c r="O125" s="55"/>
      <c r="P125" s="55"/>
      <c r="Q125" s="55"/>
      <c r="R125" s="55"/>
      <c r="S125" s="55"/>
      <c r="T125" s="56"/>
      <c r="U125" s="54" t="s">
        <v>81</v>
      </c>
      <c r="V125" s="55"/>
      <c r="W125" s="55"/>
      <c r="X125" s="55"/>
      <c r="Y125" s="56"/>
      <c r="Z125" s="54" t="s">
        <v>82</v>
      </c>
      <c r="AA125" s="55"/>
      <c r="AB125" s="55"/>
      <c r="AC125" s="55"/>
      <c r="AD125" s="56"/>
      <c r="AE125" s="54" t="s">
        <v>116</v>
      </c>
      <c r="AF125" s="55"/>
      <c r="AG125" s="55"/>
      <c r="AH125" s="55"/>
      <c r="AI125" s="56"/>
      <c r="AJ125" s="75" t="s">
        <v>218</v>
      </c>
      <c r="AK125" s="76"/>
      <c r="AL125" s="76"/>
      <c r="AM125" s="76"/>
      <c r="AN125" s="77"/>
      <c r="AO125" s="54" t="s">
        <v>83</v>
      </c>
      <c r="AP125" s="55"/>
      <c r="AQ125" s="55"/>
      <c r="AR125" s="55"/>
      <c r="AS125" s="56"/>
      <c r="AT125" s="54" t="s">
        <v>84</v>
      </c>
      <c r="AU125" s="55"/>
      <c r="AV125" s="55"/>
      <c r="AW125" s="55"/>
      <c r="AX125" s="56"/>
      <c r="AY125" s="54" t="s">
        <v>117</v>
      </c>
      <c r="AZ125" s="55"/>
      <c r="BA125" s="55"/>
      <c r="BB125" s="55"/>
      <c r="BC125" s="56"/>
      <c r="BD125" s="69" t="s">
        <v>218</v>
      </c>
      <c r="BE125" s="69"/>
      <c r="BF125" s="69"/>
      <c r="BG125" s="69"/>
      <c r="BH125" s="69"/>
      <c r="CA125" s="2" t="s">
        <v>43</v>
      </c>
    </row>
    <row r="126" spans="1:79" s="136" customFormat="1" ht="25.5" customHeight="1" x14ac:dyDescent="0.2">
      <c r="A126" s="156">
        <v>1</v>
      </c>
      <c r="B126" s="157"/>
      <c r="C126" s="157"/>
      <c r="D126" s="130" t="s">
        <v>909</v>
      </c>
      <c r="E126" s="131"/>
      <c r="F126" s="131"/>
      <c r="G126" s="131"/>
      <c r="H126" s="131"/>
      <c r="I126" s="131"/>
      <c r="J126" s="131"/>
      <c r="K126" s="131"/>
      <c r="L126" s="131"/>
      <c r="M126" s="131"/>
      <c r="N126" s="131"/>
      <c r="O126" s="131"/>
      <c r="P126" s="131"/>
      <c r="Q126" s="131"/>
      <c r="R126" s="131"/>
      <c r="S126" s="131"/>
      <c r="T126" s="132"/>
      <c r="U126" s="160">
        <v>0</v>
      </c>
      <c r="V126" s="161"/>
      <c r="W126" s="161"/>
      <c r="X126" s="161"/>
      <c r="Y126" s="162"/>
      <c r="Z126" s="160">
        <v>0</v>
      </c>
      <c r="AA126" s="161"/>
      <c r="AB126" s="161"/>
      <c r="AC126" s="161"/>
      <c r="AD126" s="162"/>
      <c r="AE126" s="159">
        <v>0</v>
      </c>
      <c r="AF126" s="159"/>
      <c r="AG126" s="159"/>
      <c r="AH126" s="159"/>
      <c r="AI126" s="159"/>
      <c r="AJ126" s="170">
        <f>IF(ISNUMBER(U126),U126,0)+IF(ISNUMBER(Z126),Z126,0)</f>
        <v>0</v>
      </c>
      <c r="AK126" s="170"/>
      <c r="AL126" s="170"/>
      <c r="AM126" s="170"/>
      <c r="AN126" s="170"/>
      <c r="AO126" s="159">
        <v>0</v>
      </c>
      <c r="AP126" s="159"/>
      <c r="AQ126" s="159"/>
      <c r="AR126" s="159"/>
      <c r="AS126" s="159"/>
      <c r="AT126" s="170">
        <v>0</v>
      </c>
      <c r="AU126" s="170"/>
      <c r="AV126" s="170"/>
      <c r="AW126" s="170"/>
      <c r="AX126" s="170"/>
      <c r="AY126" s="159">
        <v>0</v>
      </c>
      <c r="AZ126" s="159"/>
      <c r="BA126" s="159"/>
      <c r="BB126" s="159"/>
      <c r="BC126" s="159"/>
      <c r="BD126" s="170">
        <f>IF(ISNUMBER(AO126),AO126,0)+IF(ISNUMBER(AT126),AT126,0)</f>
        <v>0</v>
      </c>
      <c r="BE126" s="170"/>
      <c r="BF126" s="170"/>
      <c r="BG126" s="170"/>
      <c r="BH126" s="170"/>
      <c r="CA126" s="136" t="s">
        <v>44</v>
      </c>
    </row>
    <row r="127" spans="1:79" s="136" customFormat="1" ht="51" customHeight="1" x14ac:dyDescent="0.2">
      <c r="A127" s="156">
        <v>2</v>
      </c>
      <c r="B127" s="157"/>
      <c r="C127" s="157"/>
      <c r="D127" s="130" t="s">
        <v>948</v>
      </c>
      <c r="E127" s="131"/>
      <c r="F127" s="131"/>
      <c r="G127" s="131"/>
      <c r="H127" s="131"/>
      <c r="I127" s="131"/>
      <c r="J127" s="131"/>
      <c r="K127" s="131"/>
      <c r="L127" s="131"/>
      <c r="M127" s="131"/>
      <c r="N127" s="131"/>
      <c r="O127" s="131"/>
      <c r="P127" s="131"/>
      <c r="Q127" s="131"/>
      <c r="R127" s="131"/>
      <c r="S127" s="131"/>
      <c r="T127" s="132"/>
      <c r="U127" s="160">
        <v>0</v>
      </c>
      <c r="V127" s="161"/>
      <c r="W127" s="161"/>
      <c r="X127" s="161"/>
      <c r="Y127" s="162"/>
      <c r="Z127" s="160">
        <v>0</v>
      </c>
      <c r="AA127" s="161"/>
      <c r="AB127" s="161"/>
      <c r="AC127" s="161"/>
      <c r="AD127" s="162"/>
      <c r="AE127" s="159">
        <v>0</v>
      </c>
      <c r="AF127" s="159"/>
      <c r="AG127" s="159"/>
      <c r="AH127" s="159"/>
      <c r="AI127" s="159"/>
      <c r="AJ127" s="170">
        <f>IF(ISNUMBER(U127),U127,0)+IF(ISNUMBER(Z127),Z127,0)</f>
        <v>0</v>
      </c>
      <c r="AK127" s="170"/>
      <c r="AL127" s="170"/>
      <c r="AM127" s="170"/>
      <c r="AN127" s="170"/>
      <c r="AO127" s="159">
        <v>0</v>
      </c>
      <c r="AP127" s="159"/>
      <c r="AQ127" s="159"/>
      <c r="AR127" s="159"/>
      <c r="AS127" s="159"/>
      <c r="AT127" s="170">
        <v>0</v>
      </c>
      <c r="AU127" s="170"/>
      <c r="AV127" s="170"/>
      <c r="AW127" s="170"/>
      <c r="AX127" s="170"/>
      <c r="AY127" s="159">
        <v>0</v>
      </c>
      <c r="AZ127" s="159"/>
      <c r="BA127" s="159"/>
      <c r="BB127" s="159"/>
      <c r="BC127" s="159"/>
      <c r="BD127" s="170">
        <f>IF(ISNUMBER(AO127),AO127,0)+IF(ISNUMBER(AT127),AT127,0)</f>
        <v>0</v>
      </c>
      <c r="BE127" s="170"/>
      <c r="BF127" s="170"/>
      <c r="BG127" s="170"/>
      <c r="BH127" s="170"/>
    </row>
    <row r="128" spans="1:79" s="136" customFormat="1" ht="38.25" customHeight="1" x14ac:dyDescent="0.2">
      <c r="A128" s="156">
        <v>3</v>
      </c>
      <c r="B128" s="157"/>
      <c r="C128" s="157"/>
      <c r="D128" s="130" t="s">
        <v>964</v>
      </c>
      <c r="E128" s="131"/>
      <c r="F128" s="131"/>
      <c r="G128" s="131"/>
      <c r="H128" s="131"/>
      <c r="I128" s="131"/>
      <c r="J128" s="131"/>
      <c r="K128" s="131"/>
      <c r="L128" s="131"/>
      <c r="M128" s="131"/>
      <c r="N128" s="131"/>
      <c r="O128" s="131"/>
      <c r="P128" s="131"/>
      <c r="Q128" s="131"/>
      <c r="R128" s="131"/>
      <c r="S128" s="131"/>
      <c r="T128" s="132"/>
      <c r="U128" s="160">
        <v>0</v>
      </c>
      <c r="V128" s="161"/>
      <c r="W128" s="161"/>
      <c r="X128" s="161"/>
      <c r="Y128" s="162"/>
      <c r="Z128" s="160">
        <v>0</v>
      </c>
      <c r="AA128" s="161"/>
      <c r="AB128" s="161"/>
      <c r="AC128" s="161"/>
      <c r="AD128" s="162"/>
      <c r="AE128" s="159">
        <v>0</v>
      </c>
      <c r="AF128" s="159"/>
      <c r="AG128" s="159"/>
      <c r="AH128" s="159"/>
      <c r="AI128" s="159"/>
      <c r="AJ128" s="170">
        <f>IF(ISNUMBER(U128),U128,0)+IF(ISNUMBER(Z128),Z128,0)</f>
        <v>0</v>
      </c>
      <c r="AK128" s="170"/>
      <c r="AL128" s="170"/>
      <c r="AM128" s="170"/>
      <c r="AN128" s="170"/>
      <c r="AO128" s="159">
        <v>0</v>
      </c>
      <c r="AP128" s="159"/>
      <c r="AQ128" s="159"/>
      <c r="AR128" s="159"/>
      <c r="AS128" s="159"/>
      <c r="AT128" s="170">
        <v>0</v>
      </c>
      <c r="AU128" s="170"/>
      <c r="AV128" s="170"/>
      <c r="AW128" s="170"/>
      <c r="AX128" s="170"/>
      <c r="AY128" s="159">
        <v>0</v>
      </c>
      <c r="AZ128" s="159"/>
      <c r="BA128" s="159"/>
      <c r="BB128" s="159"/>
      <c r="BC128" s="159"/>
      <c r="BD128" s="170">
        <f>IF(ISNUMBER(AO128),AO128,0)+IF(ISNUMBER(AT128),AT128,0)</f>
        <v>0</v>
      </c>
      <c r="BE128" s="170"/>
      <c r="BF128" s="170"/>
      <c r="BG128" s="170"/>
      <c r="BH128" s="170"/>
    </row>
    <row r="129" spans="1:79" s="136" customFormat="1" ht="38.25" customHeight="1" x14ac:dyDescent="0.2">
      <c r="A129" s="156">
        <v>4</v>
      </c>
      <c r="B129" s="157"/>
      <c r="C129" s="157"/>
      <c r="D129" s="130" t="s">
        <v>965</v>
      </c>
      <c r="E129" s="131"/>
      <c r="F129" s="131"/>
      <c r="G129" s="131"/>
      <c r="H129" s="131"/>
      <c r="I129" s="131"/>
      <c r="J129" s="131"/>
      <c r="K129" s="131"/>
      <c r="L129" s="131"/>
      <c r="M129" s="131"/>
      <c r="N129" s="131"/>
      <c r="O129" s="131"/>
      <c r="P129" s="131"/>
      <c r="Q129" s="131"/>
      <c r="R129" s="131"/>
      <c r="S129" s="131"/>
      <c r="T129" s="132"/>
      <c r="U129" s="160">
        <v>0</v>
      </c>
      <c r="V129" s="161"/>
      <c r="W129" s="161"/>
      <c r="X129" s="161"/>
      <c r="Y129" s="162"/>
      <c r="Z129" s="160">
        <v>0</v>
      </c>
      <c r="AA129" s="161"/>
      <c r="AB129" s="161"/>
      <c r="AC129" s="161"/>
      <c r="AD129" s="162"/>
      <c r="AE129" s="159">
        <v>0</v>
      </c>
      <c r="AF129" s="159"/>
      <c r="AG129" s="159"/>
      <c r="AH129" s="159"/>
      <c r="AI129" s="159"/>
      <c r="AJ129" s="170">
        <f>IF(ISNUMBER(U129),U129,0)+IF(ISNUMBER(Z129),Z129,0)</f>
        <v>0</v>
      </c>
      <c r="AK129" s="170"/>
      <c r="AL129" s="170"/>
      <c r="AM129" s="170"/>
      <c r="AN129" s="170"/>
      <c r="AO129" s="159">
        <v>0</v>
      </c>
      <c r="AP129" s="159"/>
      <c r="AQ129" s="159"/>
      <c r="AR129" s="159"/>
      <c r="AS129" s="159"/>
      <c r="AT129" s="170">
        <v>0</v>
      </c>
      <c r="AU129" s="170"/>
      <c r="AV129" s="170"/>
      <c r="AW129" s="170"/>
      <c r="AX129" s="170"/>
      <c r="AY129" s="159">
        <v>0</v>
      </c>
      <c r="AZ129" s="159"/>
      <c r="BA129" s="159"/>
      <c r="BB129" s="159"/>
      <c r="BC129" s="159"/>
      <c r="BD129" s="170">
        <f>IF(ISNUMBER(AO129),AO129,0)+IF(ISNUMBER(AT129),AT129,0)</f>
        <v>0</v>
      </c>
      <c r="BE129" s="170"/>
      <c r="BF129" s="170"/>
      <c r="BG129" s="170"/>
      <c r="BH129" s="170"/>
    </row>
    <row r="130" spans="1:79" s="136" customFormat="1" ht="25.5" customHeight="1" x14ac:dyDescent="0.2">
      <c r="A130" s="156">
        <v>5</v>
      </c>
      <c r="B130" s="157"/>
      <c r="C130" s="157"/>
      <c r="D130" s="130" t="s">
        <v>496</v>
      </c>
      <c r="E130" s="131"/>
      <c r="F130" s="131"/>
      <c r="G130" s="131"/>
      <c r="H130" s="131"/>
      <c r="I130" s="131"/>
      <c r="J130" s="131"/>
      <c r="K130" s="131"/>
      <c r="L130" s="131"/>
      <c r="M130" s="131"/>
      <c r="N130" s="131"/>
      <c r="O130" s="131"/>
      <c r="P130" s="131"/>
      <c r="Q130" s="131"/>
      <c r="R130" s="131"/>
      <c r="S130" s="131"/>
      <c r="T130" s="132"/>
      <c r="U130" s="160">
        <v>200000</v>
      </c>
      <c r="V130" s="161"/>
      <c r="W130" s="161"/>
      <c r="X130" s="161"/>
      <c r="Y130" s="162"/>
      <c r="Z130" s="160">
        <v>0</v>
      </c>
      <c r="AA130" s="161"/>
      <c r="AB130" s="161"/>
      <c r="AC130" s="161"/>
      <c r="AD130" s="162"/>
      <c r="AE130" s="159">
        <v>0</v>
      </c>
      <c r="AF130" s="159"/>
      <c r="AG130" s="159"/>
      <c r="AH130" s="159"/>
      <c r="AI130" s="159"/>
      <c r="AJ130" s="170">
        <f>IF(ISNUMBER(U130),U130,0)+IF(ISNUMBER(Z130),Z130,0)</f>
        <v>200000</v>
      </c>
      <c r="AK130" s="170"/>
      <c r="AL130" s="170"/>
      <c r="AM130" s="170"/>
      <c r="AN130" s="170"/>
      <c r="AO130" s="159">
        <v>200000</v>
      </c>
      <c r="AP130" s="159"/>
      <c r="AQ130" s="159"/>
      <c r="AR130" s="159"/>
      <c r="AS130" s="159"/>
      <c r="AT130" s="170">
        <v>0</v>
      </c>
      <c r="AU130" s="170"/>
      <c r="AV130" s="170"/>
      <c r="AW130" s="170"/>
      <c r="AX130" s="170"/>
      <c r="AY130" s="159">
        <v>0</v>
      </c>
      <c r="AZ130" s="159"/>
      <c r="BA130" s="159"/>
      <c r="BB130" s="159"/>
      <c r="BC130" s="159"/>
      <c r="BD130" s="170">
        <f>IF(ISNUMBER(AO130),AO130,0)+IF(ISNUMBER(AT130),AT130,0)</f>
        <v>200000</v>
      </c>
      <c r="BE130" s="170"/>
      <c r="BF130" s="170"/>
      <c r="BG130" s="170"/>
      <c r="BH130" s="170"/>
    </row>
    <row r="131" spans="1:79" s="136" customFormat="1" ht="38.25" customHeight="1" x14ac:dyDescent="0.2">
      <c r="A131" s="156">
        <v>6</v>
      </c>
      <c r="B131" s="157"/>
      <c r="C131" s="157"/>
      <c r="D131" s="130" t="s">
        <v>966</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0</v>
      </c>
      <c r="AA131" s="161"/>
      <c r="AB131" s="161"/>
      <c r="AC131" s="161"/>
      <c r="AD131" s="162"/>
      <c r="AE131" s="159">
        <v>0</v>
      </c>
      <c r="AF131" s="159"/>
      <c r="AG131" s="159"/>
      <c r="AH131" s="159"/>
      <c r="AI131" s="159"/>
      <c r="AJ131" s="170">
        <f>IF(ISNUMBER(U131),U131,0)+IF(ISNUMBER(Z131),Z131,0)</f>
        <v>0</v>
      </c>
      <c r="AK131" s="170"/>
      <c r="AL131" s="170"/>
      <c r="AM131" s="170"/>
      <c r="AN131" s="170"/>
      <c r="AO131" s="159">
        <v>0</v>
      </c>
      <c r="AP131" s="159"/>
      <c r="AQ131" s="159"/>
      <c r="AR131" s="159"/>
      <c r="AS131" s="159"/>
      <c r="AT131" s="170">
        <v>0</v>
      </c>
      <c r="AU131" s="170"/>
      <c r="AV131" s="170"/>
      <c r="AW131" s="170"/>
      <c r="AX131" s="170"/>
      <c r="AY131" s="159">
        <v>0</v>
      </c>
      <c r="AZ131" s="159"/>
      <c r="BA131" s="159"/>
      <c r="BB131" s="159"/>
      <c r="BC131" s="159"/>
      <c r="BD131" s="170">
        <f>IF(ISNUMBER(AO131),AO131,0)+IF(ISNUMBER(AT131),AT131,0)</f>
        <v>0</v>
      </c>
      <c r="BE131" s="170"/>
      <c r="BF131" s="170"/>
      <c r="BG131" s="170"/>
      <c r="BH131" s="170"/>
    </row>
    <row r="132" spans="1:79" s="136" customFormat="1" ht="25.5" customHeight="1" x14ac:dyDescent="0.2">
      <c r="A132" s="156">
        <v>7</v>
      </c>
      <c r="B132" s="157"/>
      <c r="C132" s="157"/>
      <c r="D132" s="130" t="s">
        <v>910</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0</v>
      </c>
      <c r="AA132" s="161"/>
      <c r="AB132" s="161"/>
      <c r="AC132" s="161"/>
      <c r="AD132" s="162"/>
      <c r="AE132" s="159">
        <v>0</v>
      </c>
      <c r="AF132" s="159"/>
      <c r="AG132" s="159"/>
      <c r="AH132" s="159"/>
      <c r="AI132" s="159"/>
      <c r="AJ132" s="170">
        <f>IF(ISNUMBER(U132),U132,0)+IF(ISNUMBER(Z132),Z132,0)</f>
        <v>0</v>
      </c>
      <c r="AK132" s="170"/>
      <c r="AL132" s="170"/>
      <c r="AM132" s="170"/>
      <c r="AN132" s="170"/>
      <c r="AO132" s="159">
        <v>0</v>
      </c>
      <c r="AP132" s="159"/>
      <c r="AQ132" s="159"/>
      <c r="AR132" s="159"/>
      <c r="AS132" s="159"/>
      <c r="AT132" s="170">
        <v>0</v>
      </c>
      <c r="AU132" s="170"/>
      <c r="AV132" s="170"/>
      <c r="AW132" s="170"/>
      <c r="AX132" s="170"/>
      <c r="AY132" s="159">
        <v>0</v>
      </c>
      <c r="AZ132" s="159"/>
      <c r="BA132" s="159"/>
      <c r="BB132" s="159"/>
      <c r="BC132" s="159"/>
      <c r="BD132" s="170">
        <f>IF(ISNUMBER(AO132),AO132,0)+IF(ISNUMBER(AT132),AT132,0)</f>
        <v>0</v>
      </c>
      <c r="BE132" s="170"/>
      <c r="BF132" s="170"/>
      <c r="BG132" s="170"/>
      <c r="BH132" s="170"/>
    </row>
    <row r="133" spans="1:79" s="136" customFormat="1" ht="38.25" customHeight="1" x14ac:dyDescent="0.2">
      <c r="A133" s="156">
        <v>8</v>
      </c>
      <c r="B133" s="157"/>
      <c r="C133" s="157"/>
      <c r="D133" s="130" t="s">
        <v>967</v>
      </c>
      <c r="E133" s="131"/>
      <c r="F133" s="131"/>
      <c r="G133" s="131"/>
      <c r="H133" s="131"/>
      <c r="I133" s="131"/>
      <c r="J133" s="131"/>
      <c r="K133" s="131"/>
      <c r="L133" s="131"/>
      <c r="M133" s="131"/>
      <c r="N133" s="131"/>
      <c r="O133" s="131"/>
      <c r="P133" s="131"/>
      <c r="Q133" s="131"/>
      <c r="R133" s="131"/>
      <c r="S133" s="131"/>
      <c r="T133" s="132"/>
      <c r="U133" s="160">
        <v>1502508</v>
      </c>
      <c r="V133" s="161"/>
      <c r="W133" s="161"/>
      <c r="X133" s="161"/>
      <c r="Y133" s="162"/>
      <c r="Z133" s="160">
        <v>0</v>
      </c>
      <c r="AA133" s="161"/>
      <c r="AB133" s="161"/>
      <c r="AC133" s="161"/>
      <c r="AD133" s="162"/>
      <c r="AE133" s="159">
        <v>0</v>
      </c>
      <c r="AF133" s="159"/>
      <c r="AG133" s="159"/>
      <c r="AH133" s="159"/>
      <c r="AI133" s="159"/>
      <c r="AJ133" s="170">
        <f>IF(ISNUMBER(U133),U133,0)+IF(ISNUMBER(Z133),Z133,0)</f>
        <v>1502508</v>
      </c>
      <c r="AK133" s="170"/>
      <c r="AL133" s="170"/>
      <c r="AM133" s="170"/>
      <c r="AN133" s="170"/>
      <c r="AO133" s="159">
        <v>2094828</v>
      </c>
      <c r="AP133" s="159"/>
      <c r="AQ133" s="159"/>
      <c r="AR133" s="159"/>
      <c r="AS133" s="159"/>
      <c r="AT133" s="170">
        <v>0</v>
      </c>
      <c r="AU133" s="170"/>
      <c r="AV133" s="170"/>
      <c r="AW133" s="170"/>
      <c r="AX133" s="170"/>
      <c r="AY133" s="159">
        <v>0</v>
      </c>
      <c r="AZ133" s="159"/>
      <c r="BA133" s="159"/>
      <c r="BB133" s="159"/>
      <c r="BC133" s="159"/>
      <c r="BD133" s="170">
        <f>IF(ISNUMBER(AO133),AO133,0)+IF(ISNUMBER(AT133),AT133,0)</f>
        <v>2094828</v>
      </c>
      <c r="BE133" s="170"/>
      <c r="BF133" s="170"/>
      <c r="BG133" s="170"/>
      <c r="BH133" s="170"/>
    </row>
    <row r="134" spans="1:79" s="9" customFormat="1" ht="12.75" customHeight="1" x14ac:dyDescent="0.2">
      <c r="A134" s="118"/>
      <c r="B134" s="116"/>
      <c r="C134" s="116"/>
      <c r="D134" s="137" t="s">
        <v>179</v>
      </c>
      <c r="E134" s="138"/>
      <c r="F134" s="138"/>
      <c r="G134" s="138"/>
      <c r="H134" s="138"/>
      <c r="I134" s="138"/>
      <c r="J134" s="138"/>
      <c r="K134" s="138"/>
      <c r="L134" s="138"/>
      <c r="M134" s="138"/>
      <c r="N134" s="138"/>
      <c r="O134" s="138"/>
      <c r="P134" s="138"/>
      <c r="Q134" s="138"/>
      <c r="R134" s="138"/>
      <c r="S134" s="138"/>
      <c r="T134" s="139"/>
      <c r="U134" s="164">
        <v>1702508</v>
      </c>
      <c r="V134" s="165"/>
      <c r="W134" s="165"/>
      <c r="X134" s="165"/>
      <c r="Y134" s="166"/>
      <c r="Z134" s="164">
        <v>0</v>
      </c>
      <c r="AA134" s="165"/>
      <c r="AB134" s="165"/>
      <c r="AC134" s="165"/>
      <c r="AD134" s="166"/>
      <c r="AE134" s="163">
        <v>0</v>
      </c>
      <c r="AF134" s="163"/>
      <c r="AG134" s="163"/>
      <c r="AH134" s="163"/>
      <c r="AI134" s="163"/>
      <c r="AJ134" s="119">
        <f>IF(ISNUMBER(U134),U134,0)+IF(ISNUMBER(Z134),Z134,0)</f>
        <v>1702508</v>
      </c>
      <c r="AK134" s="119"/>
      <c r="AL134" s="119"/>
      <c r="AM134" s="119"/>
      <c r="AN134" s="119"/>
      <c r="AO134" s="163">
        <v>2294828</v>
      </c>
      <c r="AP134" s="163"/>
      <c r="AQ134" s="163"/>
      <c r="AR134" s="163"/>
      <c r="AS134" s="163"/>
      <c r="AT134" s="119">
        <v>0</v>
      </c>
      <c r="AU134" s="119"/>
      <c r="AV134" s="119"/>
      <c r="AW134" s="119"/>
      <c r="AX134" s="119"/>
      <c r="AY134" s="163">
        <v>0</v>
      </c>
      <c r="AZ134" s="163"/>
      <c r="BA134" s="163"/>
      <c r="BB134" s="163"/>
      <c r="BC134" s="163"/>
      <c r="BD134" s="119">
        <f>IF(ISNUMBER(AO134),AO134,0)+IF(ISNUMBER(AT134),AT134,0)</f>
        <v>2294828</v>
      </c>
      <c r="BE134" s="119"/>
      <c r="BF134" s="119"/>
      <c r="BG134" s="119"/>
      <c r="BH134" s="119"/>
    </row>
    <row r="135" spans="1:79" s="8" customFormat="1" ht="12.75" customHeight="1" x14ac:dyDescent="0.2">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
      <c r="A137" s="67" t="s">
        <v>184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4.25" customHeight="1" x14ac:dyDescent="0.2">
      <c r="A138" s="67" t="s">
        <v>431</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x14ac:dyDescent="0.2">
      <c r="A139" s="86" t="s">
        <v>7</v>
      </c>
      <c r="B139" s="87"/>
      <c r="C139" s="87"/>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341</v>
      </c>
      <c r="AG139" s="52"/>
      <c r="AH139" s="52"/>
      <c r="AI139" s="52"/>
      <c r="AJ139" s="52"/>
      <c r="AK139" s="52"/>
      <c r="AL139" s="52"/>
      <c r="AM139" s="52"/>
      <c r="AN139" s="52"/>
      <c r="AO139" s="52"/>
      <c r="AP139" s="52"/>
      <c r="AQ139" s="52"/>
      <c r="AR139" s="52"/>
      <c r="AS139" s="52"/>
      <c r="AT139" s="53"/>
      <c r="AU139" s="51" t="s">
        <v>342</v>
      </c>
      <c r="AV139" s="52"/>
      <c r="AW139" s="52"/>
      <c r="AX139" s="52"/>
      <c r="AY139" s="52"/>
      <c r="AZ139" s="52"/>
      <c r="BA139" s="52"/>
      <c r="BB139" s="52"/>
      <c r="BC139" s="52"/>
      <c r="BD139" s="52"/>
      <c r="BE139" s="52"/>
      <c r="BF139" s="52"/>
      <c r="BG139" s="52"/>
      <c r="BH139" s="52"/>
      <c r="BI139" s="53"/>
      <c r="BJ139" s="51" t="s">
        <v>343</v>
      </c>
      <c r="BK139" s="52"/>
      <c r="BL139" s="52"/>
      <c r="BM139" s="52"/>
      <c r="BN139" s="52"/>
      <c r="BO139" s="52"/>
      <c r="BP139" s="52"/>
      <c r="BQ139" s="52"/>
      <c r="BR139" s="52"/>
      <c r="BS139" s="52"/>
      <c r="BT139" s="52"/>
      <c r="BU139" s="52"/>
      <c r="BV139" s="52"/>
      <c r="BW139" s="52"/>
      <c r="BX139" s="53"/>
    </row>
    <row r="140" spans="1:79" ht="32.25" customHeight="1" x14ac:dyDescent="0.2">
      <c r="A140" s="89"/>
      <c r="B140" s="90"/>
      <c r="C140" s="90"/>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c r="BJ140" s="57" t="s">
        <v>5</v>
      </c>
      <c r="BK140" s="57"/>
      <c r="BL140" s="57"/>
      <c r="BM140" s="57"/>
      <c r="BN140" s="57"/>
      <c r="BO140" s="57" t="s">
        <v>4</v>
      </c>
      <c r="BP140" s="57"/>
      <c r="BQ140" s="57"/>
      <c r="BR140" s="57"/>
      <c r="BS140" s="57"/>
      <c r="BT140" s="57" t="s">
        <v>119</v>
      </c>
      <c r="BU140" s="57"/>
      <c r="BV140" s="57"/>
      <c r="BW140" s="57"/>
      <c r="BX140" s="57"/>
    </row>
    <row r="141" spans="1:79" ht="15" customHeight="1" x14ac:dyDescent="0.2">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c r="BJ141" s="57">
        <v>11</v>
      </c>
      <c r="BK141" s="57"/>
      <c r="BL141" s="57"/>
      <c r="BM141" s="57"/>
      <c r="BN141" s="57"/>
      <c r="BO141" s="57">
        <v>12</v>
      </c>
      <c r="BP141" s="57"/>
      <c r="BQ141" s="57"/>
      <c r="BR141" s="57"/>
      <c r="BS141" s="57"/>
      <c r="BT141" s="57">
        <v>13</v>
      </c>
      <c r="BU141" s="57"/>
      <c r="BV141" s="57"/>
      <c r="BW141" s="57"/>
      <c r="BX141" s="57"/>
    </row>
    <row r="142" spans="1:79" ht="10.5" hidden="1" customHeight="1" x14ac:dyDescent="0.2">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139</v>
      </c>
      <c r="AG142" s="60"/>
      <c r="AH142" s="60"/>
      <c r="AI142" s="60"/>
      <c r="AJ142" s="60"/>
      <c r="AK142" s="59" t="s">
        <v>140</v>
      </c>
      <c r="AL142" s="59"/>
      <c r="AM142" s="59"/>
      <c r="AN142" s="59"/>
      <c r="AO142" s="59"/>
      <c r="AP142" s="69" t="s">
        <v>374</v>
      </c>
      <c r="AQ142" s="69"/>
      <c r="AR142" s="69"/>
      <c r="AS142" s="69"/>
      <c r="AT142" s="69"/>
      <c r="AU142" s="60" t="s">
        <v>141</v>
      </c>
      <c r="AV142" s="60"/>
      <c r="AW142" s="60"/>
      <c r="AX142" s="60"/>
      <c r="AY142" s="60"/>
      <c r="AZ142" s="59" t="s">
        <v>142</v>
      </c>
      <c r="BA142" s="59"/>
      <c r="BB142" s="59"/>
      <c r="BC142" s="59"/>
      <c r="BD142" s="59"/>
      <c r="BE142" s="69" t="s">
        <v>374</v>
      </c>
      <c r="BF142" s="69"/>
      <c r="BG142" s="69"/>
      <c r="BH142" s="69"/>
      <c r="BI142" s="69"/>
      <c r="BJ142" s="60" t="s">
        <v>133</v>
      </c>
      <c r="BK142" s="60"/>
      <c r="BL142" s="60"/>
      <c r="BM142" s="60"/>
      <c r="BN142" s="60"/>
      <c r="BO142" s="59" t="s">
        <v>134</v>
      </c>
      <c r="BP142" s="59"/>
      <c r="BQ142" s="59"/>
      <c r="BR142" s="59"/>
      <c r="BS142" s="59"/>
      <c r="BT142" s="69" t="s">
        <v>374</v>
      </c>
      <c r="BU142" s="69"/>
      <c r="BV142" s="69"/>
      <c r="BW142" s="69"/>
      <c r="BX142" s="69"/>
      <c r="CA142" t="s">
        <v>45</v>
      </c>
    </row>
    <row r="143" spans="1:79" s="9" customFormat="1" ht="15" customHeight="1" x14ac:dyDescent="0.2">
      <c r="A143" s="118">
        <v>0</v>
      </c>
      <c r="B143" s="116"/>
      <c r="C143" s="116"/>
      <c r="D143" s="171" t="s">
        <v>373</v>
      </c>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CA143" s="9" t="s">
        <v>46</v>
      </c>
    </row>
    <row r="144" spans="1:79" s="136" customFormat="1" ht="28.5" customHeight="1" x14ac:dyDescent="0.2">
      <c r="A144" s="156">
        <v>0</v>
      </c>
      <c r="B144" s="157"/>
      <c r="C144" s="157"/>
      <c r="D144" s="174" t="s">
        <v>968</v>
      </c>
      <c r="E144" s="131"/>
      <c r="F144" s="131"/>
      <c r="G144" s="131"/>
      <c r="H144" s="131"/>
      <c r="I144" s="131"/>
      <c r="J144" s="131"/>
      <c r="K144" s="131"/>
      <c r="L144" s="131"/>
      <c r="M144" s="131"/>
      <c r="N144" s="131"/>
      <c r="O144" s="131"/>
      <c r="P144" s="132"/>
      <c r="Q144" s="57" t="s">
        <v>222</v>
      </c>
      <c r="R144" s="57"/>
      <c r="S144" s="57"/>
      <c r="T144" s="57"/>
      <c r="U144" s="57"/>
      <c r="V144" s="57" t="s">
        <v>379</v>
      </c>
      <c r="W144" s="57"/>
      <c r="X144" s="57"/>
      <c r="Y144" s="57"/>
      <c r="Z144" s="57"/>
      <c r="AA144" s="57"/>
      <c r="AB144" s="57"/>
      <c r="AC144" s="57"/>
      <c r="AD144" s="57"/>
      <c r="AE144" s="57"/>
      <c r="AF144" s="175">
        <v>585788</v>
      </c>
      <c r="AG144" s="175"/>
      <c r="AH144" s="175"/>
      <c r="AI144" s="175"/>
      <c r="AJ144" s="175"/>
      <c r="AK144" s="175">
        <v>0</v>
      </c>
      <c r="AL144" s="175"/>
      <c r="AM144" s="175"/>
      <c r="AN144" s="175"/>
      <c r="AO144" s="175"/>
      <c r="AP144" s="175">
        <v>585788</v>
      </c>
      <c r="AQ144" s="175"/>
      <c r="AR144" s="175"/>
      <c r="AS144" s="175"/>
      <c r="AT144" s="175"/>
      <c r="AU144" s="175">
        <v>200000</v>
      </c>
      <c r="AV144" s="175"/>
      <c r="AW144" s="175"/>
      <c r="AX144" s="175"/>
      <c r="AY144" s="175"/>
      <c r="AZ144" s="175">
        <v>0</v>
      </c>
      <c r="BA144" s="175"/>
      <c r="BB144" s="175"/>
      <c r="BC144" s="175"/>
      <c r="BD144" s="175"/>
      <c r="BE144" s="175">
        <v>200000</v>
      </c>
      <c r="BF144" s="175"/>
      <c r="BG144" s="175"/>
      <c r="BH144" s="175"/>
      <c r="BI144" s="175"/>
      <c r="BJ144" s="175">
        <v>0</v>
      </c>
      <c r="BK144" s="175"/>
      <c r="BL144" s="175"/>
      <c r="BM144" s="175"/>
      <c r="BN144" s="175"/>
      <c r="BO144" s="175">
        <v>0</v>
      </c>
      <c r="BP144" s="175"/>
      <c r="BQ144" s="175"/>
      <c r="BR144" s="175"/>
      <c r="BS144" s="175"/>
      <c r="BT144" s="175">
        <v>0</v>
      </c>
      <c r="BU144" s="175"/>
      <c r="BV144" s="175"/>
      <c r="BW144" s="175"/>
      <c r="BX144" s="175"/>
    </row>
    <row r="145" spans="1:76" s="136" customFormat="1" ht="45" customHeight="1" x14ac:dyDescent="0.2">
      <c r="A145" s="156">
        <v>0</v>
      </c>
      <c r="B145" s="157"/>
      <c r="C145" s="157"/>
      <c r="D145" s="174" t="s">
        <v>969</v>
      </c>
      <c r="E145" s="131"/>
      <c r="F145" s="131"/>
      <c r="G145" s="131"/>
      <c r="H145" s="131"/>
      <c r="I145" s="131"/>
      <c r="J145" s="131"/>
      <c r="K145" s="131"/>
      <c r="L145" s="131"/>
      <c r="M145" s="131"/>
      <c r="N145" s="131"/>
      <c r="O145" s="131"/>
      <c r="P145" s="132"/>
      <c r="Q145" s="57" t="s">
        <v>222</v>
      </c>
      <c r="R145" s="57"/>
      <c r="S145" s="57"/>
      <c r="T145" s="57"/>
      <c r="U145" s="57"/>
      <c r="V145" s="57" t="s">
        <v>379</v>
      </c>
      <c r="W145" s="57"/>
      <c r="X145" s="57"/>
      <c r="Y145" s="57"/>
      <c r="Z145" s="57"/>
      <c r="AA145" s="57"/>
      <c r="AB145" s="57"/>
      <c r="AC145" s="57"/>
      <c r="AD145" s="57"/>
      <c r="AE145" s="57"/>
      <c r="AF145" s="175">
        <v>2452925.6</v>
      </c>
      <c r="AG145" s="175"/>
      <c r="AH145" s="175"/>
      <c r="AI145" s="175"/>
      <c r="AJ145" s="175"/>
      <c r="AK145" s="175">
        <v>0</v>
      </c>
      <c r="AL145" s="175"/>
      <c r="AM145" s="175"/>
      <c r="AN145" s="175"/>
      <c r="AO145" s="175"/>
      <c r="AP145" s="175">
        <v>2452925.6</v>
      </c>
      <c r="AQ145" s="175"/>
      <c r="AR145" s="175"/>
      <c r="AS145" s="175"/>
      <c r="AT145" s="175"/>
      <c r="AU145" s="175">
        <v>11483198</v>
      </c>
      <c r="AV145" s="175"/>
      <c r="AW145" s="175"/>
      <c r="AX145" s="175"/>
      <c r="AY145" s="175"/>
      <c r="AZ145" s="175">
        <v>7171802</v>
      </c>
      <c r="BA145" s="175"/>
      <c r="BB145" s="175"/>
      <c r="BC145" s="175"/>
      <c r="BD145" s="175"/>
      <c r="BE145" s="175">
        <v>18655000</v>
      </c>
      <c r="BF145" s="175"/>
      <c r="BG145" s="175"/>
      <c r="BH145" s="175"/>
      <c r="BI145" s="175"/>
      <c r="BJ145" s="175">
        <v>2635000</v>
      </c>
      <c r="BK145" s="175"/>
      <c r="BL145" s="175"/>
      <c r="BM145" s="175"/>
      <c r="BN145" s="175"/>
      <c r="BO145" s="175">
        <v>0</v>
      </c>
      <c r="BP145" s="175"/>
      <c r="BQ145" s="175"/>
      <c r="BR145" s="175"/>
      <c r="BS145" s="175"/>
      <c r="BT145" s="175">
        <v>2635000</v>
      </c>
      <c r="BU145" s="175"/>
      <c r="BV145" s="175"/>
      <c r="BW145" s="175"/>
      <c r="BX145" s="175"/>
    </row>
    <row r="146" spans="1:76" s="136" customFormat="1" ht="30" customHeight="1" x14ac:dyDescent="0.2">
      <c r="A146" s="156">
        <v>0</v>
      </c>
      <c r="B146" s="157"/>
      <c r="C146" s="157"/>
      <c r="D146" s="174" t="s">
        <v>970</v>
      </c>
      <c r="E146" s="131"/>
      <c r="F146" s="131"/>
      <c r="G146" s="131"/>
      <c r="H146" s="131"/>
      <c r="I146" s="131"/>
      <c r="J146" s="131"/>
      <c r="K146" s="131"/>
      <c r="L146" s="131"/>
      <c r="M146" s="131"/>
      <c r="N146" s="131"/>
      <c r="O146" s="131"/>
      <c r="P146" s="132"/>
      <c r="Q146" s="57" t="s">
        <v>222</v>
      </c>
      <c r="R146" s="57"/>
      <c r="S146" s="57"/>
      <c r="T146" s="57"/>
      <c r="U146" s="57"/>
      <c r="V146" s="57" t="s">
        <v>513</v>
      </c>
      <c r="W146" s="57"/>
      <c r="X146" s="57"/>
      <c r="Y146" s="57"/>
      <c r="Z146" s="57"/>
      <c r="AA146" s="57"/>
      <c r="AB146" s="57"/>
      <c r="AC146" s="57"/>
      <c r="AD146" s="57"/>
      <c r="AE146" s="57"/>
      <c r="AF146" s="175">
        <v>0</v>
      </c>
      <c r="AG146" s="175"/>
      <c r="AH146" s="175"/>
      <c r="AI146" s="175"/>
      <c r="AJ146" s="175"/>
      <c r="AK146" s="175">
        <v>2154</v>
      </c>
      <c r="AL146" s="175"/>
      <c r="AM146" s="175"/>
      <c r="AN146" s="175"/>
      <c r="AO146" s="175"/>
      <c r="AP146" s="175">
        <v>2154</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c r="BJ146" s="175">
        <v>0</v>
      </c>
      <c r="BK146" s="175"/>
      <c r="BL146" s="175"/>
      <c r="BM146" s="175"/>
      <c r="BN146" s="175"/>
      <c r="BO146" s="175">
        <v>0</v>
      </c>
      <c r="BP146" s="175"/>
      <c r="BQ146" s="175"/>
      <c r="BR146" s="175"/>
      <c r="BS146" s="175"/>
      <c r="BT146" s="175">
        <v>0</v>
      </c>
      <c r="BU146" s="175"/>
      <c r="BV146" s="175"/>
      <c r="BW146" s="175"/>
      <c r="BX146" s="175"/>
    </row>
    <row r="147" spans="1:76" s="136" customFormat="1" ht="15" customHeight="1" x14ac:dyDescent="0.2">
      <c r="A147" s="156">
        <v>0</v>
      </c>
      <c r="B147" s="157"/>
      <c r="C147" s="157"/>
      <c r="D147" s="174" t="s">
        <v>971</v>
      </c>
      <c r="E147" s="131"/>
      <c r="F147" s="131"/>
      <c r="G147" s="131"/>
      <c r="H147" s="131"/>
      <c r="I147" s="131"/>
      <c r="J147" s="131"/>
      <c r="K147" s="131"/>
      <c r="L147" s="131"/>
      <c r="M147" s="131"/>
      <c r="N147" s="131"/>
      <c r="O147" s="131"/>
      <c r="P147" s="132"/>
      <c r="Q147" s="57" t="s">
        <v>390</v>
      </c>
      <c r="R147" s="57"/>
      <c r="S147" s="57"/>
      <c r="T147" s="57"/>
      <c r="U147" s="57"/>
      <c r="V147" s="57" t="s">
        <v>513</v>
      </c>
      <c r="W147" s="57"/>
      <c r="X147" s="57"/>
      <c r="Y147" s="57"/>
      <c r="Z147" s="57"/>
      <c r="AA147" s="57"/>
      <c r="AB147" s="57"/>
      <c r="AC147" s="57"/>
      <c r="AD147" s="57"/>
      <c r="AE147" s="57"/>
      <c r="AF147" s="175">
        <v>323432</v>
      </c>
      <c r="AG147" s="175"/>
      <c r="AH147" s="175"/>
      <c r="AI147" s="175"/>
      <c r="AJ147" s="175"/>
      <c r="AK147" s="175">
        <v>0</v>
      </c>
      <c r="AL147" s="175"/>
      <c r="AM147" s="175"/>
      <c r="AN147" s="175"/>
      <c r="AO147" s="175"/>
      <c r="AP147" s="175">
        <v>323432</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c r="BJ147" s="175">
        <v>0</v>
      </c>
      <c r="BK147" s="175"/>
      <c r="BL147" s="175"/>
      <c r="BM147" s="175"/>
      <c r="BN147" s="175"/>
      <c r="BO147" s="175">
        <v>0</v>
      </c>
      <c r="BP147" s="175"/>
      <c r="BQ147" s="175"/>
      <c r="BR147" s="175"/>
      <c r="BS147" s="175"/>
      <c r="BT147" s="175">
        <v>0</v>
      </c>
      <c r="BU147" s="175"/>
      <c r="BV147" s="175"/>
      <c r="BW147" s="175"/>
      <c r="BX147" s="175"/>
    </row>
    <row r="148" spans="1:76" s="136" customFormat="1" ht="15" customHeight="1" x14ac:dyDescent="0.2">
      <c r="A148" s="156">
        <v>0</v>
      </c>
      <c r="B148" s="157"/>
      <c r="C148" s="157"/>
      <c r="D148" s="174" t="s">
        <v>972</v>
      </c>
      <c r="E148" s="131"/>
      <c r="F148" s="131"/>
      <c r="G148" s="131"/>
      <c r="H148" s="131"/>
      <c r="I148" s="131"/>
      <c r="J148" s="131"/>
      <c r="K148" s="131"/>
      <c r="L148" s="131"/>
      <c r="M148" s="131"/>
      <c r="N148" s="131"/>
      <c r="O148" s="131"/>
      <c r="P148" s="132"/>
      <c r="Q148" s="57" t="s">
        <v>222</v>
      </c>
      <c r="R148" s="57"/>
      <c r="S148" s="57"/>
      <c r="T148" s="57"/>
      <c r="U148" s="57"/>
      <c r="V148" s="57" t="s">
        <v>513</v>
      </c>
      <c r="W148" s="57"/>
      <c r="X148" s="57"/>
      <c r="Y148" s="57"/>
      <c r="Z148" s="57"/>
      <c r="AA148" s="57"/>
      <c r="AB148" s="57"/>
      <c r="AC148" s="57"/>
      <c r="AD148" s="57"/>
      <c r="AE148" s="57"/>
      <c r="AF148" s="175">
        <v>199974</v>
      </c>
      <c r="AG148" s="175"/>
      <c r="AH148" s="175"/>
      <c r="AI148" s="175"/>
      <c r="AJ148" s="175"/>
      <c r="AK148" s="175">
        <v>0</v>
      </c>
      <c r="AL148" s="175"/>
      <c r="AM148" s="175"/>
      <c r="AN148" s="175"/>
      <c r="AO148" s="175"/>
      <c r="AP148" s="175">
        <v>199974</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c r="BJ148" s="175">
        <v>0</v>
      </c>
      <c r="BK148" s="175"/>
      <c r="BL148" s="175"/>
      <c r="BM148" s="175"/>
      <c r="BN148" s="175"/>
      <c r="BO148" s="175">
        <v>0</v>
      </c>
      <c r="BP148" s="175"/>
      <c r="BQ148" s="175"/>
      <c r="BR148" s="175"/>
      <c r="BS148" s="175"/>
      <c r="BT148" s="175">
        <v>0</v>
      </c>
      <c r="BU148" s="175"/>
      <c r="BV148" s="175"/>
      <c r="BW148" s="175"/>
      <c r="BX148" s="175"/>
    </row>
    <row r="149" spans="1:76" s="136" customFormat="1" ht="15" customHeight="1" x14ac:dyDescent="0.2">
      <c r="A149" s="156">
        <v>0</v>
      </c>
      <c r="B149" s="157"/>
      <c r="C149" s="157"/>
      <c r="D149" s="174" t="s">
        <v>973</v>
      </c>
      <c r="E149" s="131"/>
      <c r="F149" s="131"/>
      <c r="G149" s="131"/>
      <c r="H149" s="131"/>
      <c r="I149" s="131"/>
      <c r="J149" s="131"/>
      <c r="K149" s="131"/>
      <c r="L149" s="131"/>
      <c r="M149" s="131"/>
      <c r="N149" s="131"/>
      <c r="O149" s="131"/>
      <c r="P149" s="132"/>
      <c r="Q149" s="57" t="s">
        <v>222</v>
      </c>
      <c r="R149" s="57"/>
      <c r="S149" s="57"/>
      <c r="T149" s="57"/>
      <c r="U149" s="57"/>
      <c r="V149" s="57" t="s">
        <v>513</v>
      </c>
      <c r="W149" s="57"/>
      <c r="X149" s="57"/>
      <c r="Y149" s="57"/>
      <c r="Z149" s="57"/>
      <c r="AA149" s="57"/>
      <c r="AB149" s="57"/>
      <c r="AC149" s="57"/>
      <c r="AD149" s="57"/>
      <c r="AE149" s="57"/>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c r="BJ149" s="175">
        <v>0</v>
      </c>
      <c r="BK149" s="175"/>
      <c r="BL149" s="175"/>
      <c r="BM149" s="175"/>
      <c r="BN149" s="175"/>
      <c r="BO149" s="175">
        <v>0</v>
      </c>
      <c r="BP149" s="175"/>
      <c r="BQ149" s="175"/>
      <c r="BR149" s="175"/>
      <c r="BS149" s="175"/>
      <c r="BT149" s="175">
        <v>0</v>
      </c>
      <c r="BU149" s="175"/>
      <c r="BV149" s="175"/>
      <c r="BW149" s="175"/>
      <c r="BX149" s="175"/>
    </row>
    <row r="150" spans="1:76" s="136" customFormat="1" ht="30" customHeight="1" x14ac:dyDescent="0.2">
      <c r="A150" s="156">
        <v>0</v>
      </c>
      <c r="B150" s="157"/>
      <c r="C150" s="157"/>
      <c r="D150" s="174" t="s">
        <v>974</v>
      </c>
      <c r="E150" s="131"/>
      <c r="F150" s="131"/>
      <c r="G150" s="131"/>
      <c r="H150" s="131"/>
      <c r="I150" s="131"/>
      <c r="J150" s="131"/>
      <c r="K150" s="131"/>
      <c r="L150" s="131"/>
      <c r="M150" s="131"/>
      <c r="N150" s="131"/>
      <c r="O150" s="131"/>
      <c r="P150" s="132"/>
      <c r="Q150" s="57" t="s">
        <v>222</v>
      </c>
      <c r="R150" s="57"/>
      <c r="S150" s="57"/>
      <c r="T150" s="57"/>
      <c r="U150" s="57"/>
      <c r="V150" s="57" t="s">
        <v>379</v>
      </c>
      <c r="W150" s="57"/>
      <c r="X150" s="57"/>
      <c r="Y150" s="57"/>
      <c r="Z150" s="57"/>
      <c r="AA150" s="57"/>
      <c r="AB150" s="57"/>
      <c r="AC150" s="57"/>
      <c r="AD150" s="57"/>
      <c r="AE150" s="57"/>
      <c r="AF150" s="175">
        <v>0</v>
      </c>
      <c r="AG150" s="175"/>
      <c r="AH150" s="175"/>
      <c r="AI150" s="175"/>
      <c r="AJ150" s="175"/>
      <c r="AK150" s="175">
        <v>0</v>
      </c>
      <c r="AL150" s="175"/>
      <c r="AM150" s="175"/>
      <c r="AN150" s="175"/>
      <c r="AO150" s="175"/>
      <c r="AP150" s="175">
        <v>0</v>
      </c>
      <c r="AQ150" s="175"/>
      <c r="AR150" s="175"/>
      <c r="AS150" s="175"/>
      <c r="AT150" s="175"/>
      <c r="AU150" s="175">
        <v>397988</v>
      </c>
      <c r="AV150" s="175"/>
      <c r="AW150" s="175"/>
      <c r="AX150" s="175"/>
      <c r="AY150" s="175"/>
      <c r="AZ150" s="175">
        <v>890523.33</v>
      </c>
      <c r="BA150" s="175"/>
      <c r="BB150" s="175"/>
      <c r="BC150" s="175"/>
      <c r="BD150" s="175"/>
      <c r="BE150" s="175">
        <v>1288511.33</v>
      </c>
      <c r="BF150" s="175"/>
      <c r="BG150" s="175"/>
      <c r="BH150" s="175"/>
      <c r="BI150" s="175"/>
      <c r="BJ150" s="175">
        <v>650000</v>
      </c>
      <c r="BK150" s="175"/>
      <c r="BL150" s="175"/>
      <c r="BM150" s="175"/>
      <c r="BN150" s="175"/>
      <c r="BO150" s="175">
        <v>0</v>
      </c>
      <c r="BP150" s="175"/>
      <c r="BQ150" s="175"/>
      <c r="BR150" s="175"/>
      <c r="BS150" s="175"/>
      <c r="BT150" s="175">
        <v>650000</v>
      </c>
      <c r="BU150" s="175"/>
      <c r="BV150" s="175"/>
      <c r="BW150" s="175"/>
      <c r="BX150" s="175"/>
    </row>
    <row r="151" spans="1:76" s="136" customFormat="1" ht="30" customHeight="1" x14ac:dyDescent="0.2">
      <c r="A151" s="156">
        <v>0</v>
      </c>
      <c r="B151" s="157"/>
      <c r="C151" s="157"/>
      <c r="D151" s="174" t="s">
        <v>975</v>
      </c>
      <c r="E151" s="131"/>
      <c r="F151" s="131"/>
      <c r="G151" s="131"/>
      <c r="H151" s="131"/>
      <c r="I151" s="131"/>
      <c r="J151" s="131"/>
      <c r="K151" s="131"/>
      <c r="L151" s="131"/>
      <c r="M151" s="131"/>
      <c r="N151" s="131"/>
      <c r="O151" s="131"/>
      <c r="P151" s="132"/>
      <c r="Q151" s="57" t="s">
        <v>222</v>
      </c>
      <c r="R151" s="57"/>
      <c r="S151" s="57"/>
      <c r="T151" s="57"/>
      <c r="U151" s="57"/>
      <c r="V151" s="57" t="s">
        <v>379</v>
      </c>
      <c r="W151" s="57"/>
      <c r="X151" s="57"/>
      <c r="Y151" s="57"/>
      <c r="Z151" s="57"/>
      <c r="AA151" s="57"/>
      <c r="AB151" s="57"/>
      <c r="AC151" s="57"/>
      <c r="AD151" s="57"/>
      <c r="AE151" s="57"/>
      <c r="AF151" s="175">
        <v>0</v>
      </c>
      <c r="AG151" s="175"/>
      <c r="AH151" s="175"/>
      <c r="AI151" s="175"/>
      <c r="AJ151" s="175"/>
      <c r="AK151" s="175">
        <v>0</v>
      </c>
      <c r="AL151" s="175"/>
      <c r="AM151" s="175"/>
      <c r="AN151" s="175"/>
      <c r="AO151" s="175"/>
      <c r="AP151" s="175">
        <v>0</v>
      </c>
      <c r="AQ151" s="175"/>
      <c r="AR151" s="175"/>
      <c r="AS151" s="175"/>
      <c r="AT151" s="175"/>
      <c r="AU151" s="175">
        <v>445000</v>
      </c>
      <c r="AV151" s="175"/>
      <c r="AW151" s="175"/>
      <c r="AX151" s="175"/>
      <c r="AY151" s="175"/>
      <c r="AZ151" s="175">
        <v>0</v>
      </c>
      <c r="BA151" s="175"/>
      <c r="BB151" s="175"/>
      <c r="BC151" s="175"/>
      <c r="BD151" s="175"/>
      <c r="BE151" s="175">
        <v>445000</v>
      </c>
      <c r="BF151" s="175"/>
      <c r="BG151" s="175"/>
      <c r="BH151" s="175"/>
      <c r="BI151" s="175"/>
      <c r="BJ151" s="175">
        <v>200000</v>
      </c>
      <c r="BK151" s="175"/>
      <c r="BL151" s="175"/>
      <c r="BM151" s="175"/>
      <c r="BN151" s="175"/>
      <c r="BO151" s="175">
        <v>0</v>
      </c>
      <c r="BP151" s="175"/>
      <c r="BQ151" s="175"/>
      <c r="BR151" s="175"/>
      <c r="BS151" s="175"/>
      <c r="BT151" s="175">
        <v>200000</v>
      </c>
      <c r="BU151" s="175"/>
      <c r="BV151" s="175"/>
      <c r="BW151" s="175"/>
      <c r="BX151" s="175"/>
    </row>
    <row r="152" spans="1:76" s="136" customFormat="1" ht="45" customHeight="1" x14ac:dyDescent="0.2">
      <c r="A152" s="156">
        <v>0</v>
      </c>
      <c r="B152" s="157"/>
      <c r="C152" s="157"/>
      <c r="D152" s="174" t="s">
        <v>976</v>
      </c>
      <c r="E152" s="131"/>
      <c r="F152" s="131"/>
      <c r="G152" s="131"/>
      <c r="H152" s="131"/>
      <c r="I152" s="131"/>
      <c r="J152" s="131"/>
      <c r="K152" s="131"/>
      <c r="L152" s="131"/>
      <c r="M152" s="131"/>
      <c r="N152" s="131"/>
      <c r="O152" s="131"/>
      <c r="P152" s="132"/>
      <c r="Q152" s="57" t="s">
        <v>222</v>
      </c>
      <c r="R152" s="57"/>
      <c r="S152" s="57"/>
      <c r="T152" s="57"/>
      <c r="U152" s="57"/>
      <c r="V152" s="57" t="s">
        <v>379</v>
      </c>
      <c r="W152" s="57"/>
      <c r="X152" s="57"/>
      <c r="Y152" s="57"/>
      <c r="Z152" s="57"/>
      <c r="AA152" s="57"/>
      <c r="AB152" s="57"/>
      <c r="AC152" s="57"/>
      <c r="AD152" s="57"/>
      <c r="AE152" s="57"/>
      <c r="AF152" s="175">
        <v>0</v>
      </c>
      <c r="AG152" s="175"/>
      <c r="AH152" s="175"/>
      <c r="AI152" s="175"/>
      <c r="AJ152" s="175"/>
      <c r="AK152" s="175">
        <v>0</v>
      </c>
      <c r="AL152" s="175"/>
      <c r="AM152" s="175"/>
      <c r="AN152" s="175"/>
      <c r="AO152" s="175"/>
      <c r="AP152" s="175">
        <v>0</v>
      </c>
      <c r="AQ152" s="175"/>
      <c r="AR152" s="175"/>
      <c r="AS152" s="175"/>
      <c r="AT152" s="175"/>
      <c r="AU152" s="175">
        <v>790000</v>
      </c>
      <c r="AV152" s="175"/>
      <c r="AW152" s="175"/>
      <c r="AX152" s="175"/>
      <c r="AY152" s="175"/>
      <c r="AZ152" s="175">
        <v>0</v>
      </c>
      <c r="BA152" s="175"/>
      <c r="BB152" s="175"/>
      <c r="BC152" s="175"/>
      <c r="BD152" s="175"/>
      <c r="BE152" s="175">
        <v>790000</v>
      </c>
      <c r="BF152" s="175"/>
      <c r="BG152" s="175"/>
      <c r="BH152" s="175"/>
      <c r="BI152" s="175"/>
      <c r="BJ152" s="175">
        <v>0</v>
      </c>
      <c r="BK152" s="175"/>
      <c r="BL152" s="175"/>
      <c r="BM152" s="175"/>
      <c r="BN152" s="175"/>
      <c r="BO152" s="175">
        <v>0</v>
      </c>
      <c r="BP152" s="175"/>
      <c r="BQ152" s="175"/>
      <c r="BR152" s="175"/>
      <c r="BS152" s="175"/>
      <c r="BT152" s="175">
        <v>0</v>
      </c>
      <c r="BU152" s="175"/>
      <c r="BV152" s="175"/>
      <c r="BW152" s="175"/>
      <c r="BX152" s="175"/>
    </row>
    <row r="153" spans="1:76" s="136" customFormat="1" ht="30" customHeight="1" x14ac:dyDescent="0.2">
      <c r="A153" s="156">
        <v>0</v>
      </c>
      <c r="B153" s="157"/>
      <c r="C153" s="157"/>
      <c r="D153" s="174" t="s">
        <v>977</v>
      </c>
      <c r="E153" s="131"/>
      <c r="F153" s="131"/>
      <c r="G153" s="131"/>
      <c r="H153" s="131"/>
      <c r="I153" s="131"/>
      <c r="J153" s="131"/>
      <c r="K153" s="131"/>
      <c r="L153" s="131"/>
      <c r="M153" s="131"/>
      <c r="N153" s="131"/>
      <c r="O153" s="131"/>
      <c r="P153" s="132"/>
      <c r="Q153" s="57" t="s">
        <v>222</v>
      </c>
      <c r="R153" s="57"/>
      <c r="S153" s="57"/>
      <c r="T153" s="57"/>
      <c r="U153" s="57"/>
      <c r="V153" s="57" t="s">
        <v>379</v>
      </c>
      <c r="W153" s="57"/>
      <c r="X153" s="57"/>
      <c r="Y153" s="57"/>
      <c r="Z153" s="57"/>
      <c r="AA153" s="57"/>
      <c r="AB153" s="57"/>
      <c r="AC153" s="57"/>
      <c r="AD153" s="57"/>
      <c r="AE153" s="57"/>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c r="BJ153" s="175">
        <v>0</v>
      </c>
      <c r="BK153" s="175"/>
      <c r="BL153" s="175"/>
      <c r="BM153" s="175"/>
      <c r="BN153" s="175"/>
      <c r="BO153" s="175">
        <v>0</v>
      </c>
      <c r="BP153" s="175"/>
      <c r="BQ153" s="175"/>
      <c r="BR153" s="175"/>
      <c r="BS153" s="175"/>
      <c r="BT153" s="175">
        <v>0</v>
      </c>
      <c r="BU153" s="175"/>
      <c r="BV153" s="175"/>
      <c r="BW153" s="175"/>
      <c r="BX153" s="175"/>
    </row>
    <row r="154" spans="1:76" s="9" customFormat="1" ht="15" customHeight="1" x14ac:dyDescent="0.2">
      <c r="A154" s="118">
        <v>0</v>
      </c>
      <c r="B154" s="116"/>
      <c r="C154" s="116"/>
      <c r="D154" s="173" t="s">
        <v>381</v>
      </c>
      <c r="E154" s="138"/>
      <c r="F154" s="138"/>
      <c r="G154" s="138"/>
      <c r="H154" s="138"/>
      <c r="I154" s="138"/>
      <c r="J154" s="138"/>
      <c r="K154" s="138"/>
      <c r="L154" s="138"/>
      <c r="M154" s="138"/>
      <c r="N154" s="138"/>
      <c r="O154" s="138"/>
      <c r="P154" s="139"/>
      <c r="Q154" s="171"/>
      <c r="R154" s="171"/>
      <c r="S154" s="171"/>
      <c r="T154" s="171"/>
      <c r="U154" s="171"/>
      <c r="V154" s="171"/>
      <c r="W154" s="171"/>
      <c r="X154" s="171"/>
      <c r="Y154" s="171"/>
      <c r="Z154" s="171"/>
      <c r="AA154" s="171"/>
      <c r="AB154" s="171"/>
      <c r="AC154" s="171"/>
      <c r="AD154" s="171"/>
      <c r="AE154" s="171"/>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row>
    <row r="155" spans="1:76" s="136" customFormat="1" ht="57" customHeight="1" x14ac:dyDescent="0.2">
      <c r="A155" s="156">
        <v>0</v>
      </c>
      <c r="B155" s="157"/>
      <c r="C155" s="157"/>
      <c r="D155" s="174" t="s">
        <v>978</v>
      </c>
      <c r="E155" s="131"/>
      <c r="F155" s="131"/>
      <c r="G155" s="131"/>
      <c r="H155" s="131"/>
      <c r="I155" s="131"/>
      <c r="J155" s="131"/>
      <c r="K155" s="131"/>
      <c r="L155" s="131"/>
      <c r="M155" s="131"/>
      <c r="N155" s="131"/>
      <c r="O155" s="131"/>
      <c r="P155" s="132"/>
      <c r="Q155" s="57" t="s">
        <v>376</v>
      </c>
      <c r="R155" s="57"/>
      <c r="S155" s="57"/>
      <c r="T155" s="57"/>
      <c r="U155" s="57"/>
      <c r="V155" s="57" t="s">
        <v>527</v>
      </c>
      <c r="W155" s="57"/>
      <c r="X155" s="57"/>
      <c r="Y155" s="57"/>
      <c r="Z155" s="57"/>
      <c r="AA155" s="57"/>
      <c r="AB155" s="57"/>
      <c r="AC155" s="57"/>
      <c r="AD155" s="57"/>
      <c r="AE155" s="57"/>
      <c r="AF155" s="175">
        <v>7</v>
      </c>
      <c r="AG155" s="175"/>
      <c r="AH155" s="175"/>
      <c r="AI155" s="175"/>
      <c r="AJ155" s="175"/>
      <c r="AK155" s="175">
        <v>0</v>
      </c>
      <c r="AL155" s="175"/>
      <c r="AM155" s="175"/>
      <c r="AN155" s="175"/>
      <c r="AO155" s="175"/>
      <c r="AP155" s="175">
        <v>7</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6" s="136" customFormat="1" ht="30" customHeight="1" x14ac:dyDescent="0.2">
      <c r="A156" s="156">
        <v>0</v>
      </c>
      <c r="B156" s="157"/>
      <c r="C156" s="157"/>
      <c r="D156" s="174" t="s">
        <v>979</v>
      </c>
      <c r="E156" s="131"/>
      <c r="F156" s="131"/>
      <c r="G156" s="131"/>
      <c r="H156" s="131"/>
      <c r="I156" s="131"/>
      <c r="J156" s="131"/>
      <c r="K156" s="131"/>
      <c r="L156" s="131"/>
      <c r="M156" s="131"/>
      <c r="N156" s="131"/>
      <c r="O156" s="131"/>
      <c r="P156" s="132"/>
      <c r="Q156" s="57" t="s">
        <v>222</v>
      </c>
      <c r="R156" s="57"/>
      <c r="S156" s="57"/>
      <c r="T156" s="57"/>
      <c r="U156" s="57"/>
      <c r="V156" s="57" t="s">
        <v>379</v>
      </c>
      <c r="W156" s="57"/>
      <c r="X156" s="57"/>
      <c r="Y156" s="57"/>
      <c r="Z156" s="57"/>
      <c r="AA156" s="57"/>
      <c r="AB156" s="57"/>
      <c r="AC156" s="57"/>
      <c r="AD156" s="57"/>
      <c r="AE156" s="57"/>
      <c r="AF156" s="175">
        <v>19750.68</v>
      </c>
      <c r="AG156" s="175"/>
      <c r="AH156" s="175"/>
      <c r="AI156" s="175"/>
      <c r="AJ156" s="175"/>
      <c r="AK156" s="175">
        <v>0</v>
      </c>
      <c r="AL156" s="175"/>
      <c r="AM156" s="175"/>
      <c r="AN156" s="175"/>
      <c r="AO156" s="175"/>
      <c r="AP156" s="175">
        <v>19750.68</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c r="BJ156" s="175">
        <v>0</v>
      </c>
      <c r="BK156" s="175"/>
      <c r="BL156" s="175"/>
      <c r="BM156" s="175"/>
      <c r="BN156" s="175"/>
      <c r="BO156" s="175">
        <v>0</v>
      </c>
      <c r="BP156" s="175"/>
      <c r="BQ156" s="175"/>
      <c r="BR156" s="175"/>
      <c r="BS156" s="175"/>
      <c r="BT156" s="175">
        <v>0</v>
      </c>
      <c r="BU156" s="175"/>
      <c r="BV156" s="175"/>
      <c r="BW156" s="175"/>
      <c r="BX156" s="175"/>
    </row>
    <row r="157" spans="1:76" s="136" customFormat="1" ht="15" customHeight="1" x14ac:dyDescent="0.2">
      <c r="A157" s="156">
        <v>0</v>
      </c>
      <c r="B157" s="157"/>
      <c r="C157" s="157"/>
      <c r="D157" s="174" t="s">
        <v>980</v>
      </c>
      <c r="E157" s="131"/>
      <c r="F157" s="131"/>
      <c r="G157" s="131"/>
      <c r="H157" s="131"/>
      <c r="I157" s="131"/>
      <c r="J157" s="131"/>
      <c r="K157" s="131"/>
      <c r="L157" s="131"/>
      <c r="M157" s="131"/>
      <c r="N157" s="131"/>
      <c r="O157" s="131"/>
      <c r="P157" s="132"/>
      <c r="Q157" s="57" t="s">
        <v>222</v>
      </c>
      <c r="R157" s="57"/>
      <c r="S157" s="57"/>
      <c r="T157" s="57"/>
      <c r="U157" s="57"/>
      <c r="V157" s="57" t="s">
        <v>379</v>
      </c>
      <c r="W157" s="57"/>
      <c r="X157" s="57"/>
      <c r="Y157" s="57"/>
      <c r="Z157" s="57"/>
      <c r="AA157" s="57"/>
      <c r="AB157" s="57"/>
      <c r="AC157" s="57"/>
      <c r="AD157" s="57"/>
      <c r="AE157" s="57"/>
      <c r="AF157" s="175">
        <v>1227325</v>
      </c>
      <c r="AG157" s="175"/>
      <c r="AH157" s="175"/>
      <c r="AI157" s="175"/>
      <c r="AJ157" s="175"/>
      <c r="AK157" s="175">
        <v>0</v>
      </c>
      <c r="AL157" s="175"/>
      <c r="AM157" s="175"/>
      <c r="AN157" s="175"/>
      <c r="AO157" s="175"/>
      <c r="AP157" s="175">
        <v>1227325</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c r="BJ157" s="175">
        <v>0</v>
      </c>
      <c r="BK157" s="175"/>
      <c r="BL157" s="175"/>
      <c r="BM157" s="175"/>
      <c r="BN157" s="175"/>
      <c r="BO157" s="175">
        <v>0</v>
      </c>
      <c r="BP157" s="175"/>
      <c r="BQ157" s="175"/>
      <c r="BR157" s="175"/>
      <c r="BS157" s="175"/>
      <c r="BT157" s="175">
        <v>0</v>
      </c>
      <c r="BU157" s="175"/>
      <c r="BV157" s="175"/>
      <c r="BW157" s="175"/>
      <c r="BX157" s="175"/>
    </row>
    <row r="158" spans="1:76" s="136" customFormat="1" ht="15" customHeight="1" x14ac:dyDescent="0.2">
      <c r="A158" s="156">
        <v>0</v>
      </c>
      <c r="B158" s="157"/>
      <c r="C158" s="157"/>
      <c r="D158" s="174" t="s">
        <v>981</v>
      </c>
      <c r="E158" s="131"/>
      <c r="F158" s="131"/>
      <c r="G158" s="131"/>
      <c r="H158" s="131"/>
      <c r="I158" s="131"/>
      <c r="J158" s="131"/>
      <c r="K158" s="131"/>
      <c r="L158" s="131"/>
      <c r="M158" s="131"/>
      <c r="N158" s="131"/>
      <c r="O158" s="131"/>
      <c r="P158" s="132"/>
      <c r="Q158" s="57" t="s">
        <v>222</v>
      </c>
      <c r="R158" s="57"/>
      <c r="S158" s="57"/>
      <c r="T158" s="57"/>
      <c r="U158" s="57"/>
      <c r="V158" s="57" t="s">
        <v>379</v>
      </c>
      <c r="W158" s="57"/>
      <c r="X158" s="57"/>
      <c r="Y158" s="57"/>
      <c r="Z158" s="57"/>
      <c r="AA158" s="57"/>
      <c r="AB158" s="57"/>
      <c r="AC158" s="57"/>
      <c r="AD158" s="57"/>
      <c r="AE158" s="57"/>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c r="BJ158" s="175">
        <v>0</v>
      </c>
      <c r="BK158" s="175"/>
      <c r="BL158" s="175"/>
      <c r="BM158" s="175"/>
      <c r="BN158" s="175"/>
      <c r="BO158" s="175">
        <v>0</v>
      </c>
      <c r="BP158" s="175"/>
      <c r="BQ158" s="175"/>
      <c r="BR158" s="175"/>
      <c r="BS158" s="175"/>
      <c r="BT158" s="175">
        <v>0</v>
      </c>
      <c r="BU158" s="175"/>
      <c r="BV158" s="175"/>
      <c r="BW158" s="175"/>
      <c r="BX158" s="175"/>
    </row>
    <row r="159" spans="1:76" s="136" customFormat="1" ht="15" customHeight="1" x14ac:dyDescent="0.2">
      <c r="A159" s="156">
        <v>0</v>
      </c>
      <c r="B159" s="157"/>
      <c r="C159" s="157"/>
      <c r="D159" s="174" t="s">
        <v>982</v>
      </c>
      <c r="E159" s="131"/>
      <c r="F159" s="131"/>
      <c r="G159" s="131"/>
      <c r="H159" s="131"/>
      <c r="I159" s="131"/>
      <c r="J159" s="131"/>
      <c r="K159" s="131"/>
      <c r="L159" s="131"/>
      <c r="M159" s="131"/>
      <c r="N159" s="131"/>
      <c r="O159" s="131"/>
      <c r="P159" s="132"/>
      <c r="Q159" s="57" t="s">
        <v>222</v>
      </c>
      <c r="R159" s="57"/>
      <c r="S159" s="57"/>
      <c r="T159" s="57"/>
      <c r="U159" s="57"/>
      <c r="V159" s="57" t="s">
        <v>379</v>
      </c>
      <c r="W159" s="57"/>
      <c r="X159" s="57"/>
      <c r="Y159" s="57"/>
      <c r="Z159" s="57"/>
      <c r="AA159" s="57"/>
      <c r="AB159" s="57"/>
      <c r="AC159" s="57"/>
      <c r="AD159" s="57"/>
      <c r="AE159" s="57"/>
      <c r="AF159" s="175">
        <v>48570.21</v>
      </c>
      <c r="AG159" s="175"/>
      <c r="AH159" s="175"/>
      <c r="AI159" s="175"/>
      <c r="AJ159" s="175"/>
      <c r="AK159" s="175">
        <v>0</v>
      </c>
      <c r="AL159" s="175"/>
      <c r="AM159" s="175"/>
      <c r="AN159" s="175"/>
      <c r="AO159" s="175"/>
      <c r="AP159" s="175">
        <v>48570.21</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c r="BJ159" s="175">
        <v>0</v>
      </c>
      <c r="BK159" s="175"/>
      <c r="BL159" s="175"/>
      <c r="BM159" s="175"/>
      <c r="BN159" s="175"/>
      <c r="BO159" s="175">
        <v>0</v>
      </c>
      <c r="BP159" s="175"/>
      <c r="BQ159" s="175"/>
      <c r="BR159" s="175"/>
      <c r="BS159" s="175"/>
      <c r="BT159" s="175">
        <v>0</v>
      </c>
      <c r="BU159" s="175"/>
      <c r="BV159" s="175"/>
      <c r="BW159" s="175"/>
      <c r="BX159" s="175"/>
    </row>
    <row r="160" spans="1:76" s="136" customFormat="1" ht="15" customHeight="1" x14ac:dyDescent="0.2">
      <c r="A160" s="156">
        <v>0</v>
      </c>
      <c r="B160" s="157"/>
      <c r="C160" s="157"/>
      <c r="D160" s="174" t="s">
        <v>983</v>
      </c>
      <c r="E160" s="131"/>
      <c r="F160" s="131"/>
      <c r="G160" s="131"/>
      <c r="H160" s="131"/>
      <c r="I160" s="131"/>
      <c r="J160" s="131"/>
      <c r="K160" s="131"/>
      <c r="L160" s="131"/>
      <c r="M160" s="131"/>
      <c r="N160" s="131"/>
      <c r="O160" s="131"/>
      <c r="P160" s="132"/>
      <c r="Q160" s="57" t="s">
        <v>222</v>
      </c>
      <c r="R160" s="57"/>
      <c r="S160" s="57"/>
      <c r="T160" s="57"/>
      <c r="U160" s="57"/>
      <c r="V160" s="57" t="s">
        <v>379</v>
      </c>
      <c r="W160" s="57"/>
      <c r="X160" s="57"/>
      <c r="Y160" s="57"/>
      <c r="Z160" s="57"/>
      <c r="AA160" s="57"/>
      <c r="AB160" s="57"/>
      <c r="AC160" s="57"/>
      <c r="AD160" s="57"/>
      <c r="AE160" s="57"/>
      <c r="AF160" s="175">
        <v>6350.68</v>
      </c>
      <c r="AG160" s="175"/>
      <c r="AH160" s="175"/>
      <c r="AI160" s="175"/>
      <c r="AJ160" s="175"/>
      <c r="AK160" s="175">
        <v>0</v>
      </c>
      <c r="AL160" s="175"/>
      <c r="AM160" s="175"/>
      <c r="AN160" s="175"/>
      <c r="AO160" s="175"/>
      <c r="AP160" s="175">
        <v>6350.68</v>
      </c>
      <c r="AQ160" s="175"/>
      <c r="AR160" s="175"/>
      <c r="AS160" s="175"/>
      <c r="AT160" s="175"/>
      <c r="AU160" s="175">
        <v>0</v>
      </c>
      <c r="AV160" s="175"/>
      <c r="AW160" s="175"/>
      <c r="AX160" s="175"/>
      <c r="AY160" s="175"/>
      <c r="AZ160" s="175">
        <v>0</v>
      </c>
      <c r="BA160" s="175"/>
      <c r="BB160" s="175"/>
      <c r="BC160" s="175"/>
      <c r="BD160" s="175"/>
      <c r="BE160" s="175">
        <v>0</v>
      </c>
      <c r="BF160" s="175"/>
      <c r="BG160" s="175"/>
      <c r="BH160" s="175"/>
      <c r="BI160" s="175"/>
      <c r="BJ160" s="175">
        <v>0</v>
      </c>
      <c r="BK160" s="175"/>
      <c r="BL160" s="175"/>
      <c r="BM160" s="175"/>
      <c r="BN160" s="175"/>
      <c r="BO160" s="175">
        <v>0</v>
      </c>
      <c r="BP160" s="175"/>
      <c r="BQ160" s="175"/>
      <c r="BR160" s="175"/>
      <c r="BS160" s="175"/>
      <c r="BT160" s="175">
        <v>0</v>
      </c>
      <c r="BU160" s="175"/>
      <c r="BV160" s="175"/>
      <c r="BW160" s="175"/>
      <c r="BX160" s="175"/>
    </row>
    <row r="161" spans="1:76" s="136" customFormat="1" ht="15" customHeight="1" x14ac:dyDescent="0.2">
      <c r="A161" s="156">
        <v>0</v>
      </c>
      <c r="B161" s="157"/>
      <c r="C161" s="157"/>
      <c r="D161" s="174" t="s">
        <v>984</v>
      </c>
      <c r="E161" s="131"/>
      <c r="F161" s="131"/>
      <c r="G161" s="131"/>
      <c r="H161" s="131"/>
      <c r="I161" s="131"/>
      <c r="J161" s="131"/>
      <c r="K161" s="131"/>
      <c r="L161" s="131"/>
      <c r="M161" s="131"/>
      <c r="N161" s="131"/>
      <c r="O161" s="131"/>
      <c r="P161" s="132"/>
      <c r="Q161" s="57" t="s">
        <v>222</v>
      </c>
      <c r="R161" s="57"/>
      <c r="S161" s="57"/>
      <c r="T161" s="57"/>
      <c r="U161" s="57"/>
      <c r="V161" s="57" t="s">
        <v>513</v>
      </c>
      <c r="W161" s="57"/>
      <c r="X161" s="57"/>
      <c r="Y161" s="57"/>
      <c r="Z161" s="57"/>
      <c r="AA161" s="57"/>
      <c r="AB161" s="57"/>
      <c r="AC161" s="57"/>
      <c r="AD161" s="57"/>
      <c r="AE161" s="57"/>
      <c r="AF161" s="175">
        <v>840598.6</v>
      </c>
      <c r="AG161" s="175"/>
      <c r="AH161" s="175"/>
      <c r="AI161" s="175"/>
      <c r="AJ161" s="175"/>
      <c r="AK161" s="175">
        <v>0</v>
      </c>
      <c r="AL161" s="175"/>
      <c r="AM161" s="175"/>
      <c r="AN161" s="175"/>
      <c r="AO161" s="175"/>
      <c r="AP161" s="175">
        <v>840598.6</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c r="BJ161" s="175">
        <v>0</v>
      </c>
      <c r="BK161" s="175"/>
      <c r="BL161" s="175"/>
      <c r="BM161" s="175"/>
      <c r="BN161" s="175"/>
      <c r="BO161" s="175">
        <v>0</v>
      </c>
      <c r="BP161" s="175"/>
      <c r="BQ161" s="175"/>
      <c r="BR161" s="175"/>
      <c r="BS161" s="175"/>
      <c r="BT161" s="175">
        <v>0</v>
      </c>
      <c r="BU161" s="175"/>
      <c r="BV161" s="175"/>
      <c r="BW161" s="175"/>
      <c r="BX161" s="175"/>
    </row>
    <row r="162" spans="1:76" s="136" customFormat="1" ht="15" customHeight="1" x14ac:dyDescent="0.2">
      <c r="A162" s="156">
        <v>0</v>
      </c>
      <c r="B162" s="157"/>
      <c r="C162" s="157"/>
      <c r="D162" s="174" t="s">
        <v>985</v>
      </c>
      <c r="E162" s="131"/>
      <c r="F162" s="131"/>
      <c r="G162" s="131"/>
      <c r="H162" s="131"/>
      <c r="I162" s="131"/>
      <c r="J162" s="131"/>
      <c r="K162" s="131"/>
      <c r="L162" s="131"/>
      <c r="M162" s="131"/>
      <c r="N162" s="131"/>
      <c r="O162" s="131"/>
      <c r="P162" s="132"/>
      <c r="Q162" s="57" t="s">
        <v>222</v>
      </c>
      <c r="R162" s="57"/>
      <c r="S162" s="57"/>
      <c r="T162" s="57"/>
      <c r="U162" s="57"/>
      <c r="V162" s="57" t="s">
        <v>513</v>
      </c>
      <c r="W162" s="57"/>
      <c r="X162" s="57"/>
      <c r="Y162" s="57"/>
      <c r="Z162" s="57"/>
      <c r="AA162" s="57"/>
      <c r="AB162" s="57"/>
      <c r="AC162" s="57"/>
      <c r="AD162" s="57"/>
      <c r="AE162" s="57"/>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314</v>
      </c>
      <c r="BA162" s="175"/>
      <c r="BB162" s="175"/>
      <c r="BC162" s="175"/>
      <c r="BD162" s="175"/>
      <c r="BE162" s="175">
        <v>314</v>
      </c>
      <c r="BF162" s="175"/>
      <c r="BG162" s="175"/>
      <c r="BH162" s="175"/>
      <c r="BI162" s="175"/>
      <c r="BJ162" s="175">
        <v>0</v>
      </c>
      <c r="BK162" s="175"/>
      <c r="BL162" s="175"/>
      <c r="BM162" s="175"/>
      <c r="BN162" s="175"/>
      <c r="BO162" s="175">
        <v>0</v>
      </c>
      <c r="BP162" s="175"/>
      <c r="BQ162" s="175"/>
      <c r="BR162" s="175"/>
      <c r="BS162" s="175"/>
      <c r="BT162" s="175">
        <v>0</v>
      </c>
      <c r="BU162" s="175"/>
      <c r="BV162" s="175"/>
      <c r="BW162" s="175"/>
      <c r="BX162" s="175"/>
    </row>
    <row r="163" spans="1:76" s="136" customFormat="1" ht="15" customHeight="1" x14ac:dyDescent="0.2">
      <c r="A163" s="156">
        <v>0</v>
      </c>
      <c r="B163" s="157"/>
      <c r="C163" s="157"/>
      <c r="D163" s="174" t="s">
        <v>986</v>
      </c>
      <c r="E163" s="131"/>
      <c r="F163" s="131"/>
      <c r="G163" s="131"/>
      <c r="H163" s="131"/>
      <c r="I163" s="131"/>
      <c r="J163" s="131"/>
      <c r="K163" s="131"/>
      <c r="L163" s="131"/>
      <c r="M163" s="131"/>
      <c r="N163" s="131"/>
      <c r="O163" s="131"/>
      <c r="P163" s="132"/>
      <c r="Q163" s="57" t="s">
        <v>544</v>
      </c>
      <c r="R163" s="57"/>
      <c r="S163" s="57"/>
      <c r="T163" s="57"/>
      <c r="U163" s="57"/>
      <c r="V163" s="57" t="s">
        <v>614</v>
      </c>
      <c r="W163" s="57"/>
      <c r="X163" s="57"/>
      <c r="Y163" s="57"/>
      <c r="Z163" s="57"/>
      <c r="AA163" s="57"/>
      <c r="AB163" s="57"/>
      <c r="AC163" s="57"/>
      <c r="AD163" s="57"/>
      <c r="AE163" s="57"/>
      <c r="AF163" s="175">
        <v>0</v>
      </c>
      <c r="AG163" s="175"/>
      <c r="AH163" s="175"/>
      <c r="AI163" s="175"/>
      <c r="AJ163" s="175"/>
      <c r="AK163" s="175">
        <v>0</v>
      </c>
      <c r="AL163" s="175"/>
      <c r="AM163" s="175"/>
      <c r="AN163" s="175"/>
      <c r="AO163" s="175"/>
      <c r="AP163" s="175">
        <v>0</v>
      </c>
      <c r="AQ163" s="175"/>
      <c r="AR163" s="175"/>
      <c r="AS163" s="175"/>
      <c r="AT163" s="175"/>
      <c r="AU163" s="175">
        <v>5</v>
      </c>
      <c r="AV163" s="175"/>
      <c r="AW163" s="175"/>
      <c r="AX163" s="175"/>
      <c r="AY163" s="175"/>
      <c r="AZ163" s="175">
        <v>0</v>
      </c>
      <c r="BA163" s="175"/>
      <c r="BB163" s="175"/>
      <c r="BC163" s="175"/>
      <c r="BD163" s="175"/>
      <c r="BE163" s="175">
        <v>5</v>
      </c>
      <c r="BF163" s="175"/>
      <c r="BG163" s="175"/>
      <c r="BH163" s="175"/>
      <c r="BI163" s="175"/>
      <c r="BJ163" s="175">
        <v>1</v>
      </c>
      <c r="BK163" s="175"/>
      <c r="BL163" s="175"/>
      <c r="BM163" s="175"/>
      <c r="BN163" s="175"/>
      <c r="BO163" s="175">
        <v>0</v>
      </c>
      <c r="BP163" s="175"/>
      <c r="BQ163" s="175"/>
      <c r="BR163" s="175"/>
      <c r="BS163" s="175"/>
      <c r="BT163" s="175">
        <v>1</v>
      </c>
      <c r="BU163" s="175"/>
      <c r="BV163" s="175"/>
      <c r="BW163" s="175"/>
      <c r="BX163" s="175"/>
    </row>
    <row r="164" spans="1:76" s="9" customFormat="1" ht="15" customHeight="1" x14ac:dyDescent="0.2">
      <c r="A164" s="118">
        <v>0</v>
      </c>
      <c r="B164" s="116"/>
      <c r="C164" s="116"/>
      <c r="D164" s="173" t="s">
        <v>386</v>
      </c>
      <c r="E164" s="138"/>
      <c r="F164" s="138"/>
      <c r="G164" s="138"/>
      <c r="H164" s="138"/>
      <c r="I164" s="138"/>
      <c r="J164" s="138"/>
      <c r="K164" s="138"/>
      <c r="L164" s="138"/>
      <c r="M164" s="138"/>
      <c r="N164" s="138"/>
      <c r="O164" s="138"/>
      <c r="P164" s="139"/>
      <c r="Q164" s="171"/>
      <c r="R164" s="171"/>
      <c r="S164" s="171"/>
      <c r="T164" s="171"/>
      <c r="U164" s="171"/>
      <c r="V164" s="171"/>
      <c r="W164" s="171"/>
      <c r="X164" s="171"/>
      <c r="Y164" s="171"/>
      <c r="Z164" s="171"/>
      <c r="AA164" s="171"/>
      <c r="AB164" s="171"/>
      <c r="AC164" s="171"/>
      <c r="AD164" s="171"/>
      <c r="AE164" s="171"/>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row>
    <row r="165" spans="1:76" s="136" customFormat="1" ht="15" customHeight="1" x14ac:dyDescent="0.2">
      <c r="A165" s="156">
        <v>0</v>
      </c>
      <c r="B165" s="157"/>
      <c r="C165" s="157"/>
      <c r="D165" s="174" t="s">
        <v>597</v>
      </c>
      <c r="E165" s="131"/>
      <c r="F165" s="131"/>
      <c r="G165" s="131"/>
      <c r="H165" s="131"/>
      <c r="I165" s="131"/>
      <c r="J165" s="131"/>
      <c r="K165" s="131"/>
      <c r="L165" s="131"/>
      <c r="M165" s="131"/>
      <c r="N165" s="131"/>
      <c r="O165" s="131"/>
      <c r="P165" s="132"/>
      <c r="Q165" s="57" t="s">
        <v>222</v>
      </c>
      <c r="R165" s="57"/>
      <c r="S165" s="57"/>
      <c r="T165" s="57"/>
      <c r="U165" s="57"/>
      <c r="V165" s="57" t="s">
        <v>513</v>
      </c>
      <c r="W165" s="57"/>
      <c r="X165" s="57"/>
      <c r="Y165" s="57"/>
      <c r="Z165" s="57"/>
      <c r="AA165" s="57"/>
      <c r="AB165" s="57"/>
      <c r="AC165" s="57"/>
      <c r="AD165" s="57"/>
      <c r="AE165" s="57"/>
      <c r="AF165" s="175">
        <v>97100</v>
      </c>
      <c r="AG165" s="175"/>
      <c r="AH165" s="175"/>
      <c r="AI165" s="175"/>
      <c r="AJ165" s="175"/>
      <c r="AK165" s="175">
        <v>0</v>
      </c>
      <c r="AL165" s="175"/>
      <c r="AM165" s="175"/>
      <c r="AN165" s="175"/>
      <c r="AO165" s="175"/>
      <c r="AP165" s="175">
        <v>97100</v>
      </c>
      <c r="AQ165" s="175"/>
      <c r="AR165" s="175"/>
      <c r="AS165" s="175"/>
      <c r="AT165" s="175"/>
      <c r="AU165" s="175">
        <v>0</v>
      </c>
      <c r="AV165" s="175"/>
      <c r="AW165" s="175"/>
      <c r="AX165" s="175"/>
      <c r="AY165" s="175"/>
      <c r="AZ165" s="175">
        <v>0</v>
      </c>
      <c r="BA165" s="175"/>
      <c r="BB165" s="175"/>
      <c r="BC165" s="175"/>
      <c r="BD165" s="175"/>
      <c r="BE165" s="175">
        <v>0</v>
      </c>
      <c r="BF165" s="175"/>
      <c r="BG165" s="175"/>
      <c r="BH165" s="175"/>
      <c r="BI165" s="175"/>
      <c r="BJ165" s="175">
        <v>0</v>
      </c>
      <c r="BK165" s="175"/>
      <c r="BL165" s="175"/>
      <c r="BM165" s="175"/>
      <c r="BN165" s="175"/>
      <c r="BO165" s="175">
        <v>0</v>
      </c>
      <c r="BP165" s="175"/>
      <c r="BQ165" s="175"/>
      <c r="BR165" s="175"/>
      <c r="BS165" s="175"/>
      <c r="BT165" s="175">
        <v>0</v>
      </c>
      <c r="BU165" s="175"/>
      <c r="BV165" s="175"/>
      <c r="BW165" s="175"/>
      <c r="BX165" s="175"/>
    </row>
    <row r="166" spans="1:76" s="136" customFormat="1" ht="15" customHeight="1" x14ac:dyDescent="0.2">
      <c r="A166" s="156">
        <v>0</v>
      </c>
      <c r="B166" s="157"/>
      <c r="C166" s="157"/>
      <c r="D166" s="174" t="s">
        <v>987</v>
      </c>
      <c r="E166" s="131"/>
      <c r="F166" s="131"/>
      <c r="G166" s="131"/>
      <c r="H166" s="131"/>
      <c r="I166" s="131"/>
      <c r="J166" s="131"/>
      <c r="K166" s="131"/>
      <c r="L166" s="131"/>
      <c r="M166" s="131"/>
      <c r="N166" s="131"/>
      <c r="O166" s="131"/>
      <c r="P166" s="132"/>
      <c r="Q166" s="57" t="s">
        <v>394</v>
      </c>
      <c r="R166" s="57"/>
      <c r="S166" s="57"/>
      <c r="T166" s="57"/>
      <c r="U166" s="57"/>
      <c r="V166" s="57" t="s">
        <v>379</v>
      </c>
      <c r="W166" s="57"/>
      <c r="X166" s="57"/>
      <c r="Y166" s="57"/>
      <c r="Z166" s="57"/>
      <c r="AA166" s="57"/>
      <c r="AB166" s="57"/>
      <c r="AC166" s="57"/>
      <c r="AD166" s="57"/>
      <c r="AE166" s="57"/>
      <c r="AF166" s="175">
        <v>65</v>
      </c>
      <c r="AG166" s="175"/>
      <c r="AH166" s="175"/>
      <c r="AI166" s="175"/>
      <c r="AJ166" s="175"/>
      <c r="AK166" s="175">
        <v>0</v>
      </c>
      <c r="AL166" s="175"/>
      <c r="AM166" s="175"/>
      <c r="AN166" s="175"/>
      <c r="AO166" s="175"/>
      <c r="AP166" s="175">
        <v>65</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c r="BJ166" s="175">
        <v>0</v>
      </c>
      <c r="BK166" s="175"/>
      <c r="BL166" s="175"/>
      <c r="BM166" s="175"/>
      <c r="BN166" s="175"/>
      <c r="BO166" s="175">
        <v>0</v>
      </c>
      <c r="BP166" s="175"/>
      <c r="BQ166" s="175"/>
      <c r="BR166" s="175"/>
      <c r="BS166" s="175"/>
      <c r="BT166" s="175">
        <v>0</v>
      </c>
      <c r="BU166" s="175"/>
      <c r="BV166" s="175"/>
      <c r="BW166" s="175"/>
      <c r="BX166" s="175"/>
    </row>
    <row r="167" spans="1:76" s="136" customFormat="1" ht="15" customHeight="1" x14ac:dyDescent="0.2">
      <c r="A167" s="156">
        <v>0</v>
      </c>
      <c r="B167" s="157"/>
      <c r="C167" s="157"/>
      <c r="D167" s="174" t="s">
        <v>988</v>
      </c>
      <c r="E167" s="131"/>
      <c r="F167" s="131"/>
      <c r="G167" s="131"/>
      <c r="H167" s="131"/>
      <c r="I167" s="131"/>
      <c r="J167" s="131"/>
      <c r="K167" s="131"/>
      <c r="L167" s="131"/>
      <c r="M167" s="131"/>
      <c r="N167" s="131"/>
      <c r="O167" s="131"/>
      <c r="P167" s="132"/>
      <c r="Q167" s="57" t="s">
        <v>544</v>
      </c>
      <c r="R167" s="57"/>
      <c r="S167" s="57"/>
      <c r="T167" s="57"/>
      <c r="U167" s="57"/>
      <c r="V167" s="57" t="s">
        <v>527</v>
      </c>
      <c r="W167" s="57"/>
      <c r="X167" s="57"/>
      <c r="Y167" s="57"/>
      <c r="Z167" s="57"/>
      <c r="AA167" s="57"/>
      <c r="AB167" s="57"/>
      <c r="AC167" s="57"/>
      <c r="AD167" s="57"/>
      <c r="AE167" s="57"/>
      <c r="AF167" s="175">
        <v>0</v>
      </c>
      <c r="AG167" s="175"/>
      <c r="AH167" s="175"/>
      <c r="AI167" s="175"/>
      <c r="AJ167" s="175"/>
      <c r="AK167" s="175">
        <v>0</v>
      </c>
      <c r="AL167" s="175"/>
      <c r="AM167" s="175"/>
      <c r="AN167" s="175"/>
      <c r="AO167" s="175"/>
      <c r="AP167" s="175">
        <v>0</v>
      </c>
      <c r="AQ167" s="175"/>
      <c r="AR167" s="175"/>
      <c r="AS167" s="175"/>
      <c r="AT167" s="175"/>
      <c r="AU167" s="175">
        <v>2</v>
      </c>
      <c r="AV167" s="175"/>
      <c r="AW167" s="175"/>
      <c r="AX167" s="175"/>
      <c r="AY167" s="175"/>
      <c r="AZ167" s="175">
        <v>0</v>
      </c>
      <c r="BA167" s="175"/>
      <c r="BB167" s="175"/>
      <c r="BC167" s="175"/>
      <c r="BD167" s="175"/>
      <c r="BE167" s="175">
        <v>2</v>
      </c>
      <c r="BF167" s="175"/>
      <c r="BG167" s="175"/>
      <c r="BH167" s="175"/>
      <c r="BI167" s="175"/>
      <c r="BJ167" s="175">
        <v>2</v>
      </c>
      <c r="BK167" s="175"/>
      <c r="BL167" s="175"/>
      <c r="BM167" s="175"/>
      <c r="BN167" s="175"/>
      <c r="BO167" s="175">
        <v>0</v>
      </c>
      <c r="BP167" s="175"/>
      <c r="BQ167" s="175"/>
      <c r="BR167" s="175"/>
      <c r="BS167" s="175"/>
      <c r="BT167" s="175">
        <v>2</v>
      </c>
      <c r="BU167" s="175"/>
      <c r="BV167" s="175"/>
      <c r="BW167" s="175"/>
      <c r="BX167" s="175"/>
    </row>
    <row r="168" spans="1:76" s="136" customFormat="1" ht="30" customHeight="1" x14ac:dyDescent="0.2">
      <c r="A168" s="156">
        <v>0</v>
      </c>
      <c r="B168" s="157"/>
      <c r="C168" s="157"/>
      <c r="D168" s="174" t="s">
        <v>989</v>
      </c>
      <c r="E168" s="131"/>
      <c r="F168" s="131"/>
      <c r="G168" s="131"/>
      <c r="H168" s="131"/>
      <c r="I168" s="131"/>
      <c r="J168" s="131"/>
      <c r="K168" s="131"/>
      <c r="L168" s="131"/>
      <c r="M168" s="131"/>
      <c r="N168" s="131"/>
      <c r="O168" s="131"/>
      <c r="P168" s="132"/>
      <c r="Q168" s="57" t="s">
        <v>222</v>
      </c>
      <c r="R168" s="57"/>
      <c r="S168" s="57"/>
      <c r="T168" s="57"/>
      <c r="U168" s="57"/>
      <c r="V168" s="57" t="s">
        <v>614</v>
      </c>
      <c r="W168" s="57"/>
      <c r="X168" s="57"/>
      <c r="Y168" s="57"/>
      <c r="Z168" s="57"/>
      <c r="AA168" s="57"/>
      <c r="AB168" s="57"/>
      <c r="AC168" s="57"/>
      <c r="AD168" s="57"/>
      <c r="AE168" s="57"/>
      <c r="AF168" s="175">
        <v>0</v>
      </c>
      <c r="AG168" s="175"/>
      <c r="AH168" s="175"/>
      <c r="AI168" s="175"/>
      <c r="AJ168" s="175"/>
      <c r="AK168" s="175">
        <v>0</v>
      </c>
      <c r="AL168" s="175"/>
      <c r="AM168" s="175"/>
      <c r="AN168" s="175"/>
      <c r="AO168" s="175"/>
      <c r="AP168" s="175">
        <v>0</v>
      </c>
      <c r="AQ168" s="175"/>
      <c r="AR168" s="175"/>
      <c r="AS168" s="175"/>
      <c r="AT168" s="175"/>
      <c r="AU168" s="175">
        <v>13800</v>
      </c>
      <c r="AV168" s="175"/>
      <c r="AW168" s="175"/>
      <c r="AX168" s="175"/>
      <c r="AY168" s="175"/>
      <c r="AZ168" s="175">
        <v>0</v>
      </c>
      <c r="BA168" s="175"/>
      <c r="BB168" s="175"/>
      <c r="BC168" s="175"/>
      <c r="BD168" s="175"/>
      <c r="BE168" s="175">
        <v>13800</v>
      </c>
      <c r="BF168" s="175"/>
      <c r="BG168" s="175"/>
      <c r="BH168" s="175"/>
      <c r="BI168" s="175"/>
      <c r="BJ168" s="175">
        <v>7000</v>
      </c>
      <c r="BK168" s="175"/>
      <c r="BL168" s="175"/>
      <c r="BM168" s="175"/>
      <c r="BN168" s="175"/>
      <c r="BO168" s="175">
        <v>0</v>
      </c>
      <c r="BP168" s="175"/>
      <c r="BQ168" s="175"/>
      <c r="BR168" s="175"/>
      <c r="BS168" s="175"/>
      <c r="BT168" s="175">
        <v>7000</v>
      </c>
      <c r="BU168" s="175"/>
      <c r="BV168" s="175"/>
      <c r="BW168" s="175"/>
      <c r="BX168" s="175"/>
    </row>
    <row r="169" spans="1:76" s="136" customFormat="1" ht="15" customHeight="1" x14ac:dyDescent="0.2">
      <c r="A169" s="156">
        <v>0</v>
      </c>
      <c r="B169" s="157"/>
      <c r="C169" s="157"/>
      <c r="D169" s="174" t="s">
        <v>990</v>
      </c>
      <c r="E169" s="131"/>
      <c r="F169" s="131"/>
      <c r="G169" s="131"/>
      <c r="H169" s="131"/>
      <c r="I169" s="131"/>
      <c r="J169" s="131"/>
      <c r="K169" s="131"/>
      <c r="L169" s="131"/>
      <c r="M169" s="131"/>
      <c r="N169" s="131"/>
      <c r="O169" s="131"/>
      <c r="P169" s="132"/>
      <c r="Q169" s="57" t="s">
        <v>222</v>
      </c>
      <c r="R169" s="57"/>
      <c r="S169" s="57"/>
      <c r="T169" s="57"/>
      <c r="U169" s="57"/>
      <c r="V169" s="57" t="s">
        <v>513</v>
      </c>
      <c r="W169" s="57"/>
      <c r="X169" s="57"/>
      <c r="Y169" s="57"/>
      <c r="Z169" s="57"/>
      <c r="AA169" s="57"/>
      <c r="AB169" s="57"/>
      <c r="AC169" s="57"/>
      <c r="AD169" s="57"/>
      <c r="AE169" s="57"/>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23477.07</v>
      </c>
      <c r="BA169" s="175"/>
      <c r="BB169" s="175"/>
      <c r="BC169" s="175"/>
      <c r="BD169" s="175"/>
      <c r="BE169" s="175">
        <v>23477.07</v>
      </c>
      <c r="BF169" s="175"/>
      <c r="BG169" s="175"/>
      <c r="BH169" s="175"/>
      <c r="BI169" s="175"/>
      <c r="BJ169" s="175">
        <v>0</v>
      </c>
      <c r="BK169" s="175"/>
      <c r="BL169" s="175"/>
      <c r="BM169" s="175"/>
      <c r="BN169" s="175"/>
      <c r="BO169" s="175">
        <v>0</v>
      </c>
      <c r="BP169" s="175"/>
      <c r="BQ169" s="175"/>
      <c r="BR169" s="175"/>
      <c r="BS169" s="175"/>
      <c r="BT169" s="175">
        <v>0</v>
      </c>
      <c r="BU169" s="175"/>
      <c r="BV169" s="175"/>
      <c r="BW169" s="175"/>
      <c r="BX169" s="175"/>
    </row>
    <row r="170" spans="1:76" s="136" customFormat="1" ht="15" customHeight="1" x14ac:dyDescent="0.2">
      <c r="A170" s="156">
        <v>0</v>
      </c>
      <c r="B170" s="157"/>
      <c r="C170" s="157"/>
      <c r="D170" s="174" t="s">
        <v>991</v>
      </c>
      <c r="E170" s="131"/>
      <c r="F170" s="131"/>
      <c r="G170" s="131"/>
      <c r="H170" s="131"/>
      <c r="I170" s="131"/>
      <c r="J170" s="131"/>
      <c r="K170" s="131"/>
      <c r="L170" s="131"/>
      <c r="M170" s="131"/>
      <c r="N170" s="131"/>
      <c r="O170" s="131"/>
      <c r="P170" s="132"/>
      <c r="Q170" s="57" t="s">
        <v>222</v>
      </c>
      <c r="R170" s="57"/>
      <c r="S170" s="57"/>
      <c r="T170" s="57"/>
      <c r="U170" s="57"/>
      <c r="V170" s="57" t="s">
        <v>614</v>
      </c>
      <c r="W170" s="57"/>
      <c r="X170" s="57"/>
      <c r="Y170" s="57"/>
      <c r="Z170" s="57"/>
      <c r="AA170" s="57"/>
      <c r="AB170" s="57"/>
      <c r="AC170" s="57"/>
      <c r="AD170" s="57"/>
      <c r="AE170" s="57"/>
      <c r="AF170" s="175">
        <v>0</v>
      </c>
      <c r="AG170" s="175"/>
      <c r="AH170" s="175"/>
      <c r="AI170" s="175"/>
      <c r="AJ170" s="175"/>
      <c r="AK170" s="175">
        <v>0</v>
      </c>
      <c r="AL170" s="175"/>
      <c r="AM170" s="175"/>
      <c r="AN170" s="175"/>
      <c r="AO170" s="175"/>
      <c r="AP170" s="175">
        <v>0</v>
      </c>
      <c r="AQ170" s="175"/>
      <c r="AR170" s="175"/>
      <c r="AS170" s="175"/>
      <c r="AT170" s="175"/>
      <c r="AU170" s="175">
        <v>2296639.6</v>
      </c>
      <c r="AV170" s="175"/>
      <c r="AW170" s="175"/>
      <c r="AX170" s="175"/>
      <c r="AY170" s="175"/>
      <c r="AZ170" s="175">
        <v>0</v>
      </c>
      <c r="BA170" s="175"/>
      <c r="BB170" s="175"/>
      <c r="BC170" s="175"/>
      <c r="BD170" s="175"/>
      <c r="BE170" s="175">
        <v>2296639.6</v>
      </c>
      <c r="BF170" s="175"/>
      <c r="BG170" s="175"/>
      <c r="BH170" s="175"/>
      <c r="BI170" s="175"/>
      <c r="BJ170" s="175">
        <v>2685000</v>
      </c>
      <c r="BK170" s="175"/>
      <c r="BL170" s="175"/>
      <c r="BM170" s="175"/>
      <c r="BN170" s="175"/>
      <c r="BO170" s="175">
        <v>0</v>
      </c>
      <c r="BP170" s="175"/>
      <c r="BQ170" s="175"/>
      <c r="BR170" s="175"/>
      <c r="BS170" s="175"/>
      <c r="BT170" s="175">
        <v>2685000</v>
      </c>
      <c r="BU170" s="175"/>
      <c r="BV170" s="175"/>
      <c r="BW170" s="175"/>
      <c r="BX170" s="175"/>
    </row>
    <row r="171" spans="1:76" s="136" customFormat="1" ht="30" customHeight="1" x14ac:dyDescent="0.2">
      <c r="A171" s="156">
        <v>0</v>
      </c>
      <c r="B171" s="157"/>
      <c r="C171" s="157"/>
      <c r="D171" s="174" t="s">
        <v>992</v>
      </c>
      <c r="E171" s="131"/>
      <c r="F171" s="131"/>
      <c r="G171" s="131"/>
      <c r="H171" s="131"/>
      <c r="I171" s="131"/>
      <c r="J171" s="131"/>
      <c r="K171" s="131"/>
      <c r="L171" s="131"/>
      <c r="M171" s="131"/>
      <c r="N171" s="131"/>
      <c r="O171" s="131"/>
      <c r="P171" s="132"/>
      <c r="Q171" s="57" t="s">
        <v>222</v>
      </c>
      <c r="R171" s="57"/>
      <c r="S171" s="57"/>
      <c r="T171" s="57"/>
      <c r="U171" s="57"/>
      <c r="V171" s="57"/>
      <c r="W171" s="57"/>
      <c r="X171" s="57"/>
      <c r="Y171" s="57"/>
      <c r="Z171" s="57"/>
      <c r="AA171" s="57"/>
      <c r="AB171" s="57"/>
      <c r="AC171" s="57"/>
      <c r="AD171" s="57"/>
      <c r="AE171" s="57"/>
      <c r="AF171" s="175">
        <v>0</v>
      </c>
      <c r="AG171" s="175"/>
      <c r="AH171" s="175"/>
      <c r="AI171" s="175"/>
      <c r="AJ171" s="175"/>
      <c r="AK171" s="175">
        <v>0</v>
      </c>
      <c r="AL171" s="175"/>
      <c r="AM171" s="175"/>
      <c r="AN171" s="175"/>
      <c r="AO171" s="175"/>
      <c r="AP171" s="175">
        <v>0</v>
      </c>
      <c r="AQ171" s="175"/>
      <c r="AR171" s="175"/>
      <c r="AS171" s="175"/>
      <c r="AT171" s="175"/>
      <c r="AU171" s="175">
        <v>37500</v>
      </c>
      <c r="AV171" s="175"/>
      <c r="AW171" s="175"/>
      <c r="AX171" s="175"/>
      <c r="AY171" s="175"/>
      <c r="AZ171" s="175">
        <v>0</v>
      </c>
      <c r="BA171" s="175"/>
      <c r="BB171" s="175"/>
      <c r="BC171" s="175"/>
      <c r="BD171" s="175"/>
      <c r="BE171" s="175">
        <v>37500</v>
      </c>
      <c r="BF171" s="175"/>
      <c r="BG171" s="175"/>
      <c r="BH171" s="175"/>
      <c r="BI171" s="175"/>
      <c r="BJ171" s="175">
        <v>80000</v>
      </c>
      <c r="BK171" s="175"/>
      <c r="BL171" s="175"/>
      <c r="BM171" s="175"/>
      <c r="BN171" s="175"/>
      <c r="BO171" s="175">
        <v>0</v>
      </c>
      <c r="BP171" s="175"/>
      <c r="BQ171" s="175"/>
      <c r="BR171" s="175"/>
      <c r="BS171" s="175"/>
      <c r="BT171" s="175">
        <v>80000</v>
      </c>
      <c r="BU171" s="175"/>
      <c r="BV171" s="175"/>
      <c r="BW171" s="175"/>
      <c r="BX171" s="175"/>
    </row>
    <row r="172" spans="1:76" s="9" customFormat="1" ht="15" customHeight="1" x14ac:dyDescent="0.2">
      <c r="A172" s="118">
        <v>0</v>
      </c>
      <c r="B172" s="116"/>
      <c r="C172" s="116"/>
      <c r="D172" s="173" t="s">
        <v>392</v>
      </c>
      <c r="E172" s="138"/>
      <c r="F172" s="138"/>
      <c r="G172" s="138"/>
      <c r="H172" s="138"/>
      <c r="I172" s="138"/>
      <c r="J172" s="138"/>
      <c r="K172" s="138"/>
      <c r="L172" s="138"/>
      <c r="M172" s="138"/>
      <c r="N172" s="138"/>
      <c r="O172" s="138"/>
      <c r="P172" s="139"/>
      <c r="Q172" s="171"/>
      <c r="R172" s="171"/>
      <c r="S172" s="171"/>
      <c r="T172" s="171"/>
      <c r="U172" s="171"/>
      <c r="V172" s="171"/>
      <c r="W172" s="171"/>
      <c r="X172" s="171"/>
      <c r="Y172" s="171"/>
      <c r="Z172" s="171"/>
      <c r="AA172" s="171"/>
      <c r="AB172" s="171"/>
      <c r="AC172" s="171"/>
      <c r="AD172" s="171"/>
      <c r="AE172" s="171"/>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row>
    <row r="173" spans="1:76" s="136" customFormat="1" ht="28.5" customHeight="1" x14ac:dyDescent="0.2">
      <c r="A173" s="156">
        <v>0</v>
      </c>
      <c r="B173" s="157"/>
      <c r="C173" s="157"/>
      <c r="D173" s="174" t="s">
        <v>993</v>
      </c>
      <c r="E173" s="131"/>
      <c r="F173" s="131"/>
      <c r="G173" s="131"/>
      <c r="H173" s="131"/>
      <c r="I173" s="131"/>
      <c r="J173" s="131"/>
      <c r="K173" s="131"/>
      <c r="L173" s="131"/>
      <c r="M173" s="131"/>
      <c r="N173" s="131"/>
      <c r="O173" s="131"/>
      <c r="P173" s="132"/>
      <c r="Q173" s="57" t="s">
        <v>394</v>
      </c>
      <c r="R173" s="57"/>
      <c r="S173" s="57"/>
      <c r="T173" s="57"/>
      <c r="U173" s="57"/>
      <c r="V173" s="57" t="s">
        <v>614</v>
      </c>
      <c r="W173" s="57"/>
      <c r="X173" s="57"/>
      <c r="Y173" s="57"/>
      <c r="Z173" s="57"/>
      <c r="AA173" s="57"/>
      <c r="AB173" s="57"/>
      <c r="AC173" s="57"/>
      <c r="AD173" s="57"/>
      <c r="AE173" s="57"/>
      <c r="AF173" s="175">
        <v>0.1</v>
      </c>
      <c r="AG173" s="175"/>
      <c r="AH173" s="175"/>
      <c r="AI173" s="175"/>
      <c r="AJ173" s="175"/>
      <c r="AK173" s="175">
        <v>0</v>
      </c>
      <c r="AL173" s="175"/>
      <c r="AM173" s="175"/>
      <c r="AN173" s="175"/>
      <c r="AO173" s="175"/>
      <c r="AP173" s="175">
        <v>0.1</v>
      </c>
      <c r="AQ173" s="175"/>
      <c r="AR173" s="175"/>
      <c r="AS173" s="175"/>
      <c r="AT173" s="175"/>
      <c r="AU173" s="175">
        <v>0</v>
      </c>
      <c r="AV173" s="175"/>
      <c r="AW173" s="175"/>
      <c r="AX173" s="175"/>
      <c r="AY173" s="175"/>
      <c r="AZ173" s="175">
        <v>0</v>
      </c>
      <c r="BA173" s="175"/>
      <c r="BB173" s="175"/>
      <c r="BC173" s="175"/>
      <c r="BD173" s="175"/>
      <c r="BE173" s="175">
        <v>0</v>
      </c>
      <c r="BF173" s="175"/>
      <c r="BG173" s="175"/>
      <c r="BH173" s="175"/>
      <c r="BI173" s="175"/>
      <c r="BJ173" s="175">
        <v>0</v>
      </c>
      <c r="BK173" s="175"/>
      <c r="BL173" s="175"/>
      <c r="BM173" s="175"/>
      <c r="BN173" s="175"/>
      <c r="BO173" s="175">
        <v>0</v>
      </c>
      <c r="BP173" s="175"/>
      <c r="BQ173" s="175"/>
      <c r="BR173" s="175"/>
      <c r="BS173" s="175"/>
      <c r="BT173" s="175">
        <v>0</v>
      </c>
      <c r="BU173" s="175"/>
      <c r="BV173" s="175"/>
      <c r="BW173" s="175"/>
      <c r="BX173" s="175"/>
    </row>
    <row r="174" spans="1:76" s="136" customFormat="1" ht="15" customHeight="1" x14ac:dyDescent="0.2">
      <c r="A174" s="156">
        <v>0</v>
      </c>
      <c r="B174" s="157"/>
      <c r="C174" s="157"/>
      <c r="D174" s="174" t="s">
        <v>994</v>
      </c>
      <c r="E174" s="131"/>
      <c r="F174" s="131"/>
      <c r="G174" s="131"/>
      <c r="H174" s="131"/>
      <c r="I174" s="131"/>
      <c r="J174" s="131"/>
      <c r="K174" s="131"/>
      <c r="L174" s="131"/>
      <c r="M174" s="131"/>
      <c r="N174" s="131"/>
      <c r="O174" s="131"/>
      <c r="P174" s="132"/>
      <c r="Q174" s="57" t="s">
        <v>394</v>
      </c>
      <c r="R174" s="57"/>
      <c r="S174" s="57"/>
      <c r="T174" s="57"/>
      <c r="U174" s="57"/>
      <c r="V174" s="57" t="s">
        <v>520</v>
      </c>
      <c r="W174" s="57"/>
      <c r="X174" s="57"/>
      <c r="Y174" s="57"/>
      <c r="Z174" s="57"/>
      <c r="AA174" s="57"/>
      <c r="AB174" s="57"/>
      <c r="AC174" s="57"/>
      <c r="AD174" s="57"/>
      <c r="AE174" s="57"/>
      <c r="AF174" s="175">
        <v>100</v>
      </c>
      <c r="AG174" s="175"/>
      <c r="AH174" s="175"/>
      <c r="AI174" s="175"/>
      <c r="AJ174" s="175"/>
      <c r="AK174" s="175">
        <v>0</v>
      </c>
      <c r="AL174" s="175"/>
      <c r="AM174" s="175"/>
      <c r="AN174" s="175"/>
      <c r="AO174" s="175"/>
      <c r="AP174" s="175">
        <v>100</v>
      </c>
      <c r="AQ174" s="175"/>
      <c r="AR174" s="175"/>
      <c r="AS174" s="175"/>
      <c r="AT174" s="175"/>
      <c r="AU174" s="175">
        <v>100</v>
      </c>
      <c r="AV174" s="175"/>
      <c r="AW174" s="175"/>
      <c r="AX174" s="175"/>
      <c r="AY174" s="175"/>
      <c r="AZ174" s="175">
        <v>100</v>
      </c>
      <c r="BA174" s="175"/>
      <c r="BB174" s="175"/>
      <c r="BC174" s="175"/>
      <c r="BD174" s="175"/>
      <c r="BE174" s="175">
        <v>100</v>
      </c>
      <c r="BF174" s="175"/>
      <c r="BG174" s="175"/>
      <c r="BH174" s="175"/>
      <c r="BI174" s="175"/>
      <c r="BJ174" s="175">
        <v>100</v>
      </c>
      <c r="BK174" s="175"/>
      <c r="BL174" s="175"/>
      <c r="BM174" s="175"/>
      <c r="BN174" s="175"/>
      <c r="BO174" s="175">
        <v>0</v>
      </c>
      <c r="BP174" s="175"/>
      <c r="BQ174" s="175"/>
      <c r="BR174" s="175"/>
      <c r="BS174" s="175"/>
      <c r="BT174" s="175">
        <v>100</v>
      </c>
      <c r="BU174" s="175"/>
      <c r="BV174" s="175"/>
      <c r="BW174" s="175"/>
      <c r="BX174" s="175"/>
    </row>
    <row r="176" spans="1:76" ht="14.25" customHeight="1" x14ac:dyDescent="0.2">
      <c r="A176" s="67" t="s">
        <v>444</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23.1" customHeight="1" x14ac:dyDescent="0.2">
      <c r="A177" s="86" t="s">
        <v>7</v>
      </c>
      <c r="B177" s="87"/>
      <c r="C177" s="87"/>
      <c r="D177" s="57" t="s">
        <v>10</v>
      </c>
      <c r="E177" s="57"/>
      <c r="F177" s="57"/>
      <c r="G177" s="57"/>
      <c r="H177" s="57"/>
      <c r="I177" s="57"/>
      <c r="J177" s="57"/>
      <c r="K177" s="57"/>
      <c r="L177" s="57"/>
      <c r="M177" s="57"/>
      <c r="N177" s="57"/>
      <c r="O177" s="57"/>
      <c r="P177" s="57"/>
      <c r="Q177" s="57" t="s">
        <v>9</v>
      </c>
      <c r="R177" s="57"/>
      <c r="S177" s="57"/>
      <c r="T177" s="57"/>
      <c r="U177" s="57"/>
      <c r="V177" s="57" t="s">
        <v>8</v>
      </c>
      <c r="W177" s="57"/>
      <c r="X177" s="57"/>
      <c r="Y177" s="57"/>
      <c r="Z177" s="57"/>
      <c r="AA177" s="57"/>
      <c r="AB177" s="57"/>
      <c r="AC177" s="57"/>
      <c r="AD177" s="57"/>
      <c r="AE177" s="57"/>
      <c r="AF177" s="51" t="s">
        <v>344</v>
      </c>
      <c r="AG177" s="52"/>
      <c r="AH177" s="52"/>
      <c r="AI177" s="52"/>
      <c r="AJ177" s="52"/>
      <c r="AK177" s="52"/>
      <c r="AL177" s="52"/>
      <c r="AM177" s="52"/>
      <c r="AN177" s="52"/>
      <c r="AO177" s="52"/>
      <c r="AP177" s="52"/>
      <c r="AQ177" s="52"/>
      <c r="AR177" s="52"/>
      <c r="AS177" s="52"/>
      <c r="AT177" s="53"/>
      <c r="AU177" s="51" t="s">
        <v>346</v>
      </c>
      <c r="AV177" s="52"/>
      <c r="AW177" s="52"/>
      <c r="AX177" s="52"/>
      <c r="AY177" s="52"/>
      <c r="AZ177" s="52"/>
      <c r="BA177" s="52"/>
      <c r="BB177" s="52"/>
      <c r="BC177" s="52"/>
      <c r="BD177" s="52"/>
      <c r="BE177" s="52"/>
      <c r="BF177" s="52"/>
      <c r="BG177" s="52"/>
      <c r="BH177" s="52"/>
      <c r="BI177" s="53"/>
    </row>
    <row r="178" spans="1:79" ht="28.5" customHeight="1" x14ac:dyDescent="0.2">
      <c r="A178" s="89"/>
      <c r="B178" s="90"/>
      <c r="C178" s="90"/>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t="s">
        <v>5</v>
      </c>
      <c r="AG178" s="57"/>
      <c r="AH178" s="57"/>
      <c r="AI178" s="57"/>
      <c r="AJ178" s="57"/>
      <c r="AK178" s="57" t="s">
        <v>4</v>
      </c>
      <c r="AL178" s="57"/>
      <c r="AM178" s="57"/>
      <c r="AN178" s="57"/>
      <c r="AO178" s="57"/>
      <c r="AP178" s="57" t="s">
        <v>154</v>
      </c>
      <c r="AQ178" s="57"/>
      <c r="AR178" s="57"/>
      <c r="AS178" s="57"/>
      <c r="AT178" s="57"/>
      <c r="AU178" s="57" t="s">
        <v>5</v>
      </c>
      <c r="AV178" s="57"/>
      <c r="AW178" s="57"/>
      <c r="AX178" s="57"/>
      <c r="AY178" s="57"/>
      <c r="AZ178" s="57" t="s">
        <v>4</v>
      </c>
      <c r="BA178" s="57"/>
      <c r="BB178" s="57"/>
      <c r="BC178" s="57"/>
      <c r="BD178" s="57"/>
      <c r="BE178" s="57" t="s">
        <v>112</v>
      </c>
      <c r="BF178" s="57"/>
      <c r="BG178" s="57"/>
      <c r="BH178" s="57"/>
      <c r="BI178" s="57"/>
    </row>
    <row r="179" spans="1:79" ht="15" customHeight="1" x14ac:dyDescent="0.2">
      <c r="A179" s="51">
        <v>1</v>
      </c>
      <c r="B179" s="52"/>
      <c r="C179" s="52"/>
      <c r="D179" s="57">
        <v>2</v>
      </c>
      <c r="E179" s="57"/>
      <c r="F179" s="57"/>
      <c r="G179" s="57"/>
      <c r="H179" s="57"/>
      <c r="I179" s="57"/>
      <c r="J179" s="57"/>
      <c r="K179" s="57"/>
      <c r="L179" s="57"/>
      <c r="M179" s="57"/>
      <c r="N179" s="57"/>
      <c r="O179" s="57"/>
      <c r="P179" s="57"/>
      <c r="Q179" s="57">
        <v>3</v>
      </c>
      <c r="R179" s="57"/>
      <c r="S179" s="57"/>
      <c r="T179" s="57"/>
      <c r="U179" s="57"/>
      <c r="V179" s="57">
        <v>4</v>
      </c>
      <c r="W179" s="57"/>
      <c r="X179" s="57"/>
      <c r="Y179" s="57"/>
      <c r="Z179" s="57"/>
      <c r="AA179" s="57"/>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row>
    <row r="180" spans="1:79" ht="15.75" hidden="1" customHeight="1" x14ac:dyDescent="0.2">
      <c r="A180" s="54" t="s">
        <v>187</v>
      </c>
      <c r="B180" s="55"/>
      <c r="C180" s="55"/>
      <c r="D180" s="57" t="s">
        <v>78</v>
      </c>
      <c r="E180" s="57"/>
      <c r="F180" s="57"/>
      <c r="G180" s="57"/>
      <c r="H180" s="57"/>
      <c r="I180" s="57"/>
      <c r="J180" s="57"/>
      <c r="K180" s="57"/>
      <c r="L180" s="57"/>
      <c r="M180" s="57"/>
      <c r="N180" s="57"/>
      <c r="O180" s="57"/>
      <c r="P180" s="57"/>
      <c r="Q180" s="57" t="s">
        <v>91</v>
      </c>
      <c r="R180" s="57"/>
      <c r="S180" s="57"/>
      <c r="T180" s="57"/>
      <c r="U180" s="57"/>
      <c r="V180" s="57" t="s">
        <v>92</v>
      </c>
      <c r="W180" s="57"/>
      <c r="X180" s="57"/>
      <c r="Y180" s="57"/>
      <c r="Z180" s="57"/>
      <c r="AA180" s="57"/>
      <c r="AB180" s="57"/>
      <c r="AC180" s="57"/>
      <c r="AD180" s="57"/>
      <c r="AE180" s="57"/>
      <c r="AF180" s="60" t="s">
        <v>135</v>
      </c>
      <c r="AG180" s="60"/>
      <c r="AH180" s="60"/>
      <c r="AI180" s="60"/>
      <c r="AJ180" s="60"/>
      <c r="AK180" s="59" t="s">
        <v>136</v>
      </c>
      <c r="AL180" s="59"/>
      <c r="AM180" s="59"/>
      <c r="AN180" s="59"/>
      <c r="AO180" s="59"/>
      <c r="AP180" s="69" t="s">
        <v>374</v>
      </c>
      <c r="AQ180" s="69"/>
      <c r="AR180" s="69"/>
      <c r="AS180" s="69"/>
      <c r="AT180" s="69"/>
      <c r="AU180" s="60" t="s">
        <v>137</v>
      </c>
      <c r="AV180" s="60"/>
      <c r="AW180" s="60"/>
      <c r="AX180" s="60"/>
      <c r="AY180" s="60"/>
      <c r="AZ180" s="59" t="s">
        <v>138</v>
      </c>
      <c r="BA180" s="59"/>
      <c r="BB180" s="59"/>
      <c r="BC180" s="59"/>
      <c r="BD180" s="59"/>
      <c r="BE180" s="69" t="s">
        <v>374</v>
      </c>
      <c r="BF180" s="69"/>
      <c r="BG180" s="69"/>
      <c r="BH180" s="69"/>
      <c r="BI180" s="69"/>
      <c r="CA180" t="s">
        <v>47</v>
      </c>
    </row>
    <row r="181" spans="1:79" s="9" customFormat="1" ht="14.25" x14ac:dyDescent="0.2">
      <c r="A181" s="118">
        <v>0</v>
      </c>
      <c r="B181" s="116"/>
      <c r="C181" s="116"/>
      <c r="D181" s="171" t="s">
        <v>373</v>
      </c>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CA181" s="9" t="s">
        <v>48</v>
      </c>
    </row>
    <row r="182" spans="1:79" s="136" customFormat="1" ht="28.5" customHeight="1" x14ac:dyDescent="0.2">
      <c r="A182" s="156">
        <v>0</v>
      </c>
      <c r="B182" s="157"/>
      <c r="C182" s="157"/>
      <c r="D182" s="174" t="s">
        <v>968</v>
      </c>
      <c r="E182" s="131"/>
      <c r="F182" s="131"/>
      <c r="G182" s="131"/>
      <c r="H182" s="131"/>
      <c r="I182" s="131"/>
      <c r="J182" s="131"/>
      <c r="K182" s="131"/>
      <c r="L182" s="131"/>
      <c r="M182" s="131"/>
      <c r="N182" s="131"/>
      <c r="O182" s="131"/>
      <c r="P182" s="132"/>
      <c r="Q182" s="57" t="s">
        <v>222</v>
      </c>
      <c r="R182" s="57"/>
      <c r="S182" s="57"/>
      <c r="T182" s="57"/>
      <c r="U182" s="57"/>
      <c r="V182" s="57" t="s">
        <v>379</v>
      </c>
      <c r="W182" s="57"/>
      <c r="X182" s="57"/>
      <c r="Y182" s="57"/>
      <c r="Z182" s="57"/>
      <c r="AA182" s="57"/>
      <c r="AB182" s="57"/>
      <c r="AC182" s="57"/>
      <c r="AD182" s="57"/>
      <c r="AE182" s="57"/>
      <c r="AF182" s="175">
        <v>0</v>
      </c>
      <c r="AG182" s="175"/>
      <c r="AH182" s="175"/>
      <c r="AI182" s="175"/>
      <c r="AJ182" s="175"/>
      <c r="AK182" s="175">
        <v>0</v>
      </c>
      <c r="AL182" s="175"/>
      <c r="AM182" s="175"/>
      <c r="AN182" s="175"/>
      <c r="AO182" s="175"/>
      <c r="AP182" s="175">
        <v>0</v>
      </c>
      <c r="AQ182" s="175"/>
      <c r="AR182" s="175"/>
      <c r="AS182" s="175"/>
      <c r="AT182" s="175"/>
      <c r="AU182" s="175">
        <v>0</v>
      </c>
      <c r="AV182" s="175"/>
      <c r="AW182" s="175"/>
      <c r="AX182" s="175"/>
      <c r="AY182" s="175"/>
      <c r="AZ182" s="175">
        <v>0</v>
      </c>
      <c r="BA182" s="175"/>
      <c r="BB182" s="175"/>
      <c r="BC182" s="175"/>
      <c r="BD182" s="175"/>
      <c r="BE182" s="175">
        <v>0</v>
      </c>
      <c r="BF182" s="175"/>
      <c r="BG182" s="175"/>
      <c r="BH182" s="175"/>
      <c r="BI182" s="175"/>
    </row>
    <row r="183" spans="1:79" s="136" customFormat="1" ht="45" customHeight="1" x14ac:dyDescent="0.2">
      <c r="A183" s="156">
        <v>0</v>
      </c>
      <c r="B183" s="157"/>
      <c r="C183" s="157"/>
      <c r="D183" s="174" t="s">
        <v>969</v>
      </c>
      <c r="E183" s="131"/>
      <c r="F183" s="131"/>
      <c r="G183" s="131"/>
      <c r="H183" s="131"/>
      <c r="I183" s="131"/>
      <c r="J183" s="131"/>
      <c r="K183" s="131"/>
      <c r="L183" s="131"/>
      <c r="M183" s="131"/>
      <c r="N183" s="131"/>
      <c r="O183" s="131"/>
      <c r="P183" s="132"/>
      <c r="Q183" s="57" t="s">
        <v>222</v>
      </c>
      <c r="R183" s="57"/>
      <c r="S183" s="57"/>
      <c r="T183" s="57"/>
      <c r="U183" s="57"/>
      <c r="V183" s="57" t="s">
        <v>379</v>
      </c>
      <c r="W183" s="57"/>
      <c r="X183" s="57"/>
      <c r="Y183" s="57"/>
      <c r="Z183" s="57"/>
      <c r="AA183" s="57"/>
      <c r="AB183" s="57"/>
      <c r="AC183" s="57"/>
      <c r="AD183" s="57"/>
      <c r="AE183" s="57"/>
      <c r="AF183" s="175">
        <v>1502508</v>
      </c>
      <c r="AG183" s="175"/>
      <c r="AH183" s="175"/>
      <c r="AI183" s="175"/>
      <c r="AJ183" s="175"/>
      <c r="AK183" s="175">
        <v>0</v>
      </c>
      <c r="AL183" s="175"/>
      <c r="AM183" s="175"/>
      <c r="AN183" s="175"/>
      <c r="AO183" s="175"/>
      <c r="AP183" s="175">
        <v>1502508</v>
      </c>
      <c r="AQ183" s="175"/>
      <c r="AR183" s="175"/>
      <c r="AS183" s="175"/>
      <c r="AT183" s="175"/>
      <c r="AU183" s="175">
        <v>2094828</v>
      </c>
      <c r="AV183" s="175"/>
      <c r="AW183" s="175"/>
      <c r="AX183" s="175"/>
      <c r="AY183" s="175"/>
      <c r="AZ183" s="175">
        <v>0</v>
      </c>
      <c r="BA183" s="175"/>
      <c r="BB183" s="175"/>
      <c r="BC183" s="175"/>
      <c r="BD183" s="175"/>
      <c r="BE183" s="175">
        <v>2094828</v>
      </c>
      <c r="BF183" s="175"/>
      <c r="BG183" s="175"/>
      <c r="BH183" s="175"/>
      <c r="BI183" s="175"/>
    </row>
    <row r="184" spans="1:79" s="136" customFormat="1" ht="30" customHeight="1" x14ac:dyDescent="0.2">
      <c r="A184" s="156">
        <v>0</v>
      </c>
      <c r="B184" s="157"/>
      <c r="C184" s="157"/>
      <c r="D184" s="174" t="s">
        <v>970</v>
      </c>
      <c r="E184" s="131"/>
      <c r="F184" s="131"/>
      <c r="G184" s="131"/>
      <c r="H184" s="131"/>
      <c r="I184" s="131"/>
      <c r="J184" s="131"/>
      <c r="K184" s="131"/>
      <c r="L184" s="131"/>
      <c r="M184" s="131"/>
      <c r="N184" s="131"/>
      <c r="O184" s="131"/>
      <c r="P184" s="132"/>
      <c r="Q184" s="57" t="s">
        <v>222</v>
      </c>
      <c r="R184" s="57"/>
      <c r="S184" s="57"/>
      <c r="T184" s="57"/>
      <c r="U184" s="57"/>
      <c r="V184" s="57" t="s">
        <v>513</v>
      </c>
      <c r="W184" s="57"/>
      <c r="X184" s="57"/>
      <c r="Y184" s="57"/>
      <c r="Z184" s="57"/>
      <c r="AA184" s="57"/>
      <c r="AB184" s="57"/>
      <c r="AC184" s="57"/>
      <c r="AD184" s="57"/>
      <c r="AE184" s="57"/>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79" s="136" customFormat="1" ht="15" customHeight="1" x14ac:dyDescent="0.2">
      <c r="A185" s="156">
        <v>0</v>
      </c>
      <c r="B185" s="157"/>
      <c r="C185" s="157"/>
      <c r="D185" s="174" t="s">
        <v>971</v>
      </c>
      <c r="E185" s="131"/>
      <c r="F185" s="131"/>
      <c r="G185" s="131"/>
      <c r="H185" s="131"/>
      <c r="I185" s="131"/>
      <c r="J185" s="131"/>
      <c r="K185" s="131"/>
      <c r="L185" s="131"/>
      <c r="M185" s="131"/>
      <c r="N185" s="131"/>
      <c r="O185" s="131"/>
      <c r="P185" s="132"/>
      <c r="Q185" s="57" t="s">
        <v>390</v>
      </c>
      <c r="R185" s="57"/>
      <c r="S185" s="57"/>
      <c r="T185" s="57"/>
      <c r="U185" s="57"/>
      <c r="V185" s="57" t="s">
        <v>513</v>
      </c>
      <c r="W185" s="57"/>
      <c r="X185" s="57"/>
      <c r="Y185" s="57"/>
      <c r="Z185" s="57"/>
      <c r="AA185" s="57"/>
      <c r="AB185" s="57"/>
      <c r="AC185" s="57"/>
      <c r="AD185" s="57"/>
      <c r="AE185" s="57"/>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79" s="136" customFormat="1" ht="15" customHeight="1" x14ac:dyDescent="0.2">
      <c r="A186" s="156">
        <v>0</v>
      </c>
      <c r="B186" s="157"/>
      <c r="C186" s="157"/>
      <c r="D186" s="174" t="s">
        <v>972</v>
      </c>
      <c r="E186" s="131"/>
      <c r="F186" s="131"/>
      <c r="G186" s="131"/>
      <c r="H186" s="131"/>
      <c r="I186" s="131"/>
      <c r="J186" s="131"/>
      <c r="K186" s="131"/>
      <c r="L186" s="131"/>
      <c r="M186" s="131"/>
      <c r="N186" s="131"/>
      <c r="O186" s="131"/>
      <c r="P186" s="132"/>
      <c r="Q186" s="57" t="s">
        <v>222</v>
      </c>
      <c r="R186" s="57"/>
      <c r="S186" s="57"/>
      <c r="T186" s="57"/>
      <c r="U186" s="57"/>
      <c r="V186" s="57" t="s">
        <v>513</v>
      </c>
      <c r="W186" s="57"/>
      <c r="X186" s="57"/>
      <c r="Y186" s="57"/>
      <c r="Z186" s="57"/>
      <c r="AA186" s="57"/>
      <c r="AB186" s="57"/>
      <c r="AC186" s="57"/>
      <c r="AD186" s="57"/>
      <c r="AE186" s="57"/>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79" s="136" customFormat="1" ht="15" customHeight="1" x14ac:dyDescent="0.2">
      <c r="A187" s="156">
        <v>0</v>
      </c>
      <c r="B187" s="157"/>
      <c r="C187" s="157"/>
      <c r="D187" s="174" t="s">
        <v>973</v>
      </c>
      <c r="E187" s="131"/>
      <c r="F187" s="131"/>
      <c r="G187" s="131"/>
      <c r="H187" s="131"/>
      <c r="I187" s="131"/>
      <c r="J187" s="131"/>
      <c r="K187" s="131"/>
      <c r="L187" s="131"/>
      <c r="M187" s="131"/>
      <c r="N187" s="131"/>
      <c r="O187" s="131"/>
      <c r="P187" s="132"/>
      <c r="Q187" s="57" t="s">
        <v>222</v>
      </c>
      <c r="R187" s="57"/>
      <c r="S187" s="57"/>
      <c r="T187" s="57"/>
      <c r="U187" s="57"/>
      <c r="V187" s="57" t="s">
        <v>513</v>
      </c>
      <c r="W187" s="57"/>
      <c r="X187" s="57"/>
      <c r="Y187" s="57"/>
      <c r="Z187" s="57"/>
      <c r="AA187" s="57"/>
      <c r="AB187" s="57"/>
      <c r="AC187" s="57"/>
      <c r="AD187" s="57"/>
      <c r="AE187" s="57"/>
      <c r="AF187" s="175">
        <v>0</v>
      </c>
      <c r="AG187" s="175"/>
      <c r="AH187" s="175"/>
      <c r="AI187" s="175"/>
      <c r="AJ187" s="175"/>
      <c r="AK187" s="175">
        <v>0</v>
      </c>
      <c r="AL187" s="175"/>
      <c r="AM187" s="175"/>
      <c r="AN187" s="175"/>
      <c r="AO187" s="175"/>
      <c r="AP187" s="175">
        <v>0</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row>
    <row r="188" spans="1:79" s="136" customFormat="1" ht="30" customHeight="1" x14ac:dyDescent="0.2">
      <c r="A188" s="156">
        <v>0</v>
      </c>
      <c r="B188" s="157"/>
      <c r="C188" s="157"/>
      <c r="D188" s="174" t="s">
        <v>974</v>
      </c>
      <c r="E188" s="131"/>
      <c r="F188" s="131"/>
      <c r="G188" s="131"/>
      <c r="H188" s="131"/>
      <c r="I188" s="131"/>
      <c r="J188" s="131"/>
      <c r="K188" s="131"/>
      <c r="L188" s="131"/>
      <c r="M188" s="131"/>
      <c r="N188" s="131"/>
      <c r="O188" s="131"/>
      <c r="P188" s="132"/>
      <c r="Q188" s="57" t="s">
        <v>222</v>
      </c>
      <c r="R188" s="57"/>
      <c r="S188" s="57"/>
      <c r="T188" s="57"/>
      <c r="U188" s="57"/>
      <c r="V188" s="57" t="s">
        <v>379</v>
      </c>
      <c r="W188" s="57"/>
      <c r="X188" s="57"/>
      <c r="Y188" s="57"/>
      <c r="Z188" s="57"/>
      <c r="AA188" s="57"/>
      <c r="AB188" s="57"/>
      <c r="AC188" s="57"/>
      <c r="AD188" s="57"/>
      <c r="AE188" s="57"/>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79" s="136" customFormat="1" ht="30" customHeight="1" x14ac:dyDescent="0.2">
      <c r="A189" s="156">
        <v>0</v>
      </c>
      <c r="B189" s="157"/>
      <c r="C189" s="157"/>
      <c r="D189" s="174" t="s">
        <v>975</v>
      </c>
      <c r="E189" s="131"/>
      <c r="F189" s="131"/>
      <c r="G189" s="131"/>
      <c r="H189" s="131"/>
      <c r="I189" s="131"/>
      <c r="J189" s="131"/>
      <c r="K189" s="131"/>
      <c r="L189" s="131"/>
      <c r="M189" s="131"/>
      <c r="N189" s="131"/>
      <c r="O189" s="131"/>
      <c r="P189" s="132"/>
      <c r="Q189" s="57" t="s">
        <v>222</v>
      </c>
      <c r="R189" s="57"/>
      <c r="S189" s="57"/>
      <c r="T189" s="57"/>
      <c r="U189" s="57"/>
      <c r="V189" s="57" t="s">
        <v>379</v>
      </c>
      <c r="W189" s="57"/>
      <c r="X189" s="57"/>
      <c r="Y189" s="57"/>
      <c r="Z189" s="57"/>
      <c r="AA189" s="57"/>
      <c r="AB189" s="57"/>
      <c r="AC189" s="57"/>
      <c r="AD189" s="57"/>
      <c r="AE189" s="57"/>
      <c r="AF189" s="175">
        <v>200000</v>
      </c>
      <c r="AG189" s="175"/>
      <c r="AH189" s="175"/>
      <c r="AI189" s="175"/>
      <c r="AJ189" s="175"/>
      <c r="AK189" s="175">
        <v>0</v>
      </c>
      <c r="AL189" s="175"/>
      <c r="AM189" s="175"/>
      <c r="AN189" s="175"/>
      <c r="AO189" s="175"/>
      <c r="AP189" s="175">
        <v>200000</v>
      </c>
      <c r="AQ189" s="175"/>
      <c r="AR189" s="175"/>
      <c r="AS189" s="175"/>
      <c r="AT189" s="175"/>
      <c r="AU189" s="175">
        <v>200000</v>
      </c>
      <c r="AV189" s="175"/>
      <c r="AW189" s="175"/>
      <c r="AX189" s="175"/>
      <c r="AY189" s="175"/>
      <c r="AZ189" s="175">
        <v>0</v>
      </c>
      <c r="BA189" s="175"/>
      <c r="BB189" s="175"/>
      <c r="BC189" s="175"/>
      <c r="BD189" s="175"/>
      <c r="BE189" s="175">
        <v>200000</v>
      </c>
      <c r="BF189" s="175"/>
      <c r="BG189" s="175"/>
      <c r="BH189" s="175"/>
      <c r="BI189" s="175"/>
    </row>
    <row r="190" spans="1:79" s="136" customFormat="1" ht="45" customHeight="1" x14ac:dyDescent="0.2">
      <c r="A190" s="156">
        <v>0</v>
      </c>
      <c r="B190" s="157"/>
      <c r="C190" s="157"/>
      <c r="D190" s="174" t="s">
        <v>976</v>
      </c>
      <c r="E190" s="131"/>
      <c r="F190" s="131"/>
      <c r="G190" s="131"/>
      <c r="H190" s="131"/>
      <c r="I190" s="131"/>
      <c r="J190" s="131"/>
      <c r="K190" s="131"/>
      <c r="L190" s="131"/>
      <c r="M190" s="131"/>
      <c r="N190" s="131"/>
      <c r="O190" s="131"/>
      <c r="P190" s="132"/>
      <c r="Q190" s="57" t="s">
        <v>222</v>
      </c>
      <c r="R190" s="57"/>
      <c r="S190" s="57"/>
      <c r="T190" s="57"/>
      <c r="U190" s="57"/>
      <c r="V190" s="57" t="s">
        <v>379</v>
      </c>
      <c r="W190" s="57"/>
      <c r="X190" s="57"/>
      <c r="Y190" s="57"/>
      <c r="Z190" s="57"/>
      <c r="AA190" s="57"/>
      <c r="AB190" s="57"/>
      <c r="AC190" s="57"/>
      <c r="AD190" s="57"/>
      <c r="AE190" s="57"/>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79" s="136" customFormat="1" ht="30" customHeight="1" x14ac:dyDescent="0.2">
      <c r="A191" s="156">
        <v>0</v>
      </c>
      <c r="B191" s="157"/>
      <c r="C191" s="157"/>
      <c r="D191" s="174" t="s">
        <v>977</v>
      </c>
      <c r="E191" s="131"/>
      <c r="F191" s="131"/>
      <c r="G191" s="131"/>
      <c r="H191" s="131"/>
      <c r="I191" s="131"/>
      <c r="J191" s="131"/>
      <c r="K191" s="131"/>
      <c r="L191" s="131"/>
      <c r="M191" s="131"/>
      <c r="N191" s="131"/>
      <c r="O191" s="131"/>
      <c r="P191" s="132"/>
      <c r="Q191" s="57" t="s">
        <v>222</v>
      </c>
      <c r="R191" s="57"/>
      <c r="S191" s="57"/>
      <c r="T191" s="57"/>
      <c r="U191" s="57"/>
      <c r="V191" s="57" t="s">
        <v>379</v>
      </c>
      <c r="W191" s="57"/>
      <c r="X191" s="57"/>
      <c r="Y191" s="57"/>
      <c r="Z191" s="57"/>
      <c r="AA191" s="57"/>
      <c r="AB191" s="57"/>
      <c r="AC191" s="57"/>
      <c r="AD191" s="57"/>
      <c r="AE191" s="57"/>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79" s="9" customFormat="1" ht="14.25" x14ac:dyDescent="0.2">
      <c r="A192" s="118">
        <v>0</v>
      </c>
      <c r="B192" s="116"/>
      <c r="C192" s="116"/>
      <c r="D192" s="173" t="s">
        <v>381</v>
      </c>
      <c r="E192" s="138"/>
      <c r="F192" s="138"/>
      <c r="G192" s="138"/>
      <c r="H192" s="138"/>
      <c r="I192" s="138"/>
      <c r="J192" s="138"/>
      <c r="K192" s="138"/>
      <c r="L192" s="138"/>
      <c r="M192" s="138"/>
      <c r="N192" s="138"/>
      <c r="O192" s="138"/>
      <c r="P192" s="139"/>
      <c r="Q192" s="171"/>
      <c r="R192" s="171"/>
      <c r="S192" s="171"/>
      <c r="T192" s="171"/>
      <c r="U192" s="171"/>
      <c r="V192" s="171"/>
      <c r="W192" s="171"/>
      <c r="X192" s="171"/>
      <c r="Y192" s="171"/>
      <c r="Z192" s="171"/>
      <c r="AA192" s="171"/>
      <c r="AB192" s="171"/>
      <c r="AC192" s="171"/>
      <c r="AD192" s="171"/>
      <c r="AE192" s="171"/>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row>
    <row r="193" spans="1:61" s="136" customFormat="1" ht="57" customHeight="1" x14ac:dyDescent="0.2">
      <c r="A193" s="156">
        <v>0</v>
      </c>
      <c r="B193" s="157"/>
      <c r="C193" s="157"/>
      <c r="D193" s="174" t="s">
        <v>978</v>
      </c>
      <c r="E193" s="131"/>
      <c r="F193" s="131"/>
      <c r="G193" s="131"/>
      <c r="H193" s="131"/>
      <c r="I193" s="131"/>
      <c r="J193" s="131"/>
      <c r="K193" s="131"/>
      <c r="L193" s="131"/>
      <c r="M193" s="131"/>
      <c r="N193" s="131"/>
      <c r="O193" s="131"/>
      <c r="P193" s="132"/>
      <c r="Q193" s="57" t="s">
        <v>376</v>
      </c>
      <c r="R193" s="57"/>
      <c r="S193" s="57"/>
      <c r="T193" s="57"/>
      <c r="U193" s="57"/>
      <c r="V193" s="57" t="s">
        <v>527</v>
      </c>
      <c r="W193" s="57"/>
      <c r="X193" s="57"/>
      <c r="Y193" s="57"/>
      <c r="Z193" s="57"/>
      <c r="AA193" s="57"/>
      <c r="AB193" s="57"/>
      <c r="AC193" s="57"/>
      <c r="AD193" s="57"/>
      <c r="AE193" s="57"/>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61" s="136" customFormat="1" ht="30" customHeight="1" x14ac:dyDescent="0.2">
      <c r="A194" s="156">
        <v>0</v>
      </c>
      <c r="B194" s="157"/>
      <c r="C194" s="157"/>
      <c r="D194" s="174" t="s">
        <v>979</v>
      </c>
      <c r="E194" s="131"/>
      <c r="F194" s="131"/>
      <c r="G194" s="131"/>
      <c r="H194" s="131"/>
      <c r="I194" s="131"/>
      <c r="J194" s="131"/>
      <c r="K194" s="131"/>
      <c r="L194" s="131"/>
      <c r="M194" s="131"/>
      <c r="N194" s="131"/>
      <c r="O194" s="131"/>
      <c r="P194" s="132"/>
      <c r="Q194" s="57" t="s">
        <v>222</v>
      </c>
      <c r="R194" s="57"/>
      <c r="S194" s="57"/>
      <c r="T194" s="57"/>
      <c r="U194" s="57"/>
      <c r="V194" s="57" t="s">
        <v>379</v>
      </c>
      <c r="W194" s="57"/>
      <c r="X194" s="57"/>
      <c r="Y194" s="57"/>
      <c r="Z194" s="57"/>
      <c r="AA194" s="57"/>
      <c r="AB194" s="57"/>
      <c r="AC194" s="57"/>
      <c r="AD194" s="57"/>
      <c r="AE194" s="57"/>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61" s="136" customFormat="1" ht="15" customHeight="1" x14ac:dyDescent="0.2">
      <c r="A195" s="156">
        <v>0</v>
      </c>
      <c r="B195" s="157"/>
      <c r="C195" s="157"/>
      <c r="D195" s="174" t="s">
        <v>980</v>
      </c>
      <c r="E195" s="131"/>
      <c r="F195" s="131"/>
      <c r="G195" s="131"/>
      <c r="H195" s="131"/>
      <c r="I195" s="131"/>
      <c r="J195" s="131"/>
      <c r="K195" s="131"/>
      <c r="L195" s="131"/>
      <c r="M195" s="131"/>
      <c r="N195" s="131"/>
      <c r="O195" s="131"/>
      <c r="P195" s="132"/>
      <c r="Q195" s="57" t="s">
        <v>222</v>
      </c>
      <c r="R195" s="57"/>
      <c r="S195" s="57"/>
      <c r="T195" s="57"/>
      <c r="U195" s="57"/>
      <c r="V195" s="57" t="s">
        <v>379</v>
      </c>
      <c r="W195" s="57"/>
      <c r="X195" s="57"/>
      <c r="Y195" s="57"/>
      <c r="Z195" s="57"/>
      <c r="AA195" s="57"/>
      <c r="AB195" s="57"/>
      <c r="AC195" s="57"/>
      <c r="AD195" s="57"/>
      <c r="AE195" s="57"/>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1" s="136" customFormat="1" ht="15" customHeight="1" x14ac:dyDescent="0.2">
      <c r="A196" s="156">
        <v>0</v>
      </c>
      <c r="B196" s="157"/>
      <c r="C196" s="157"/>
      <c r="D196" s="174" t="s">
        <v>981</v>
      </c>
      <c r="E196" s="131"/>
      <c r="F196" s="131"/>
      <c r="G196" s="131"/>
      <c r="H196" s="131"/>
      <c r="I196" s="131"/>
      <c r="J196" s="131"/>
      <c r="K196" s="131"/>
      <c r="L196" s="131"/>
      <c r="M196" s="131"/>
      <c r="N196" s="131"/>
      <c r="O196" s="131"/>
      <c r="P196" s="132"/>
      <c r="Q196" s="57" t="s">
        <v>222</v>
      </c>
      <c r="R196" s="57"/>
      <c r="S196" s="57"/>
      <c r="T196" s="57"/>
      <c r="U196" s="57"/>
      <c r="V196" s="57" t="s">
        <v>379</v>
      </c>
      <c r="W196" s="57"/>
      <c r="X196" s="57"/>
      <c r="Y196" s="57"/>
      <c r="Z196" s="57"/>
      <c r="AA196" s="57"/>
      <c r="AB196" s="57"/>
      <c r="AC196" s="57"/>
      <c r="AD196" s="57"/>
      <c r="AE196" s="57"/>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1" s="136" customFormat="1" ht="15" customHeight="1" x14ac:dyDescent="0.2">
      <c r="A197" s="156">
        <v>0</v>
      </c>
      <c r="B197" s="157"/>
      <c r="C197" s="157"/>
      <c r="D197" s="174" t="s">
        <v>982</v>
      </c>
      <c r="E197" s="131"/>
      <c r="F197" s="131"/>
      <c r="G197" s="131"/>
      <c r="H197" s="131"/>
      <c r="I197" s="131"/>
      <c r="J197" s="131"/>
      <c r="K197" s="131"/>
      <c r="L197" s="131"/>
      <c r="M197" s="131"/>
      <c r="N197" s="131"/>
      <c r="O197" s="131"/>
      <c r="P197" s="132"/>
      <c r="Q197" s="57" t="s">
        <v>222</v>
      </c>
      <c r="R197" s="57"/>
      <c r="S197" s="57"/>
      <c r="T197" s="57"/>
      <c r="U197" s="57"/>
      <c r="V197" s="57" t="s">
        <v>379</v>
      </c>
      <c r="W197" s="57"/>
      <c r="X197" s="57"/>
      <c r="Y197" s="57"/>
      <c r="Z197" s="57"/>
      <c r="AA197" s="57"/>
      <c r="AB197" s="57"/>
      <c r="AC197" s="57"/>
      <c r="AD197" s="57"/>
      <c r="AE197" s="57"/>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1" s="136" customFormat="1" ht="15" customHeight="1" x14ac:dyDescent="0.2">
      <c r="A198" s="156">
        <v>0</v>
      </c>
      <c r="B198" s="157"/>
      <c r="C198" s="157"/>
      <c r="D198" s="174" t="s">
        <v>983</v>
      </c>
      <c r="E198" s="131"/>
      <c r="F198" s="131"/>
      <c r="G198" s="131"/>
      <c r="H198" s="131"/>
      <c r="I198" s="131"/>
      <c r="J198" s="131"/>
      <c r="K198" s="131"/>
      <c r="L198" s="131"/>
      <c r="M198" s="131"/>
      <c r="N198" s="131"/>
      <c r="O198" s="131"/>
      <c r="P198" s="132"/>
      <c r="Q198" s="57" t="s">
        <v>222</v>
      </c>
      <c r="R198" s="57"/>
      <c r="S198" s="57"/>
      <c r="T198" s="57"/>
      <c r="U198" s="57"/>
      <c r="V198" s="57" t="s">
        <v>379</v>
      </c>
      <c r="W198" s="57"/>
      <c r="X198" s="57"/>
      <c r="Y198" s="57"/>
      <c r="Z198" s="57"/>
      <c r="AA198" s="57"/>
      <c r="AB198" s="57"/>
      <c r="AC198" s="57"/>
      <c r="AD198" s="57"/>
      <c r="AE198" s="57"/>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61" s="136" customFormat="1" ht="15" customHeight="1" x14ac:dyDescent="0.2">
      <c r="A199" s="156">
        <v>0</v>
      </c>
      <c r="B199" s="157"/>
      <c r="C199" s="157"/>
      <c r="D199" s="174" t="s">
        <v>984</v>
      </c>
      <c r="E199" s="131"/>
      <c r="F199" s="131"/>
      <c r="G199" s="131"/>
      <c r="H199" s="131"/>
      <c r="I199" s="131"/>
      <c r="J199" s="131"/>
      <c r="K199" s="131"/>
      <c r="L199" s="131"/>
      <c r="M199" s="131"/>
      <c r="N199" s="131"/>
      <c r="O199" s="131"/>
      <c r="P199" s="132"/>
      <c r="Q199" s="57" t="s">
        <v>222</v>
      </c>
      <c r="R199" s="57"/>
      <c r="S199" s="57"/>
      <c r="T199" s="57"/>
      <c r="U199" s="57"/>
      <c r="V199" s="57" t="s">
        <v>513</v>
      </c>
      <c r="W199" s="57"/>
      <c r="X199" s="57"/>
      <c r="Y199" s="57"/>
      <c r="Z199" s="57"/>
      <c r="AA199" s="57"/>
      <c r="AB199" s="57"/>
      <c r="AC199" s="57"/>
      <c r="AD199" s="57"/>
      <c r="AE199" s="57"/>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136" customFormat="1" ht="15" customHeight="1" x14ac:dyDescent="0.2">
      <c r="A200" s="156">
        <v>0</v>
      </c>
      <c r="B200" s="157"/>
      <c r="C200" s="157"/>
      <c r="D200" s="174" t="s">
        <v>985</v>
      </c>
      <c r="E200" s="131"/>
      <c r="F200" s="131"/>
      <c r="G200" s="131"/>
      <c r="H200" s="131"/>
      <c r="I200" s="131"/>
      <c r="J200" s="131"/>
      <c r="K200" s="131"/>
      <c r="L200" s="131"/>
      <c r="M200" s="131"/>
      <c r="N200" s="131"/>
      <c r="O200" s="131"/>
      <c r="P200" s="132"/>
      <c r="Q200" s="57" t="s">
        <v>222</v>
      </c>
      <c r="R200" s="57"/>
      <c r="S200" s="57"/>
      <c r="T200" s="57"/>
      <c r="U200" s="57"/>
      <c r="V200" s="57" t="s">
        <v>513</v>
      </c>
      <c r="W200" s="57"/>
      <c r="X200" s="57"/>
      <c r="Y200" s="57"/>
      <c r="Z200" s="57"/>
      <c r="AA200" s="57"/>
      <c r="AB200" s="57"/>
      <c r="AC200" s="57"/>
      <c r="AD200" s="57"/>
      <c r="AE200" s="57"/>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1" s="136" customFormat="1" ht="15" customHeight="1" x14ac:dyDescent="0.2">
      <c r="A201" s="156">
        <v>0</v>
      </c>
      <c r="B201" s="157"/>
      <c r="C201" s="157"/>
      <c r="D201" s="174" t="s">
        <v>986</v>
      </c>
      <c r="E201" s="131"/>
      <c r="F201" s="131"/>
      <c r="G201" s="131"/>
      <c r="H201" s="131"/>
      <c r="I201" s="131"/>
      <c r="J201" s="131"/>
      <c r="K201" s="131"/>
      <c r="L201" s="131"/>
      <c r="M201" s="131"/>
      <c r="N201" s="131"/>
      <c r="O201" s="131"/>
      <c r="P201" s="132"/>
      <c r="Q201" s="57" t="s">
        <v>544</v>
      </c>
      <c r="R201" s="57"/>
      <c r="S201" s="57"/>
      <c r="T201" s="57"/>
      <c r="U201" s="57"/>
      <c r="V201" s="57" t="s">
        <v>614</v>
      </c>
      <c r="W201" s="57"/>
      <c r="X201" s="57"/>
      <c r="Y201" s="57"/>
      <c r="Z201" s="57"/>
      <c r="AA201" s="57"/>
      <c r="AB201" s="57"/>
      <c r="AC201" s="57"/>
      <c r="AD201" s="57"/>
      <c r="AE201" s="57"/>
      <c r="AF201" s="175">
        <v>1</v>
      </c>
      <c r="AG201" s="175"/>
      <c r="AH201" s="175"/>
      <c r="AI201" s="175"/>
      <c r="AJ201" s="175"/>
      <c r="AK201" s="175">
        <v>0</v>
      </c>
      <c r="AL201" s="175"/>
      <c r="AM201" s="175"/>
      <c r="AN201" s="175"/>
      <c r="AO201" s="175"/>
      <c r="AP201" s="175">
        <v>1</v>
      </c>
      <c r="AQ201" s="175"/>
      <c r="AR201" s="175"/>
      <c r="AS201" s="175"/>
      <c r="AT201" s="175"/>
      <c r="AU201" s="175">
        <v>1</v>
      </c>
      <c r="AV201" s="175"/>
      <c r="AW201" s="175"/>
      <c r="AX201" s="175"/>
      <c r="AY201" s="175"/>
      <c r="AZ201" s="175">
        <v>0</v>
      </c>
      <c r="BA201" s="175"/>
      <c r="BB201" s="175"/>
      <c r="BC201" s="175"/>
      <c r="BD201" s="175"/>
      <c r="BE201" s="175">
        <v>1</v>
      </c>
      <c r="BF201" s="175"/>
      <c r="BG201" s="175"/>
      <c r="BH201" s="175"/>
      <c r="BI201" s="175"/>
    </row>
    <row r="202" spans="1:61" s="9" customFormat="1" ht="14.25" x14ac:dyDescent="0.2">
      <c r="A202" s="118">
        <v>0</v>
      </c>
      <c r="B202" s="116"/>
      <c r="C202" s="116"/>
      <c r="D202" s="173" t="s">
        <v>386</v>
      </c>
      <c r="E202" s="138"/>
      <c r="F202" s="138"/>
      <c r="G202" s="138"/>
      <c r="H202" s="138"/>
      <c r="I202" s="138"/>
      <c r="J202" s="138"/>
      <c r="K202" s="138"/>
      <c r="L202" s="138"/>
      <c r="M202" s="138"/>
      <c r="N202" s="138"/>
      <c r="O202" s="138"/>
      <c r="P202" s="139"/>
      <c r="Q202" s="171"/>
      <c r="R202" s="171"/>
      <c r="S202" s="171"/>
      <c r="T202" s="171"/>
      <c r="U202" s="171"/>
      <c r="V202" s="171"/>
      <c r="W202" s="171"/>
      <c r="X202" s="171"/>
      <c r="Y202" s="171"/>
      <c r="Z202" s="171"/>
      <c r="AA202" s="171"/>
      <c r="AB202" s="171"/>
      <c r="AC202" s="171"/>
      <c r="AD202" s="171"/>
      <c r="AE202" s="171"/>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row>
    <row r="203" spans="1:61" s="136" customFormat="1" ht="14.25" customHeight="1" x14ac:dyDescent="0.2">
      <c r="A203" s="156">
        <v>0</v>
      </c>
      <c r="B203" s="157"/>
      <c r="C203" s="157"/>
      <c r="D203" s="174" t="s">
        <v>597</v>
      </c>
      <c r="E203" s="131"/>
      <c r="F203" s="131"/>
      <c r="G203" s="131"/>
      <c r="H203" s="131"/>
      <c r="I203" s="131"/>
      <c r="J203" s="131"/>
      <c r="K203" s="131"/>
      <c r="L203" s="131"/>
      <c r="M203" s="131"/>
      <c r="N203" s="131"/>
      <c r="O203" s="131"/>
      <c r="P203" s="132"/>
      <c r="Q203" s="57" t="s">
        <v>222</v>
      </c>
      <c r="R203" s="57"/>
      <c r="S203" s="57"/>
      <c r="T203" s="57"/>
      <c r="U203" s="57"/>
      <c r="V203" s="57" t="s">
        <v>513</v>
      </c>
      <c r="W203" s="57"/>
      <c r="X203" s="57"/>
      <c r="Y203" s="57"/>
      <c r="Z203" s="57"/>
      <c r="AA203" s="57"/>
      <c r="AB203" s="57"/>
      <c r="AC203" s="57"/>
      <c r="AD203" s="57"/>
      <c r="AE203" s="57"/>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1" s="136" customFormat="1" ht="15" customHeight="1" x14ac:dyDescent="0.2">
      <c r="A204" s="156">
        <v>0</v>
      </c>
      <c r="B204" s="157"/>
      <c r="C204" s="157"/>
      <c r="D204" s="174" t="s">
        <v>987</v>
      </c>
      <c r="E204" s="131"/>
      <c r="F204" s="131"/>
      <c r="G204" s="131"/>
      <c r="H204" s="131"/>
      <c r="I204" s="131"/>
      <c r="J204" s="131"/>
      <c r="K204" s="131"/>
      <c r="L204" s="131"/>
      <c r="M204" s="131"/>
      <c r="N204" s="131"/>
      <c r="O204" s="131"/>
      <c r="P204" s="132"/>
      <c r="Q204" s="57" t="s">
        <v>394</v>
      </c>
      <c r="R204" s="57"/>
      <c r="S204" s="57"/>
      <c r="T204" s="57"/>
      <c r="U204" s="57"/>
      <c r="V204" s="57" t="s">
        <v>379</v>
      </c>
      <c r="W204" s="57"/>
      <c r="X204" s="57"/>
      <c r="Y204" s="57"/>
      <c r="Z204" s="57"/>
      <c r="AA204" s="57"/>
      <c r="AB204" s="57"/>
      <c r="AC204" s="57"/>
      <c r="AD204" s="57"/>
      <c r="AE204" s="57"/>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5" spans="1:61" s="136" customFormat="1" ht="15" customHeight="1" x14ac:dyDescent="0.2">
      <c r="A205" s="156">
        <v>0</v>
      </c>
      <c r="B205" s="157"/>
      <c r="C205" s="157"/>
      <c r="D205" s="174" t="s">
        <v>988</v>
      </c>
      <c r="E205" s="131"/>
      <c r="F205" s="131"/>
      <c r="G205" s="131"/>
      <c r="H205" s="131"/>
      <c r="I205" s="131"/>
      <c r="J205" s="131"/>
      <c r="K205" s="131"/>
      <c r="L205" s="131"/>
      <c r="M205" s="131"/>
      <c r="N205" s="131"/>
      <c r="O205" s="131"/>
      <c r="P205" s="132"/>
      <c r="Q205" s="57" t="s">
        <v>544</v>
      </c>
      <c r="R205" s="57"/>
      <c r="S205" s="57"/>
      <c r="T205" s="57"/>
      <c r="U205" s="57"/>
      <c r="V205" s="57" t="s">
        <v>527</v>
      </c>
      <c r="W205" s="57"/>
      <c r="X205" s="57"/>
      <c r="Y205" s="57"/>
      <c r="Z205" s="57"/>
      <c r="AA205" s="57"/>
      <c r="AB205" s="57"/>
      <c r="AC205" s="57"/>
      <c r="AD205" s="57"/>
      <c r="AE205" s="57"/>
      <c r="AF205" s="175">
        <v>2</v>
      </c>
      <c r="AG205" s="175"/>
      <c r="AH205" s="175"/>
      <c r="AI205" s="175"/>
      <c r="AJ205" s="175"/>
      <c r="AK205" s="175">
        <v>0</v>
      </c>
      <c r="AL205" s="175"/>
      <c r="AM205" s="175"/>
      <c r="AN205" s="175"/>
      <c r="AO205" s="175"/>
      <c r="AP205" s="175">
        <v>2</v>
      </c>
      <c r="AQ205" s="175"/>
      <c r="AR205" s="175"/>
      <c r="AS205" s="175"/>
      <c r="AT205" s="175"/>
      <c r="AU205" s="175">
        <v>2</v>
      </c>
      <c r="AV205" s="175"/>
      <c r="AW205" s="175"/>
      <c r="AX205" s="175"/>
      <c r="AY205" s="175"/>
      <c r="AZ205" s="175">
        <v>0</v>
      </c>
      <c r="BA205" s="175"/>
      <c r="BB205" s="175"/>
      <c r="BC205" s="175"/>
      <c r="BD205" s="175"/>
      <c r="BE205" s="175">
        <v>2</v>
      </c>
      <c r="BF205" s="175"/>
      <c r="BG205" s="175"/>
      <c r="BH205" s="175"/>
      <c r="BI205" s="175"/>
    </row>
    <row r="206" spans="1:61" s="136" customFormat="1" ht="30" customHeight="1" x14ac:dyDescent="0.2">
      <c r="A206" s="156">
        <v>0</v>
      </c>
      <c r="B206" s="157"/>
      <c r="C206" s="157"/>
      <c r="D206" s="174" t="s">
        <v>989</v>
      </c>
      <c r="E206" s="131"/>
      <c r="F206" s="131"/>
      <c r="G206" s="131"/>
      <c r="H206" s="131"/>
      <c r="I206" s="131"/>
      <c r="J206" s="131"/>
      <c r="K206" s="131"/>
      <c r="L206" s="131"/>
      <c r="M206" s="131"/>
      <c r="N206" s="131"/>
      <c r="O206" s="131"/>
      <c r="P206" s="132"/>
      <c r="Q206" s="57" t="s">
        <v>222</v>
      </c>
      <c r="R206" s="57"/>
      <c r="S206" s="57"/>
      <c r="T206" s="57"/>
      <c r="U206" s="57"/>
      <c r="V206" s="57" t="s">
        <v>614</v>
      </c>
      <c r="W206" s="57"/>
      <c r="X206" s="57"/>
      <c r="Y206" s="57"/>
      <c r="Z206" s="57"/>
      <c r="AA206" s="57"/>
      <c r="AB206" s="57"/>
      <c r="AC206" s="57"/>
      <c r="AD206" s="57"/>
      <c r="AE206" s="57"/>
      <c r="AF206" s="175">
        <v>7000</v>
      </c>
      <c r="AG206" s="175"/>
      <c r="AH206" s="175"/>
      <c r="AI206" s="175"/>
      <c r="AJ206" s="175"/>
      <c r="AK206" s="175">
        <v>0</v>
      </c>
      <c r="AL206" s="175"/>
      <c r="AM206" s="175"/>
      <c r="AN206" s="175"/>
      <c r="AO206" s="175"/>
      <c r="AP206" s="175">
        <v>7000</v>
      </c>
      <c r="AQ206" s="175"/>
      <c r="AR206" s="175"/>
      <c r="AS206" s="175"/>
      <c r="AT206" s="175"/>
      <c r="AU206" s="175">
        <v>7000</v>
      </c>
      <c r="AV206" s="175"/>
      <c r="AW206" s="175"/>
      <c r="AX206" s="175"/>
      <c r="AY206" s="175"/>
      <c r="AZ206" s="175">
        <v>0</v>
      </c>
      <c r="BA206" s="175"/>
      <c r="BB206" s="175"/>
      <c r="BC206" s="175"/>
      <c r="BD206" s="175"/>
      <c r="BE206" s="175">
        <v>7000</v>
      </c>
      <c r="BF206" s="175"/>
      <c r="BG206" s="175"/>
      <c r="BH206" s="175"/>
      <c r="BI206" s="175"/>
    </row>
    <row r="207" spans="1:61" s="136" customFormat="1" ht="15" customHeight="1" x14ac:dyDescent="0.2">
      <c r="A207" s="156">
        <v>0</v>
      </c>
      <c r="B207" s="157"/>
      <c r="C207" s="157"/>
      <c r="D207" s="174" t="s">
        <v>990</v>
      </c>
      <c r="E207" s="131"/>
      <c r="F207" s="131"/>
      <c r="G207" s="131"/>
      <c r="H207" s="131"/>
      <c r="I207" s="131"/>
      <c r="J207" s="131"/>
      <c r="K207" s="131"/>
      <c r="L207" s="131"/>
      <c r="M207" s="131"/>
      <c r="N207" s="131"/>
      <c r="O207" s="131"/>
      <c r="P207" s="132"/>
      <c r="Q207" s="57" t="s">
        <v>222</v>
      </c>
      <c r="R207" s="57"/>
      <c r="S207" s="57"/>
      <c r="T207" s="57"/>
      <c r="U207" s="57"/>
      <c r="V207" s="57" t="s">
        <v>513</v>
      </c>
      <c r="W207" s="57"/>
      <c r="X207" s="57"/>
      <c r="Y207" s="57"/>
      <c r="Z207" s="57"/>
      <c r="AA207" s="57"/>
      <c r="AB207" s="57"/>
      <c r="AC207" s="57"/>
      <c r="AD207" s="57"/>
      <c r="AE207" s="57"/>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c r="BE207" s="175">
        <v>0</v>
      </c>
      <c r="BF207" s="175"/>
      <c r="BG207" s="175"/>
      <c r="BH207" s="175"/>
      <c r="BI207" s="175"/>
    </row>
    <row r="208" spans="1:61" s="136" customFormat="1" ht="15" customHeight="1" x14ac:dyDescent="0.2">
      <c r="A208" s="156">
        <v>0</v>
      </c>
      <c r="B208" s="157"/>
      <c r="C208" s="157"/>
      <c r="D208" s="174" t="s">
        <v>991</v>
      </c>
      <c r="E208" s="131"/>
      <c r="F208" s="131"/>
      <c r="G208" s="131"/>
      <c r="H208" s="131"/>
      <c r="I208" s="131"/>
      <c r="J208" s="131"/>
      <c r="K208" s="131"/>
      <c r="L208" s="131"/>
      <c r="M208" s="131"/>
      <c r="N208" s="131"/>
      <c r="O208" s="131"/>
      <c r="P208" s="132"/>
      <c r="Q208" s="57" t="s">
        <v>222</v>
      </c>
      <c r="R208" s="57"/>
      <c r="S208" s="57"/>
      <c r="T208" s="57"/>
      <c r="U208" s="57"/>
      <c r="V208" s="57" t="s">
        <v>614</v>
      </c>
      <c r="W208" s="57"/>
      <c r="X208" s="57"/>
      <c r="Y208" s="57"/>
      <c r="Z208" s="57"/>
      <c r="AA208" s="57"/>
      <c r="AB208" s="57"/>
      <c r="AC208" s="57"/>
      <c r="AD208" s="57"/>
      <c r="AE208" s="57"/>
      <c r="AF208" s="175">
        <v>1502508</v>
      </c>
      <c r="AG208" s="175"/>
      <c r="AH208" s="175"/>
      <c r="AI208" s="175"/>
      <c r="AJ208" s="175"/>
      <c r="AK208" s="175">
        <v>0</v>
      </c>
      <c r="AL208" s="175"/>
      <c r="AM208" s="175"/>
      <c r="AN208" s="175"/>
      <c r="AO208" s="175"/>
      <c r="AP208" s="175">
        <v>1502508</v>
      </c>
      <c r="AQ208" s="175"/>
      <c r="AR208" s="175"/>
      <c r="AS208" s="175"/>
      <c r="AT208" s="175"/>
      <c r="AU208" s="175">
        <v>2094828</v>
      </c>
      <c r="AV208" s="175"/>
      <c r="AW208" s="175"/>
      <c r="AX208" s="175"/>
      <c r="AY208" s="175"/>
      <c r="AZ208" s="175">
        <v>0</v>
      </c>
      <c r="BA208" s="175"/>
      <c r="BB208" s="175"/>
      <c r="BC208" s="175"/>
      <c r="BD208" s="175"/>
      <c r="BE208" s="175">
        <v>2094828</v>
      </c>
      <c r="BF208" s="175"/>
      <c r="BG208" s="175"/>
      <c r="BH208" s="175"/>
      <c r="BI208" s="175"/>
    </row>
    <row r="209" spans="1:79" s="136" customFormat="1" ht="30" customHeight="1" x14ac:dyDescent="0.2">
      <c r="A209" s="156">
        <v>0</v>
      </c>
      <c r="B209" s="157"/>
      <c r="C209" s="157"/>
      <c r="D209" s="174" t="s">
        <v>992</v>
      </c>
      <c r="E209" s="131"/>
      <c r="F209" s="131"/>
      <c r="G209" s="131"/>
      <c r="H209" s="131"/>
      <c r="I209" s="131"/>
      <c r="J209" s="131"/>
      <c r="K209" s="131"/>
      <c r="L209" s="131"/>
      <c r="M209" s="131"/>
      <c r="N209" s="131"/>
      <c r="O209" s="131"/>
      <c r="P209" s="132"/>
      <c r="Q209" s="57" t="s">
        <v>222</v>
      </c>
      <c r="R209" s="57"/>
      <c r="S209" s="57"/>
      <c r="T209" s="57"/>
      <c r="U209" s="57"/>
      <c r="V209" s="57"/>
      <c r="W209" s="57"/>
      <c r="X209" s="57"/>
      <c r="Y209" s="57"/>
      <c r="Z209" s="57"/>
      <c r="AA209" s="57"/>
      <c r="AB209" s="57"/>
      <c r="AC209" s="57"/>
      <c r="AD209" s="57"/>
      <c r="AE209" s="57"/>
      <c r="AF209" s="175">
        <v>80000</v>
      </c>
      <c r="AG209" s="175"/>
      <c r="AH209" s="175"/>
      <c r="AI209" s="175"/>
      <c r="AJ209" s="175"/>
      <c r="AK209" s="175">
        <v>0</v>
      </c>
      <c r="AL209" s="175"/>
      <c r="AM209" s="175"/>
      <c r="AN209" s="175"/>
      <c r="AO209" s="175"/>
      <c r="AP209" s="175">
        <v>80000</v>
      </c>
      <c r="AQ209" s="175"/>
      <c r="AR209" s="175"/>
      <c r="AS209" s="175"/>
      <c r="AT209" s="175"/>
      <c r="AU209" s="175">
        <v>80000</v>
      </c>
      <c r="AV209" s="175"/>
      <c r="AW209" s="175"/>
      <c r="AX209" s="175"/>
      <c r="AY209" s="175"/>
      <c r="AZ209" s="175">
        <v>0</v>
      </c>
      <c r="BA209" s="175"/>
      <c r="BB209" s="175"/>
      <c r="BC209" s="175"/>
      <c r="BD209" s="175"/>
      <c r="BE209" s="175">
        <v>80000</v>
      </c>
      <c r="BF209" s="175"/>
      <c r="BG209" s="175"/>
      <c r="BH209" s="175"/>
      <c r="BI209" s="175"/>
    </row>
    <row r="210" spans="1:79" s="9" customFormat="1" ht="14.25" x14ac:dyDescent="0.2">
      <c r="A210" s="118">
        <v>0</v>
      </c>
      <c r="B210" s="116"/>
      <c r="C210" s="116"/>
      <c r="D210" s="173" t="s">
        <v>392</v>
      </c>
      <c r="E210" s="138"/>
      <c r="F210" s="138"/>
      <c r="G210" s="138"/>
      <c r="H210" s="138"/>
      <c r="I210" s="138"/>
      <c r="J210" s="138"/>
      <c r="K210" s="138"/>
      <c r="L210" s="138"/>
      <c r="M210" s="138"/>
      <c r="N210" s="138"/>
      <c r="O210" s="138"/>
      <c r="P210" s="139"/>
      <c r="Q210" s="171"/>
      <c r="R210" s="171"/>
      <c r="S210" s="171"/>
      <c r="T210" s="171"/>
      <c r="U210" s="171"/>
      <c r="V210" s="171"/>
      <c r="W210" s="171"/>
      <c r="X210" s="171"/>
      <c r="Y210" s="171"/>
      <c r="Z210" s="171"/>
      <c r="AA210" s="171"/>
      <c r="AB210" s="171"/>
      <c r="AC210" s="171"/>
      <c r="AD210" s="171"/>
      <c r="AE210" s="171"/>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row>
    <row r="211" spans="1:79" s="136" customFormat="1" ht="28.5" customHeight="1" x14ac:dyDescent="0.2">
      <c r="A211" s="156">
        <v>0</v>
      </c>
      <c r="B211" s="157"/>
      <c r="C211" s="157"/>
      <c r="D211" s="174" t="s">
        <v>993</v>
      </c>
      <c r="E211" s="131"/>
      <c r="F211" s="131"/>
      <c r="G211" s="131"/>
      <c r="H211" s="131"/>
      <c r="I211" s="131"/>
      <c r="J211" s="131"/>
      <c r="K211" s="131"/>
      <c r="L211" s="131"/>
      <c r="M211" s="131"/>
      <c r="N211" s="131"/>
      <c r="O211" s="131"/>
      <c r="P211" s="132"/>
      <c r="Q211" s="57" t="s">
        <v>394</v>
      </c>
      <c r="R211" s="57"/>
      <c r="S211" s="57"/>
      <c r="T211" s="57"/>
      <c r="U211" s="57"/>
      <c r="V211" s="57" t="s">
        <v>614</v>
      </c>
      <c r="W211" s="57"/>
      <c r="X211" s="57"/>
      <c r="Y211" s="57"/>
      <c r="Z211" s="57"/>
      <c r="AA211" s="57"/>
      <c r="AB211" s="57"/>
      <c r="AC211" s="57"/>
      <c r="AD211" s="57"/>
      <c r="AE211" s="57"/>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79" s="136" customFormat="1" ht="15" customHeight="1" x14ac:dyDescent="0.2">
      <c r="A212" s="156">
        <v>0</v>
      </c>
      <c r="B212" s="157"/>
      <c r="C212" s="157"/>
      <c r="D212" s="174" t="s">
        <v>994</v>
      </c>
      <c r="E212" s="131"/>
      <c r="F212" s="131"/>
      <c r="G212" s="131"/>
      <c r="H212" s="131"/>
      <c r="I212" s="131"/>
      <c r="J212" s="131"/>
      <c r="K212" s="131"/>
      <c r="L212" s="131"/>
      <c r="M212" s="131"/>
      <c r="N212" s="131"/>
      <c r="O212" s="131"/>
      <c r="P212" s="132"/>
      <c r="Q212" s="57" t="s">
        <v>394</v>
      </c>
      <c r="R212" s="57"/>
      <c r="S212" s="57"/>
      <c r="T212" s="57"/>
      <c r="U212" s="57"/>
      <c r="V212" s="57" t="s">
        <v>520</v>
      </c>
      <c r="W212" s="57"/>
      <c r="X212" s="57"/>
      <c r="Y212" s="57"/>
      <c r="Z212" s="57"/>
      <c r="AA212" s="57"/>
      <c r="AB212" s="57"/>
      <c r="AC212" s="57"/>
      <c r="AD212" s="57"/>
      <c r="AE212" s="57"/>
      <c r="AF212" s="175">
        <v>100</v>
      </c>
      <c r="AG212" s="175"/>
      <c r="AH212" s="175"/>
      <c r="AI212" s="175"/>
      <c r="AJ212" s="175"/>
      <c r="AK212" s="175">
        <v>0</v>
      </c>
      <c r="AL212" s="175"/>
      <c r="AM212" s="175"/>
      <c r="AN212" s="175"/>
      <c r="AO212" s="175"/>
      <c r="AP212" s="175">
        <v>100</v>
      </c>
      <c r="AQ212" s="175"/>
      <c r="AR212" s="175"/>
      <c r="AS212" s="175"/>
      <c r="AT212" s="175"/>
      <c r="AU212" s="175">
        <v>100</v>
      </c>
      <c r="AV212" s="175"/>
      <c r="AW212" s="175"/>
      <c r="AX212" s="175"/>
      <c r="AY212" s="175"/>
      <c r="AZ212" s="175">
        <v>0</v>
      </c>
      <c r="BA212" s="175"/>
      <c r="BB212" s="175"/>
      <c r="BC212" s="175"/>
      <c r="BD212" s="175"/>
      <c r="BE212" s="175">
        <v>100</v>
      </c>
      <c r="BF212" s="175"/>
      <c r="BG212" s="175"/>
      <c r="BH212" s="175"/>
      <c r="BI212" s="175"/>
    </row>
    <row r="214" spans="1:79" ht="14.25" customHeight="1" x14ac:dyDescent="0.2">
      <c r="A214" s="67" t="s">
        <v>155</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78" t="s">
        <v>340</v>
      </c>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row>
    <row r="216" spans="1:79" ht="12.95" customHeight="1" x14ac:dyDescent="0.2">
      <c r="A216" s="86" t="s">
        <v>20</v>
      </c>
      <c r="B216" s="87"/>
      <c r="C216" s="87"/>
      <c r="D216" s="87"/>
      <c r="E216" s="87"/>
      <c r="F216" s="87"/>
      <c r="G216" s="87"/>
      <c r="H216" s="87"/>
      <c r="I216" s="87"/>
      <c r="J216" s="87"/>
      <c r="K216" s="87"/>
      <c r="L216" s="87"/>
      <c r="M216" s="87"/>
      <c r="N216" s="87"/>
      <c r="O216" s="87"/>
      <c r="P216" s="87"/>
      <c r="Q216" s="87"/>
      <c r="R216" s="87"/>
      <c r="S216" s="87"/>
      <c r="T216" s="88"/>
      <c r="U216" s="57" t="s">
        <v>341</v>
      </c>
      <c r="V216" s="57"/>
      <c r="W216" s="57"/>
      <c r="X216" s="57"/>
      <c r="Y216" s="57"/>
      <c r="Z216" s="57"/>
      <c r="AA216" s="57"/>
      <c r="AB216" s="57"/>
      <c r="AC216" s="57"/>
      <c r="AD216" s="57"/>
      <c r="AE216" s="57" t="s">
        <v>342</v>
      </c>
      <c r="AF216" s="57"/>
      <c r="AG216" s="57"/>
      <c r="AH216" s="57"/>
      <c r="AI216" s="57"/>
      <c r="AJ216" s="57"/>
      <c r="AK216" s="57"/>
      <c r="AL216" s="57"/>
      <c r="AM216" s="57"/>
      <c r="AN216" s="57"/>
      <c r="AO216" s="57" t="s">
        <v>343</v>
      </c>
      <c r="AP216" s="57"/>
      <c r="AQ216" s="57"/>
      <c r="AR216" s="57"/>
      <c r="AS216" s="57"/>
      <c r="AT216" s="57"/>
      <c r="AU216" s="57"/>
      <c r="AV216" s="57"/>
      <c r="AW216" s="57"/>
      <c r="AX216" s="57"/>
      <c r="AY216" s="57" t="s">
        <v>344</v>
      </c>
      <c r="AZ216" s="57"/>
      <c r="BA216" s="57"/>
      <c r="BB216" s="57"/>
      <c r="BC216" s="57"/>
      <c r="BD216" s="57"/>
      <c r="BE216" s="57"/>
      <c r="BF216" s="57"/>
      <c r="BG216" s="57"/>
      <c r="BH216" s="57"/>
      <c r="BI216" s="57" t="s">
        <v>346</v>
      </c>
      <c r="BJ216" s="57"/>
      <c r="BK216" s="57"/>
      <c r="BL216" s="57"/>
      <c r="BM216" s="57"/>
      <c r="BN216" s="57"/>
      <c r="BO216" s="57"/>
      <c r="BP216" s="57"/>
      <c r="BQ216" s="57"/>
      <c r="BR216" s="57"/>
    </row>
    <row r="217" spans="1:79" ht="30" customHeight="1" x14ac:dyDescent="0.2">
      <c r="A217" s="89"/>
      <c r="B217" s="90"/>
      <c r="C217" s="90"/>
      <c r="D217" s="90"/>
      <c r="E217" s="90"/>
      <c r="F217" s="90"/>
      <c r="G217" s="90"/>
      <c r="H217" s="90"/>
      <c r="I217" s="90"/>
      <c r="J217" s="90"/>
      <c r="K217" s="90"/>
      <c r="L217" s="90"/>
      <c r="M217" s="90"/>
      <c r="N217" s="90"/>
      <c r="O217" s="90"/>
      <c r="P217" s="90"/>
      <c r="Q217" s="90"/>
      <c r="R217" s="90"/>
      <c r="S217" s="90"/>
      <c r="T217" s="91"/>
      <c r="U217" s="57" t="s">
        <v>5</v>
      </c>
      <c r="V217" s="57"/>
      <c r="W217" s="57"/>
      <c r="X217" s="57"/>
      <c r="Y217" s="57"/>
      <c r="Z217" s="57" t="s">
        <v>4</v>
      </c>
      <c r="AA217" s="57"/>
      <c r="AB217" s="57"/>
      <c r="AC217" s="57"/>
      <c r="AD217" s="57"/>
      <c r="AE217" s="57" t="s">
        <v>5</v>
      </c>
      <c r="AF217" s="57"/>
      <c r="AG217" s="57"/>
      <c r="AH217" s="57"/>
      <c r="AI217" s="57"/>
      <c r="AJ217" s="57" t="s">
        <v>4</v>
      </c>
      <c r="AK217" s="57"/>
      <c r="AL217" s="57"/>
      <c r="AM217" s="57"/>
      <c r="AN217" s="57"/>
      <c r="AO217" s="57" t="s">
        <v>5</v>
      </c>
      <c r="AP217" s="57"/>
      <c r="AQ217" s="57"/>
      <c r="AR217" s="57"/>
      <c r="AS217" s="57"/>
      <c r="AT217" s="57" t="s">
        <v>4</v>
      </c>
      <c r="AU217" s="57"/>
      <c r="AV217" s="57"/>
      <c r="AW217" s="57"/>
      <c r="AX217" s="57"/>
      <c r="AY217" s="57" t="s">
        <v>5</v>
      </c>
      <c r="AZ217" s="57"/>
      <c r="BA217" s="57"/>
      <c r="BB217" s="57"/>
      <c r="BC217" s="57"/>
      <c r="BD217" s="57" t="s">
        <v>4</v>
      </c>
      <c r="BE217" s="57"/>
      <c r="BF217" s="57"/>
      <c r="BG217" s="57"/>
      <c r="BH217" s="57"/>
      <c r="BI217" s="57" t="s">
        <v>5</v>
      </c>
      <c r="BJ217" s="57"/>
      <c r="BK217" s="57"/>
      <c r="BL217" s="57"/>
      <c r="BM217" s="57"/>
      <c r="BN217" s="57" t="s">
        <v>4</v>
      </c>
      <c r="BO217" s="57"/>
      <c r="BP217" s="57"/>
      <c r="BQ217" s="57"/>
      <c r="BR217" s="57"/>
    </row>
    <row r="218" spans="1:79" ht="15" customHeight="1" x14ac:dyDescent="0.2">
      <c r="A218" s="51">
        <v>1</v>
      </c>
      <c r="B218" s="52"/>
      <c r="C218" s="52"/>
      <c r="D218" s="52"/>
      <c r="E218" s="52"/>
      <c r="F218" s="52"/>
      <c r="G218" s="52"/>
      <c r="H218" s="52"/>
      <c r="I218" s="52"/>
      <c r="J218" s="52"/>
      <c r="K218" s="52"/>
      <c r="L218" s="52"/>
      <c r="M218" s="52"/>
      <c r="N218" s="52"/>
      <c r="O218" s="52"/>
      <c r="P218" s="52"/>
      <c r="Q218" s="52"/>
      <c r="R218" s="52"/>
      <c r="S218" s="52"/>
      <c r="T218" s="53"/>
      <c r="U218" s="57">
        <v>2</v>
      </c>
      <c r="V218" s="57"/>
      <c r="W218" s="57"/>
      <c r="X218" s="57"/>
      <c r="Y218" s="57"/>
      <c r="Z218" s="57">
        <v>3</v>
      </c>
      <c r="AA218" s="57"/>
      <c r="AB218" s="57"/>
      <c r="AC218" s="57"/>
      <c r="AD218" s="57"/>
      <c r="AE218" s="57">
        <v>4</v>
      </c>
      <c r="AF218" s="57"/>
      <c r="AG218" s="57"/>
      <c r="AH218" s="57"/>
      <c r="AI218" s="57"/>
      <c r="AJ218" s="57">
        <v>5</v>
      </c>
      <c r="AK218" s="57"/>
      <c r="AL218" s="57"/>
      <c r="AM218" s="57"/>
      <c r="AN218" s="57"/>
      <c r="AO218" s="57">
        <v>6</v>
      </c>
      <c r="AP218" s="57"/>
      <c r="AQ218" s="57"/>
      <c r="AR218" s="57"/>
      <c r="AS218" s="57"/>
      <c r="AT218" s="57">
        <v>7</v>
      </c>
      <c r="AU218" s="57"/>
      <c r="AV218" s="57"/>
      <c r="AW218" s="57"/>
      <c r="AX218" s="57"/>
      <c r="AY218" s="57">
        <v>8</v>
      </c>
      <c r="AZ218" s="57"/>
      <c r="BA218" s="57"/>
      <c r="BB218" s="57"/>
      <c r="BC218" s="57"/>
      <c r="BD218" s="57">
        <v>9</v>
      </c>
      <c r="BE218" s="57"/>
      <c r="BF218" s="57"/>
      <c r="BG218" s="57"/>
      <c r="BH218" s="57"/>
      <c r="BI218" s="57">
        <v>10</v>
      </c>
      <c r="BJ218" s="57"/>
      <c r="BK218" s="57"/>
      <c r="BL218" s="57"/>
      <c r="BM218" s="57"/>
      <c r="BN218" s="57">
        <v>11</v>
      </c>
      <c r="BO218" s="57"/>
      <c r="BP218" s="57"/>
      <c r="BQ218" s="57"/>
      <c r="BR218" s="57"/>
    </row>
    <row r="219" spans="1:79" s="2" customFormat="1" ht="15.75" hidden="1" customHeight="1" x14ac:dyDescent="0.2">
      <c r="A219" s="54" t="s">
        <v>78</v>
      </c>
      <c r="B219" s="55"/>
      <c r="C219" s="55"/>
      <c r="D219" s="55"/>
      <c r="E219" s="55"/>
      <c r="F219" s="55"/>
      <c r="G219" s="55"/>
      <c r="H219" s="55"/>
      <c r="I219" s="55"/>
      <c r="J219" s="55"/>
      <c r="K219" s="55"/>
      <c r="L219" s="55"/>
      <c r="M219" s="55"/>
      <c r="N219" s="55"/>
      <c r="O219" s="55"/>
      <c r="P219" s="55"/>
      <c r="Q219" s="55"/>
      <c r="R219" s="55"/>
      <c r="S219" s="55"/>
      <c r="T219" s="56"/>
      <c r="U219" s="60" t="s">
        <v>86</v>
      </c>
      <c r="V219" s="60"/>
      <c r="W219" s="60"/>
      <c r="X219" s="60"/>
      <c r="Y219" s="60"/>
      <c r="Z219" s="59" t="s">
        <v>87</v>
      </c>
      <c r="AA219" s="59"/>
      <c r="AB219" s="59"/>
      <c r="AC219" s="59"/>
      <c r="AD219" s="59"/>
      <c r="AE219" s="60" t="s">
        <v>88</v>
      </c>
      <c r="AF219" s="60"/>
      <c r="AG219" s="60"/>
      <c r="AH219" s="60"/>
      <c r="AI219" s="60"/>
      <c r="AJ219" s="59" t="s">
        <v>89</v>
      </c>
      <c r="AK219" s="59"/>
      <c r="AL219" s="59"/>
      <c r="AM219" s="59"/>
      <c r="AN219" s="59"/>
      <c r="AO219" s="60" t="s">
        <v>79</v>
      </c>
      <c r="AP219" s="60"/>
      <c r="AQ219" s="60"/>
      <c r="AR219" s="60"/>
      <c r="AS219" s="60"/>
      <c r="AT219" s="59" t="s">
        <v>80</v>
      </c>
      <c r="AU219" s="59"/>
      <c r="AV219" s="59"/>
      <c r="AW219" s="59"/>
      <c r="AX219" s="59"/>
      <c r="AY219" s="60" t="s">
        <v>81</v>
      </c>
      <c r="AZ219" s="60"/>
      <c r="BA219" s="60"/>
      <c r="BB219" s="60"/>
      <c r="BC219" s="60"/>
      <c r="BD219" s="59" t="s">
        <v>82</v>
      </c>
      <c r="BE219" s="59"/>
      <c r="BF219" s="59"/>
      <c r="BG219" s="59"/>
      <c r="BH219" s="59"/>
      <c r="BI219" s="60" t="s">
        <v>83</v>
      </c>
      <c r="BJ219" s="60"/>
      <c r="BK219" s="60"/>
      <c r="BL219" s="60"/>
      <c r="BM219" s="60"/>
      <c r="BN219" s="59" t="s">
        <v>84</v>
      </c>
      <c r="BO219" s="59"/>
      <c r="BP219" s="59"/>
      <c r="BQ219" s="59"/>
      <c r="BR219" s="59"/>
      <c r="CA219" t="s">
        <v>49</v>
      </c>
    </row>
    <row r="220" spans="1:79" s="9" customFormat="1" ht="12.75" customHeight="1" x14ac:dyDescent="0.2">
      <c r="A220" s="118" t="s">
        <v>179</v>
      </c>
      <c r="B220" s="116"/>
      <c r="C220" s="116"/>
      <c r="D220" s="116"/>
      <c r="E220" s="116"/>
      <c r="F220" s="116"/>
      <c r="G220" s="116"/>
      <c r="H220" s="116"/>
      <c r="I220" s="116"/>
      <c r="J220" s="116"/>
      <c r="K220" s="116"/>
      <c r="L220" s="116"/>
      <c r="M220" s="116"/>
      <c r="N220" s="116"/>
      <c r="O220" s="116"/>
      <c r="P220" s="116"/>
      <c r="Q220" s="116"/>
      <c r="R220" s="116"/>
      <c r="S220" s="116"/>
      <c r="T220" s="117"/>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CA220" s="9" t="s">
        <v>50</v>
      </c>
    </row>
    <row r="221" spans="1:79" s="136" customFormat="1" ht="38.25" customHeight="1" x14ac:dyDescent="0.2">
      <c r="A221" s="130" t="s">
        <v>404</v>
      </c>
      <c r="B221" s="131"/>
      <c r="C221" s="131"/>
      <c r="D221" s="131"/>
      <c r="E221" s="131"/>
      <c r="F221" s="131"/>
      <c r="G221" s="131"/>
      <c r="H221" s="131"/>
      <c r="I221" s="131"/>
      <c r="J221" s="131"/>
      <c r="K221" s="131"/>
      <c r="L221" s="131"/>
      <c r="M221" s="131"/>
      <c r="N221" s="131"/>
      <c r="O221" s="131"/>
      <c r="P221" s="131"/>
      <c r="Q221" s="131"/>
      <c r="R221" s="131"/>
      <c r="S221" s="131"/>
      <c r="T221" s="132"/>
      <c r="U221" s="177" t="s">
        <v>350</v>
      </c>
      <c r="V221" s="177"/>
      <c r="W221" s="177"/>
      <c r="X221" s="177"/>
      <c r="Y221" s="177"/>
      <c r="Z221" s="177"/>
      <c r="AA221" s="177"/>
      <c r="AB221" s="177"/>
      <c r="AC221" s="177"/>
      <c r="AD221" s="177"/>
      <c r="AE221" s="177" t="s">
        <v>350</v>
      </c>
      <c r="AF221" s="177"/>
      <c r="AG221" s="177"/>
      <c r="AH221" s="177"/>
      <c r="AI221" s="177"/>
      <c r="AJ221" s="177"/>
      <c r="AK221" s="177"/>
      <c r="AL221" s="177"/>
      <c r="AM221" s="177"/>
      <c r="AN221" s="177"/>
      <c r="AO221" s="177" t="s">
        <v>350</v>
      </c>
      <c r="AP221" s="177"/>
      <c r="AQ221" s="177"/>
      <c r="AR221" s="177"/>
      <c r="AS221" s="177"/>
      <c r="AT221" s="177"/>
      <c r="AU221" s="177"/>
      <c r="AV221" s="177"/>
      <c r="AW221" s="177"/>
      <c r="AX221" s="177"/>
      <c r="AY221" s="177" t="s">
        <v>350</v>
      </c>
      <c r="AZ221" s="177"/>
      <c r="BA221" s="177"/>
      <c r="BB221" s="177"/>
      <c r="BC221" s="177"/>
      <c r="BD221" s="177"/>
      <c r="BE221" s="177"/>
      <c r="BF221" s="177"/>
      <c r="BG221" s="177"/>
      <c r="BH221" s="177"/>
      <c r="BI221" s="177" t="s">
        <v>350</v>
      </c>
      <c r="BJ221" s="177"/>
      <c r="BK221" s="177"/>
      <c r="BL221" s="177"/>
      <c r="BM221" s="177"/>
      <c r="BN221" s="177"/>
      <c r="BO221" s="177"/>
      <c r="BP221" s="177"/>
      <c r="BQ221" s="177"/>
      <c r="BR221" s="177"/>
    </row>
    <row r="224" spans="1:79" ht="14.25" customHeight="1" x14ac:dyDescent="0.2">
      <c r="A224" s="67" t="s">
        <v>156</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86" t="s">
        <v>7</v>
      </c>
      <c r="B225" s="87"/>
      <c r="C225" s="87"/>
      <c r="D225" s="86" t="s">
        <v>11</v>
      </c>
      <c r="E225" s="87"/>
      <c r="F225" s="87"/>
      <c r="G225" s="87"/>
      <c r="H225" s="87"/>
      <c r="I225" s="87"/>
      <c r="J225" s="87"/>
      <c r="K225" s="87"/>
      <c r="L225" s="87"/>
      <c r="M225" s="87"/>
      <c r="N225" s="87"/>
      <c r="O225" s="87"/>
      <c r="P225" s="87"/>
      <c r="Q225" s="87"/>
      <c r="R225" s="87"/>
      <c r="S225" s="87"/>
      <c r="T225" s="87"/>
      <c r="U225" s="87"/>
      <c r="V225" s="88"/>
      <c r="W225" s="57" t="s">
        <v>341</v>
      </c>
      <c r="X225" s="57"/>
      <c r="Y225" s="57"/>
      <c r="Z225" s="57"/>
      <c r="AA225" s="57"/>
      <c r="AB225" s="57"/>
      <c r="AC225" s="57"/>
      <c r="AD225" s="57"/>
      <c r="AE225" s="57"/>
      <c r="AF225" s="57"/>
      <c r="AG225" s="57"/>
      <c r="AH225" s="57"/>
      <c r="AI225" s="57" t="s">
        <v>421</v>
      </c>
      <c r="AJ225" s="57"/>
      <c r="AK225" s="57"/>
      <c r="AL225" s="57"/>
      <c r="AM225" s="57"/>
      <c r="AN225" s="57"/>
      <c r="AO225" s="57"/>
      <c r="AP225" s="57"/>
      <c r="AQ225" s="57"/>
      <c r="AR225" s="57"/>
      <c r="AS225" s="57"/>
      <c r="AT225" s="57"/>
      <c r="AU225" s="57" t="s">
        <v>432</v>
      </c>
      <c r="AV225" s="57"/>
      <c r="AW225" s="57"/>
      <c r="AX225" s="57"/>
      <c r="AY225" s="57"/>
      <c r="AZ225" s="57"/>
      <c r="BA225" s="57" t="s">
        <v>437</v>
      </c>
      <c r="BB225" s="57"/>
      <c r="BC225" s="57"/>
      <c r="BD225" s="57"/>
      <c r="BE225" s="57"/>
      <c r="BF225" s="57"/>
      <c r="BG225" s="57" t="s">
        <v>445</v>
      </c>
      <c r="BH225" s="57"/>
      <c r="BI225" s="57"/>
      <c r="BJ225" s="57"/>
      <c r="BK225" s="57"/>
      <c r="BL225" s="57"/>
    </row>
    <row r="226" spans="1:79" ht="15" customHeight="1" x14ac:dyDescent="0.2">
      <c r="A226" s="103"/>
      <c r="B226" s="104"/>
      <c r="C226" s="104"/>
      <c r="D226" s="103"/>
      <c r="E226" s="104"/>
      <c r="F226" s="104"/>
      <c r="G226" s="104"/>
      <c r="H226" s="104"/>
      <c r="I226" s="104"/>
      <c r="J226" s="104"/>
      <c r="K226" s="104"/>
      <c r="L226" s="104"/>
      <c r="M226" s="104"/>
      <c r="N226" s="104"/>
      <c r="O226" s="104"/>
      <c r="P226" s="104"/>
      <c r="Q226" s="104"/>
      <c r="R226" s="104"/>
      <c r="S226" s="104"/>
      <c r="T226" s="104"/>
      <c r="U226" s="104"/>
      <c r="V226" s="105"/>
      <c r="W226" s="57" t="s">
        <v>5</v>
      </c>
      <c r="X226" s="57"/>
      <c r="Y226" s="57"/>
      <c r="Z226" s="57"/>
      <c r="AA226" s="57"/>
      <c r="AB226" s="57"/>
      <c r="AC226" s="57" t="s">
        <v>4</v>
      </c>
      <c r="AD226" s="57"/>
      <c r="AE226" s="57"/>
      <c r="AF226" s="57"/>
      <c r="AG226" s="57"/>
      <c r="AH226" s="57"/>
      <c r="AI226" s="57" t="s">
        <v>5</v>
      </c>
      <c r="AJ226" s="57"/>
      <c r="AK226" s="57"/>
      <c r="AL226" s="57"/>
      <c r="AM226" s="57"/>
      <c r="AN226" s="57"/>
      <c r="AO226" s="57" t="s">
        <v>4</v>
      </c>
      <c r="AP226" s="57"/>
      <c r="AQ226" s="57"/>
      <c r="AR226" s="57"/>
      <c r="AS226" s="57"/>
      <c r="AT226" s="57"/>
      <c r="AU226" s="74" t="s">
        <v>5</v>
      </c>
      <c r="AV226" s="74"/>
      <c r="AW226" s="74"/>
      <c r="AX226" s="74" t="s">
        <v>4</v>
      </c>
      <c r="AY226" s="74"/>
      <c r="AZ226" s="74"/>
      <c r="BA226" s="74" t="s">
        <v>5</v>
      </c>
      <c r="BB226" s="74"/>
      <c r="BC226" s="74"/>
      <c r="BD226" s="74" t="s">
        <v>4</v>
      </c>
      <c r="BE226" s="74"/>
      <c r="BF226" s="74"/>
      <c r="BG226" s="74" t="s">
        <v>5</v>
      </c>
      <c r="BH226" s="74"/>
      <c r="BI226" s="74"/>
      <c r="BJ226" s="74" t="s">
        <v>4</v>
      </c>
      <c r="BK226" s="74"/>
      <c r="BL226" s="74"/>
    </row>
    <row r="227" spans="1:79" ht="57" customHeight="1" x14ac:dyDescent="0.2">
      <c r="A227" s="89"/>
      <c r="B227" s="90"/>
      <c r="C227" s="90"/>
      <c r="D227" s="89"/>
      <c r="E227" s="90"/>
      <c r="F227" s="90"/>
      <c r="G227" s="90"/>
      <c r="H227" s="90"/>
      <c r="I227" s="90"/>
      <c r="J227" s="90"/>
      <c r="K227" s="90"/>
      <c r="L227" s="90"/>
      <c r="M227" s="90"/>
      <c r="N227" s="90"/>
      <c r="O227" s="90"/>
      <c r="P227" s="90"/>
      <c r="Q227" s="90"/>
      <c r="R227" s="90"/>
      <c r="S227" s="90"/>
      <c r="T227" s="90"/>
      <c r="U227" s="90"/>
      <c r="V227" s="91"/>
      <c r="W227" s="57" t="s">
        <v>13</v>
      </c>
      <c r="X227" s="57"/>
      <c r="Y227" s="57"/>
      <c r="Z227" s="57" t="s">
        <v>12</v>
      </c>
      <c r="AA227" s="57"/>
      <c r="AB227" s="57"/>
      <c r="AC227" s="57" t="s">
        <v>13</v>
      </c>
      <c r="AD227" s="57"/>
      <c r="AE227" s="57"/>
      <c r="AF227" s="57" t="s">
        <v>12</v>
      </c>
      <c r="AG227" s="57"/>
      <c r="AH227" s="57"/>
      <c r="AI227" s="57" t="s">
        <v>13</v>
      </c>
      <c r="AJ227" s="57"/>
      <c r="AK227" s="57"/>
      <c r="AL227" s="57" t="s">
        <v>12</v>
      </c>
      <c r="AM227" s="57"/>
      <c r="AN227" s="57"/>
      <c r="AO227" s="57" t="s">
        <v>13</v>
      </c>
      <c r="AP227" s="57"/>
      <c r="AQ227" s="57"/>
      <c r="AR227" s="57" t="s">
        <v>12</v>
      </c>
      <c r="AS227" s="57"/>
      <c r="AT227" s="57"/>
      <c r="AU227" s="74"/>
      <c r="AV227" s="74"/>
      <c r="AW227" s="74"/>
      <c r="AX227" s="74"/>
      <c r="AY227" s="74"/>
      <c r="AZ227" s="74"/>
      <c r="BA227" s="74"/>
      <c r="BB227" s="74"/>
      <c r="BC227" s="74"/>
      <c r="BD227" s="74"/>
      <c r="BE227" s="74"/>
      <c r="BF227" s="74"/>
      <c r="BG227" s="74"/>
      <c r="BH227" s="74"/>
      <c r="BI227" s="74"/>
      <c r="BJ227" s="74"/>
      <c r="BK227" s="74"/>
      <c r="BL227" s="74"/>
    </row>
    <row r="228" spans="1:79" ht="15" customHeight="1" x14ac:dyDescent="0.2">
      <c r="A228" s="51">
        <v>1</v>
      </c>
      <c r="B228" s="52"/>
      <c r="C228" s="52"/>
      <c r="D228" s="51">
        <v>2</v>
      </c>
      <c r="E228" s="52"/>
      <c r="F228" s="52"/>
      <c r="G228" s="52"/>
      <c r="H228" s="52"/>
      <c r="I228" s="52"/>
      <c r="J228" s="52"/>
      <c r="K228" s="52"/>
      <c r="L228" s="52"/>
      <c r="M228" s="52"/>
      <c r="N228" s="52"/>
      <c r="O228" s="52"/>
      <c r="P228" s="52"/>
      <c r="Q228" s="52"/>
      <c r="R228" s="52"/>
      <c r="S228" s="52"/>
      <c r="T228" s="52"/>
      <c r="U228" s="52"/>
      <c r="V228" s="53"/>
      <c r="W228" s="57">
        <v>3</v>
      </c>
      <c r="X228" s="57"/>
      <c r="Y228" s="57"/>
      <c r="Z228" s="57">
        <v>4</v>
      </c>
      <c r="AA228" s="57"/>
      <c r="AB228" s="57"/>
      <c r="AC228" s="57">
        <v>5</v>
      </c>
      <c r="AD228" s="57"/>
      <c r="AE228" s="57"/>
      <c r="AF228" s="57">
        <v>6</v>
      </c>
      <c r="AG228" s="57"/>
      <c r="AH228" s="57"/>
      <c r="AI228" s="57">
        <v>7</v>
      </c>
      <c r="AJ228" s="57"/>
      <c r="AK228" s="57"/>
      <c r="AL228" s="57">
        <v>8</v>
      </c>
      <c r="AM228" s="57"/>
      <c r="AN228" s="57"/>
      <c r="AO228" s="57">
        <v>9</v>
      </c>
      <c r="AP228" s="57"/>
      <c r="AQ228" s="57"/>
      <c r="AR228" s="57">
        <v>10</v>
      </c>
      <c r="AS228" s="57"/>
      <c r="AT228" s="57"/>
      <c r="AU228" s="57">
        <v>11</v>
      </c>
      <c r="AV228" s="57"/>
      <c r="AW228" s="57"/>
      <c r="AX228" s="57">
        <v>12</v>
      </c>
      <c r="AY228" s="57"/>
      <c r="AZ228" s="57"/>
      <c r="BA228" s="57">
        <v>13</v>
      </c>
      <c r="BB228" s="57"/>
      <c r="BC228" s="57"/>
      <c r="BD228" s="57">
        <v>14</v>
      </c>
      <c r="BE228" s="57"/>
      <c r="BF228" s="57"/>
      <c r="BG228" s="57">
        <v>15</v>
      </c>
      <c r="BH228" s="57"/>
      <c r="BI228" s="57"/>
      <c r="BJ228" s="57">
        <v>16</v>
      </c>
      <c r="BK228" s="57"/>
      <c r="BL228" s="57"/>
    </row>
    <row r="229" spans="1:79" s="2" customFormat="1" ht="12.75" hidden="1" customHeight="1" x14ac:dyDescent="0.2">
      <c r="A229" s="54" t="s">
        <v>90</v>
      </c>
      <c r="B229" s="55"/>
      <c r="C229" s="55"/>
      <c r="D229" s="54" t="s">
        <v>78</v>
      </c>
      <c r="E229" s="55"/>
      <c r="F229" s="55"/>
      <c r="G229" s="55"/>
      <c r="H229" s="55"/>
      <c r="I229" s="55"/>
      <c r="J229" s="55"/>
      <c r="K229" s="55"/>
      <c r="L229" s="55"/>
      <c r="M229" s="55"/>
      <c r="N229" s="55"/>
      <c r="O229" s="55"/>
      <c r="P229" s="55"/>
      <c r="Q229" s="55"/>
      <c r="R229" s="55"/>
      <c r="S229" s="55"/>
      <c r="T229" s="55"/>
      <c r="U229" s="55"/>
      <c r="V229" s="56"/>
      <c r="W229" s="60" t="s">
        <v>93</v>
      </c>
      <c r="X229" s="60"/>
      <c r="Y229" s="60"/>
      <c r="Z229" s="60" t="s">
        <v>94</v>
      </c>
      <c r="AA229" s="60"/>
      <c r="AB229" s="60"/>
      <c r="AC229" s="59" t="s">
        <v>95</v>
      </c>
      <c r="AD229" s="59"/>
      <c r="AE229" s="59"/>
      <c r="AF229" s="59" t="s">
        <v>96</v>
      </c>
      <c r="AG229" s="59"/>
      <c r="AH229" s="59"/>
      <c r="AI229" s="60" t="s">
        <v>97</v>
      </c>
      <c r="AJ229" s="60"/>
      <c r="AK229" s="60"/>
      <c r="AL229" s="60" t="s">
        <v>98</v>
      </c>
      <c r="AM229" s="60"/>
      <c r="AN229" s="60"/>
      <c r="AO229" s="59" t="s">
        <v>127</v>
      </c>
      <c r="AP229" s="59"/>
      <c r="AQ229" s="59"/>
      <c r="AR229" s="59" t="s">
        <v>99</v>
      </c>
      <c r="AS229" s="59"/>
      <c r="AT229" s="59"/>
      <c r="AU229" s="60" t="s">
        <v>133</v>
      </c>
      <c r="AV229" s="60"/>
      <c r="AW229" s="60"/>
      <c r="AX229" s="59" t="s">
        <v>134</v>
      </c>
      <c r="AY229" s="59"/>
      <c r="AZ229" s="59"/>
      <c r="BA229" s="60" t="s">
        <v>135</v>
      </c>
      <c r="BB229" s="60"/>
      <c r="BC229" s="60"/>
      <c r="BD229" s="59" t="s">
        <v>136</v>
      </c>
      <c r="BE229" s="59"/>
      <c r="BF229" s="59"/>
      <c r="BG229" s="60" t="s">
        <v>137</v>
      </c>
      <c r="BH229" s="60"/>
      <c r="BI229" s="60"/>
      <c r="BJ229" s="59" t="s">
        <v>138</v>
      </c>
      <c r="BK229" s="59"/>
      <c r="BL229" s="59"/>
      <c r="CA229" s="2" t="s">
        <v>126</v>
      </c>
    </row>
    <row r="230" spans="1:79" s="9" customFormat="1" ht="12.75" customHeight="1" x14ac:dyDescent="0.2">
      <c r="A230" s="118">
        <v>1</v>
      </c>
      <c r="B230" s="116"/>
      <c r="C230" s="116"/>
      <c r="D230" s="137" t="s">
        <v>409</v>
      </c>
      <c r="E230" s="138"/>
      <c r="F230" s="138"/>
      <c r="G230" s="138"/>
      <c r="H230" s="138"/>
      <c r="I230" s="138"/>
      <c r="J230" s="138"/>
      <c r="K230" s="138"/>
      <c r="L230" s="138"/>
      <c r="M230" s="138"/>
      <c r="N230" s="138"/>
      <c r="O230" s="138"/>
      <c r="P230" s="138"/>
      <c r="Q230" s="138"/>
      <c r="R230" s="138"/>
      <c r="S230" s="138"/>
      <c r="T230" s="138"/>
      <c r="U230" s="138"/>
      <c r="V230" s="139"/>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2"/>
      <c r="CA230" s="9" t="s">
        <v>51</v>
      </c>
    </row>
    <row r="231" spans="1:79" s="136" customFormat="1" ht="25.5" customHeight="1" x14ac:dyDescent="0.2">
      <c r="A231" s="156">
        <v>2</v>
      </c>
      <c r="B231" s="157"/>
      <c r="C231" s="157"/>
      <c r="D231" s="130" t="s">
        <v>410</v>
      </c>
      <c r="E231" s="131"/>
      <c r="F231" s="131"/>
      <c r="G231" s="131"/>
      <c r="H231" s="131"/>
      <c r="I231" s="131"/>
      <c r="J231" s="131"/>
      <c r="K231" s="131"/>
      <c r="L231" s="131"/>
      <c r="M231" s="131"/>
      <c r="N231" s="131"/>
      <c r="O231" s="131"/>
      <c r="P231" s="131"/>
      <c r="Q231" s="131"/>
      <c r="R231" s="131"/>
      <c r="S231" s="131"/>
      <c r="T231" s="131"/>
      <c r="U231" s="131"/>
      <c r="V231" s="132"/>
      <c r="W231" s="175" t="s">
        <v>350</v>
      </c>
      <c r="X231" s="175"/>
      <c r="Y231" s="175"/>
      <c r="Z231" s="175" t="s">
        <v>350</v>
      </c>
      <c r="AA231" s="175"/>
      <c r="AB231" s="175"/>
      <c r="AC231" s="175"/>
      <c r="AD231" s="175"/>
      <c r="AE231" s="175"/>
      <c r="AF231" s="175"/>
      <c r="AG231" s="175"/>
      <c r="AH231" s="175"/>
      <c r="AI231" s="175" t="s">
        <v>350</v>
      </c>
      <c r="AJ231" s="175"/>
      <c r="AK231" s="175"/>
      <c r="AL231" s="175" t="s">
        <v>350</v>
      </c>
      <c r="AM231" s="175"/>
      <c r="AN231" s="175"/>
      <c r="AO231" s="175"/>
      <c r="AP231" s="175"/>
      <c r="AQ231" s="175"/>
      <c r="AR231" s="175"/>
      <c r="AS231" s="175"/>
      <c r="AT231" s="175"/>
      <c r="AU231" s="175" t="s">
        <v>350</v>
      </c>
      <c r="AV231" s="175"/>
      <c r="AW231" s="175"/>
      <c r="AX231" s="175"/>
      <c r="AY231" s="175"/>
      <c r="AZ231" s="175"/>
      <c r="BA231" s="175" t="s">
        <v>350</v>
      </c>
      <c r="BB231" s="175"/>
      <c r="BC231" s="175"/>
      <c r="BD231" s="175"/>
      <c r="BE231" s="175"/>
      <c r="BF231" s="175"/>
      <c r="BG231" s="175" t="s">
        <v>350</v>
      </c>
      <c r="BH231" s="175"/>
      <c r="BI231" s="175"/>
      <c r="BJ231" s="175"/>
      <c r="BK231" s="175"/>
      <c r="BL231" s="175"/>
    </row>
    <row r="234" spans="1:79" ht="14.25" customHeight="1" x14ac:dyDescent="0.2">
      <c r="A234" s="67" t="s">
        <v>185</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4.25" customHeight="1" x14ac:dyDescent="0.2">
      <c r="A235" s="67" t="s">
        <v>433</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row>
    <row r="236" spans="1:79" ht="15" customHeight="1" x14ac:dyDescent="0.2">
      <c r="A236" s="62" t="s">
        <v>340</v>
      </c>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row>
    <row r="237" spans="1:79" ht="15" customHeight="1" x14ac:dyDescent="0.2">
      <c r="A237" s="57" t="s">
        <v>7</v>
      </c>
      <c r="B237" s="57"/>
      <c r="C237" s="57"/>
      <c r="D237" s="57"/>
      <c r="E237" s="57"/>
      <c r="F237" s="57"/>
      <c r="G237" s="57" t="s">
        <v>157</v>
      </c>
      <c r="H237" s="57"/>
      <c r="I237" s="57"/>
      <c r="J237" s="57"/>
      <c r="K237" s="57"/>
      <c r="L237" s="57"/>
      <c r="M237" s="57"/>
      <c r="N237" s="57"/>
      <c r="O237" s="57"/>
      <c r="P237" s="57"/>
      <c r="Q237" s="57"/>
      <c r="R237" s="57"/>
      <c r="S237" s="57"/>
      <c r="T237" s="57" t="s">
        <v>14</v>
      </c>
      <c r="U237" s="57"/>
      <c r="V237" s="57"/>
      <c r="W237" s="57"/>
      <c r="X237" s="57"/>
      <c r="Y237" s="57"/>
      <c r="Z237" s="57"/>
      <c r="AA237" s="51" t="s">
        <v>341</v>
      </c>
      <c r="AB237" s="101"/>
      <c r="AC237" s="101"/>
      <c r="AD237" s="101"/>
      <c r="AE237" s="101"/>
      <c r="AF237" s="101"/>
      <c r="AG237" s="101"/>
      <c r="AH237" s="101"/>
      <c r="AI237" s="101"/>
      <c r="AJ237" s="101"/>
      <c r="AK237" s="101"/>
      <c r="AL237" s="101"/>
      <c r="AM237" s="101"/>
      <c r="AN237" s="101"/>
      <c r="AO237" s="102"/>
      <c r="AP237" s="51" t="s">
        <v>342</v>
      </c>
      <c r="AQ237" s="52"/>
      <c r="AR237" s="52"/>
      <c r="AS237" s="52"/>
      <c r="AT237" s="52"/>
      <c r="AU237" s="52"/>
      <c r="AV237" s="52"/>
      <c r="AW237" s="52"/>
      <c r="AX237" s="52"/>
      <c r="AY237" s="52"/>
      <c r="AZ237" s="52"/>
      <c r="BA237" s="52"/>
      <c r="BB237" s="52"/>
      <c r="BC237" s="52"/>
      <c r="BD237" s="53"/>
      <c r="BE237" s="51" t="s">
        <v>343</v>
      </c>
      <c r="BF237" s="52"/>
      <c r="BG237" s="52"/>
      <c r="BH237" s="52"/>
      <c r="BI237" s="52"/>
      <c r="BJ237" s="52"/>
      <c r="BK237" s="52"/>
      <c r="BL237" s="52"/>
      <c r="BM237" s="52"/>
      <c r="BN237" s="52"/>
      <c r="BO237" s="52"/>
      <c r="BP237" s="52"/>
      <c r="BQ237" s="52"/>
      <c r="BR237" s="52"/>
      <c r="BS237" s="53"/>
    </row>
    <row r="238" spans="1:79" ht="32.1" customHeight="1" x14ac:dyDescent="0.2">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t="s">
        <v>5</v>
      </c>
      <c r="AB238" s="57"/>
      <c r="AC238" s="57"/>
      <c r="AD238" s="57"/>
      <c r="AE238" s="57"/>
      <c r="AF238" s="57" t="s">
        <v>4</v>
      </c>
      <c r="AG238" s="57"/>
      <c r="AH238" s="57"/>
      <c r="AI238" s="57"/>
      <c r="AJ238" s="57"/>
      <c r="AK238" s="57" t="s">
        <v>111</v>
      </c>
      <c r="AL238" s="57"/>
      <c r="AM238" s="57"/>
      <c r="AN238" s="57"/>
      <c r="AO238" s="57"/>
      <c r="AP238" s="57" t="s">
        <v>5</v>
      </c>
      <c r="AQ238" s="57"/>
      <c r="AR238" s="57"/>
      <c r="AS238" s="57"/>
      <c r="AT238" s="57"/>
      <c r="AU238" s="57" t="s">
        <v>4</v>
      </c>
      <c r="AV238" s="57"/>
      <c r="AW238" s="57"/>
      <c r="AX238" s="57"/>
      <c r="AY238" s="57"/>
      <c r="AZ238" s="57" t="s">
        <v>118</v>
      </c>
      <c r="BA238" s="57"/>
      <c r="BB238" s="57"/>
      <c r="BC238" s="57"/>
      <c r="BD238" s="57"/>
      <c r="BE238" s="57" t="s">
        <v>5</v>
      </c>
      <c r="BF238" s="57"/>
      <c r="BG238" s="57"/>
      <c r="BH238" s="57"/>
      <c r="BI238" s="57"/>
      <c r="BJ238" s="57" t="s">
        <v>4</v>
      </c>
      <c r="BK238" s="57"/>
      <c r="BL238" s="57"/>
      <c r="BM238" s="57"/>
      <c r="BN238" s="57"/>
      <c r="BO238" s="57" t="s">
        <v>158</v>
      </c>
      <c r="BP238" s="57"/>
      <c r="BQ238" s="57"/>
      <c r="BR238" s="57"/>
      <c r="BS238" s="57"/>
    </row>
    <row r="239" spans="1:79" ht="15" customHeight="1" x14ac:dyDescent="0.2">
      <c r="A239" s="57">
        <v>1</v>
      </c>
      <c r="B239" s="57"/>
      <c r="C239" s="57"/>
      <c r="D239" s="57"/>
      <c r="E239" s="57"/>
      <c r="F239" s="57"/>
      <c r="G239" s="57">
        <v>2</v>
      </c>
      <c r="H239" s="57"/>
      <c r="I239" s="57"/>
      <c r="J239" s="57"/>
      <c r="K239" s="57"/>
      <c r="L239" s="57"/>
      <c r="M239" s="57"/>
      <c r="N239" s="57"/>
      <c r="O239" s="57"/>
      <c r="P239" s="57"/>
      <c r="Q239" s="57"/>
      <c r="R239" s="57"/>
      <c r="S239" s="57"/>
      <c r="T239" s="57">
        <v>3</v>
      </c>
      <c r="U239" s="57"/>
      <c r="V239" s="57"/>
      <c r="W239" s="57"/>
      <c r="X239" s="57"/>
      <c r="Y239" s="57"/>
      <c r="Z239" s="57"/>
      <c r="AA239" s="57">
        <v>4</v>
      </c>
      <c r="AB239" s="57"/>
      <c r="AC239" s="57"/>
      <c r="AD239" s="57"/>
      <c r="AE239" s="57"/>
      <c r="AF239" s="57">
        <v>5</v>
      </c>
      <c r="AG239" s="57"/>
      <c r="AH239" s="57"/>
      <c r="AI239" s="57"/>
      <c r="AJ239" s="57"/>
      <c r="AK239" s="57">
        <v>6</v>
      </c>
      <c r="AL239" s="57"/>
      <c r="AM239" s="57"/>
      <c r="AN239" s="57"/>
      <c r="AO239" s="57"/>
      <c r="AP239" s="57">
        <v>7</v>
      </c>
      <c r="AQ239" s="57"/>
      <c r="AR239" s="57"/>
      <c r="AS239" s="57"/>
      <c r="AT239" s="57"/>
      <c r="AU239" s="57">
        <v>8</v>
      </c>
      <c r="AV239" s="57"/>
      <c r="AW239" s="57"/>
      <c r="AX239" s="57"/>
      <c r="AY239" s="57"/>
      <c r="AZ239" s="57">
        <v>9</v>
      </c>
      <c r="BA239" s="57"/>
      <c r="BB239" s="57"/>
      <c r="BC239" s="57"/>
      <c r="BD239" s="57"/>
      <c r="BE239" s="57">
        <v>10</v>
      </c>
      <c r="BF239" s="57"/>
      <c r="BG239" s="57"/>
      <c r="BH239" s="57"/>
      <c r="BI239" s="57"/>
      <c r="BJ239" s="57">
        <v>11</v>
      </c>
      <c r="BK239" s="57"/>
      <c r="BL239" s="57"/>
      <c r="BM239" s="57"/>
      <c r="BN239" s="57"/>
      <c r="BO239" s="57">
        <v>12</v>
      </c>
      <c r="BP239" s="57"/>
      <c r="BQ239" s="57"/>
      <c r="BR239" s="57"/>
      <c r="BS239" s="57"/>
    </row>
    <row r="240" spans="1:79" s="2" customFormat="1" ht="15" hidden="1" customHeight="1" x14ac:dyDescent="0.2">
      <c r="A240" s="60" t="s">
        <v>90</v>
      </c>
      <c r="B240" s="60"/>
      <c r="C240" s="60"/>
      <c r="D240" s="60"/>
      <c r="E240" s="60"/>
      <c r="F240" s="60"/>
      <c r="G240" s="99" t="s">
        <v>78</v>
      </c>
      <c r="H240" s="99"/>
      <c r="I240" s="99"/>
      <c r="J240" s="99"/>
      <c r="K240" s="99"/>
      <c r="L240" s="99"/>
      <c r="M240" s="99"/>
      <c r="N240" s="99"/>
      <c r="O240" s="99"/>
      <c r="P240" s="99"/>
      <c r="Q240" s="99"/>
      <c r="R240" s="99"/>
      <c r="S240" s="99"/>
      <c r="T240" s="99" t="s">
        <v>100</v>
      </c>
      <c r="U240" s="99"/>
      <c r="V240" s="99"/>
      <c r="W240" s="99"/>
      <c r="X240" s="99"/>
      <c r="Y240" s="99"/>
      <c r="Z240" s="99"/>
      <c r="AA240" s="59" t="s">
        <v>86</v>
      </c>
      <c r="AB240" s="59"/>
      <c r="AC240" s="59"/>
      <c r="AD240" s="59"/>
      <c r="AE240" s="59"/>
      <c r="AF240" s="59" t="s">
        <v>87</v>
      </c>
      <c r="AG240" s="59"/>
      <c r="AH240" s="59"/>
      <c r="AI240" s="59"/>
      <c r="AJ240" s="59"/>
      <c r="AK240" s="69" t="s">
        <v>153</v>
      </c>
      <c r="AL240" s="69"/>
      <c r="AM240" s="69"/>
      <c r="AN240" s="69"/>
      <c r="AO240" s="69"/>
      <c r="AP240" s="59" t="s">
        <v>88</v>
      </c>
      <c r="AQ240" s="59"/>
      <c r="AR240" s="59"/>
      <c r="AS240" s="59"/>
      <c r="AT240" s="59"/>
      <c r="AU240" s="59" t="s">
        <v>89</v>
      </c>
      <c r="AV240" s="59"/>
      <c r="AW240" s="59"/>
      <c r="AX240" s="59"/>
      <c r="AY240" s="59"/>
      <c r="AZ240" s="69" t="s">
        <v>153</v>
      </c>
      <c r="BA240" s="69"/>
      <c r="BB240" s="69"/>
      <c r="BC240" s="69"/>
      <c r="BD240" s="69"/>
      <c r="BE240" s="59" t="s">
        <v>79</v>
      </c>
      <c r="BF240" s="59"/>
      <c r="BG240" s="59"/>
      <c r="BH240" s="59"/>
      <c r="BI240" s="59"/>
      <c r="BJ240" s="59" t="s">
        <v>80</v>
      </c>
      <c r="BK240" s="59"/>
      <c r="BL240" s="59"/>
      <c r="BM240" s="59"/>
      <c r="BN240" s="59"/>
      <c r="BO240" s="69" t="s">
        <v>153</v>
      </c>
      <c r="BP240" s="69"/>
      <c r="BQ240" s="69"/>
      <c r="BR240" s="69"/>
      <c r="BS240" s="69"/>
      <c r="CA240" s="2" t="s">
        <v>52</v>
      </c>
    </row>
    <row r="241" spans="1:79" s="136" customFormat="1" ht="45" customHeight="1" x14ac:dyDescent="0.2">
      <c r="A241" s="170">
        <v>1</v>
      </c>
      <c r="B241" s="170"/>
      <c r="C241" s="170"/>
      <c r="D241" s="170"/>
      <c r="E241" s="170"/>
      <c r="F241" s="170"/>
      <c r="G241" s="130" t="s">
        <v>919</v>
      </c>
      <c r="H241" s="131"/>
      <c r="I241" s="131"/>
      <c r="J241" s="131"/>
      <c r="K241" s="131"/>
      <c r="L241" s="131"/>
      <c r="M241" s="131"/>
      <c r="N241" s="131"/>
      <c r="O241" s="131"/>
      <c r="P241" s="131"/>
      <c r="Q241" s="131"/>
      <c r="R241" s="131"/>
      <c r="S241" s="132"/>
      <c r="T241" s="178" t="s">
        <v>920</v>
      </c>
      <c r="U241" s="131"/>
      <c r="V241" s="131"/>
      <c r="W241" s="131"/>
      <c r="X241" s="131"/>
      <c r="Y241" s="131"/>
      <c r="Z241" s="132"/>
      <c r="AA241" s="177">
        <v>585788</v>
      </c>
      <c r="AB241" s="177"/>
      <c r="AC241" s="177"/>
      <c r="AD241" s="177"/>
      <c r="AE241" s="177"/>
      <c r="AF241" s="177">
        <v>0</v>
      </c>
      <c r="AG241" s="177"/>
      <c r="AH241" s="177"/>
      <c r="AI241" s="177"/>
      <c r="AJ241" s="177"/>
      <c r="AK241" s="177">
        <f>IF(ISNUMBER(AA241),AA241,0)+IF(ISNUMBER(AF241),AF241,0)</f>
        <v>585788</v>
      </c>
      <c r="AL241" s="177"/>
      <c r="AM241" s="177"/>
      <c r="AN241" s="177"/>
      <c r="AO241" s="177"/>
      <c r="AP241" s="177">
        <v>397988</v>
      </c>
      <c r="AQ241" s="177"/>
      <c r="AR241" s="177"/>
      <c r="AS241" s="177"/>
      <c r="AT241" s="177"/>
      <c r="AU241" s="177">
        <v>890523.33</v>
      </c>
      <c r="AV241" s="177"/>
      <c r="AW241" s="177"/>
      <c r="AX241" s="177"/>
      <c r="AY241" s="177"/>
      <c r="AZ241" s="177">
        <f>IF(ISNUMBER(AP241),AP241,0)+IF(ISNUMBER(AU241),AU241,0)</f>
        <v>1288511.33</v>
      </c>
      <c r="BA241" s="177"/>
      <c r="BB241" s="177"/>
      <c r="BC241" s="177"/>
      <c r="BD241" s="177"/>
      <c r="BE241" s="177">
        <v>650000</v>
      </c>
      <c r="BF241" s="177"/>
      <c r="BG241" s="177"/>
      <c r="BH241" s="177"/>
      <c r="BI241" s="177"/>
      <c r="BJ241" s="177">
        <v>0</v>
      </c>
      <c r="BK241" s="177"/>
      <c r="BL241" s="177"/>
      <c r="BM241" s="177"/>
      <c r="BN241" s="177"/>
      <c r="BO241" s="177">
        <f>IF(ISNUMBER(BE241),BE241,0)+IF(ISNUMBER(BJ241),BJ241,0)</f>
        <v>650000</v>
      </c>
      <c r="BP241" s="177"/>
      <c r="BQ241" s="177"/>
      <c r="BR241" s="177"/>
      <c r="BS241" s="177"/>
      <c r="CA241" s="136" t="s">
        <v>53</v>
      </c>
    </row>
    <row r="242" spans="1:79" s="136" customFormat="1" ht="63.75" customHeight="1" x14ac:dyDescent="0.2">
      <c r="A242" s="170">
        <v>2</v>
      </c>
      <c r="B242" s="170"/>
      <c r="C242" s="170"/>
      <c r="D242" s="170"/>
      <c r="E242" s="170"/>
      <c r="F242" s="170"/>
      <c r="G242" s="130" t="s">
        <v>953</v>
      </c>
      <c r="H242" s="131"/>
      <c r="I242" s="131"/>
      <c r="J242" s="131"/>
      <c r="K242" s="131"/>
      <c r="L242" s="131"/>
      <c r="M242" s="131"/>
      <c r="N242" s="131"/>
      <c r="O242" s="131"/>
      <c r="P242" s="131"/>
      <c r="Q242" s="131"/>
      <c r="R242" s="131"/>
      <c r="S242" s="132"/>
      <c r="T242" s="178" t="s">
        <v>954</v>
      </c>
      <c r="U242" s="131"/>
      <c r="V242" s="131"/>
      <c r="W242" s="131"/>
      <c r="X242" s="131"/>
      <c r="Y242" s="131"/>
      <c r="Z242" s="132"/>
      <c r="AA242" s="177">
        <v>0</v>
      </c>
      <c r="AB242" s="177"/>
      <c r="AC242" s="177"/>
      <c r="AD242" s="177"/>
      <c r="AE242" s="177"/>
      <c r="AF242" s="177">
        <v>0</v>
      </c>
      <c r="AG242" s="177"/>
      <c r="AH242" s="177"/>
      <c r="AI242" s="177"/>
      <c r="AJ242" s="177"/>
      <c r="AK242" s="177">
        <f>IF(ISNUMBER(AA242),AA242,0)+IF(ISNUMBER(AF242),AF242,0)</f>
        <v>0</v>
      </c>
      <c r="AL242" s="177"/>
      <c r="AM242" s="177"/>
      <c r="AN242" s="177"/>
      <c r="AO242" s="177"/>
      <c r="AP242" s="177">
        <v>790000</v>
      </c>
      <c r="AQ242" s="177"/>
      <c r="AR242" s="177"/>
      <c r="AS242" s="177"/>
      <c r="AT242" s="177"/>
      <c r="AU242" s="177">
        <v>0</v>
      </c>
      <c r="AV242" s="177"/>
      <c r="AW242" s="177"/>
      <c r="AX242" s="177"/>
      <c r="AY242" s="177"/>
      <c r="AZ242" s="177">
        <f>IF(ISNUMBER(AP242),AP242,0)+IF(ISNUMBER(AU242),AU242,0)</f>
        <v>790000</v>
      </c>
      <c r="BA242" s="177"/>
      <c r="BB242" s="177"/>
      <c r="BC242" s="177"/>
      <c r="BD242" s="177"/>
      <c r="BE242" s="177">
        <v>0</v>
      </c>
      <c r="BF242" s="177"/>
      <c r="BG242" s="177"/>
      <c r="BH242" s="177"/>
      <c r="BI242" s="177"/>
      <c r="BJ242" s="177">
        <v>0</v>
      </c>
      <c r="BK242" s="177"/>
      <c r="BL242" s="177"/>
      <c r="BM242" s="177"/>
      <c r="BN242" s="177"/>
      <c r="BO242" s="177">
        <f>IF(ISNUMBER(BE242),BE242,0)+IF(ISNUMBER(BJ242),BJ242,0)</f>
        <v>0</v>
      </c>
      <c r="BP242" s="177"/>
      <c r="BQ242" s="177"/>
      <c r="BR242" s="177"/>
      <c r="BS242" s="177"/>
    </row>
    <row r="243" spans="1:79" s="136" customFormat="1" ht="51" customHeight="1" x14ac:dyDescent="0.2">
      <c r="A243" s="170">
        <v>3</v>
      </c>
      <c r="B243" s="170"/>
      <c r="C243" s="170"/>
      <c r="D243" s="170"/>
      <c r="E243" s="170"/>
      <c r="F243" s="170"/>
      <c r="G243" s="130" t="s">
        <v>995</v>
      </c>
      <c r="H243" s="131"/>
      <c r="I243" s="131"/>
      <c r="J243" s="131"/>
      <c r="K243" s="131"/>
      <c r="L243" s="131"/>
      <c r="M243" s="131"/>
      <c r="N243" s="131"/>
      <c r="O243" s="131"/>
      <c r="P243" s="131"/>
      <c r="Q243" s="131"/>
      <c r="R243" s="131"/>
      <c r="S243" s="132"/>
      <c r="T243" s="178" t="s">
        <v>996</v>
      </c>
      <c r="U243" s="131"/>
      <c r="V243" s="131"/>
      <c r="W243" s="131"/>
      <c r="X243" s="131"/>
      <c r="Y243" s="131"/>
      <c r="Z243" s="132"/>
      <c r="AA243" s="177">
        <v>0</v>
      </c>
      <c r="AB243" s="177"/>
      <c r="AC243" s="177"/>
      <c r="AD243" s="177"/>
      <c r="AE243" s="177"/>
      <c r="AF243" s="177">
        <v>0</v>
      </c>
      <c r="AG243" s="177"/>
      <c r="AH243" s="177"/>
      <c r="AI243" s="177"/>
      <c r="AJ243" s="177"/>
      <c r="AK243" s="177">
        <f>IF(ISNUMBER(AA243),AA243,0)+IF(ISNUMBER(AF243),AF243,0)</f>
        <v>0</v>
      </c>
      <c r="AL243" s="177"/>
      <c r="AM243" s="177"/>
      <c r="AN243" s="177"/>
      <c r="AO243" s="177"/>
      <c r="AP243" s="177">
        <v>0</v>
      </c>
      <c r="AQ243" s="177"/>
      <c r="AR243" s="177"/>
      <c r="AS243" s="177"/>
      <c r="AT243" s="177"/>
      <c r="AU243" s="177">
        <v>0</v>
      </c>
      <c r="AV243" s="177"/>
      <c r="AW243" s="177"/>
      <c r="AX243" s="177"/>
      <c r="AY243" s="177"/>
      <c r="AZ243" s="177">
        <f>IF(ISNUMBER(AP243),AP243,0)+IF(ISNUMBER(AU243),AU243,0)</f>
        <v>0</v>
      </c>
      <c r="BA243" s="177"/>
      <c r="BB243" s="177"/>
      <c r="BC243" s="177"/>
      <c r="BD243" s="177"/>
      <c r="BE243" s="177">
        <v>2635000</v>
      </c>
      <c r="BF243" s="177"/>
      <c r="BG243" s="177"/>
      <c r="BH243" s="177"/>
      <c r="BI243" s="177"/>
      <c r="BJ243" s="177">
        <v>0</v>
      </c>
      <c r="BK243" s="177"/>
      <c r="BL243" s="177"/>
      <c r="BM243" s="177"/>
      <c r="BN243" s="177"/>
      <c r="BO243" s="177">
        <f>IF(ISNUMBER(BE243),BE243,0)+IF(ISNUMBER(BJ243),BJ243,0)</f>
        <v>2635000</v>
      </c>
      <c r="BP243" s="177"/>
      <c r="BQ243" s="177"/>
      <c r="BR243" s="177"/>
      <c r="BS243" s="177"/>
    </row>
    <row r="244" spans="1:79" s="136" customFormat="1" ht="51" customHeight="1" x14ac:dyDescent="0.2">
      <c r="A244" s="170">
        <v>4</v>
      </c>
      <c r="B244" s="170"/>
      <c r="C244" s="170"/>
      <c r="D244" s="170"/>
      <c r="E244" s="170"/>
      <c r="F244" s="170"/>
      <c r="G244" s="130" t="s">
        <v>964</v>
      </c>
      <c r="H244" s="131"/>
      <c r="I244" s="131"/>
      <c r="J244" s="131"/>
      <c r="K244" s="131"/>
      <c r="L244" s="131"/>
      <c r="M244" s="131"/>
      <c r="N244" s="131"/>
      <c r="O244" s="131"/>
      <c r="P244" s="131"/>
      <c r="Q244" s="131"/>
      <c r="R244" s="131"/>
      <c r="S244" s="132"/>
      <c r="T244" s="178" t="s">
        <v>997</v>
      </c>
      <c r="U244" s="131"/>
      <c r="V244" s="131"/>
      <c r="W244" s="131"/>
      <c r="X244" s="131"/>
      <c r="Y244" s="131"/>
      <c r="Z244" s="132"/>
      <c r="AA244" s="177">
        <v>2452925.6</v>
      </c>
      <c r="AB244" s="177"/>
      <c r="AC244" s="177"/>
      <c r="AD244" s="177"/>
      <c r="AE244" s="177"/>
      <c r="AF244" s="177">
        <v>0</v>
      </c>
      <c r="AG244" s="177"/>
      <c r="AH244" s="177"/>
      <c r="AI244" s="177"/>
      <c r="AJ244" s="177"/>
      <c r="AK244" s="177">
        <f>IF(ISNUMBER(AA244),AA244,0)+IF(ISNUMBER(AF244),AF244,0)</f>
        <v>2452925.6</v>
      </c>
      <c r="AL244" s="177"/>
      <c r="AM244" s="177"/>
      <c r="AN244" s="177"/>
      <c r="AO244" s="177"/>
      <c r="AP244" s="177">
        <v>0</v>
      </c>
      <c r="AQ244" s="177"/>
      <c r="AR244" s="177"/>
      <c r="AS244" s="177"/>
      <c r="AT244" s="177"/>
      <c r="AU244" s="177">
        <v>0</v>
      </c>
      <c r="AV244" s="177"/>
      <c r="AW244" s="177"/>
      <c r="AX244" s="177"/>
      <c r="AY244" s="177"/>
      <c r="AZ244" s="177">
        <f>IF(ISNUMBER(AP244),AP244,0)+IF(ISNUMBER(AU244),AU244,0)</f>
        <v>0</v>
      </c>
      <c r="BA244" s="177"/>
      <c r="BB244" s="177"/>
      <c r="BC244" s="177"/>
      <c r="BD244" s="177"/>
      <c r="BE244" s="177">
        <v>0</v>
      </c>
      <c r="BF244" s="177"/>
      <c r="BG244" s="177"/>
      <c r="BH244" s="177"/>
      <c r="BI244" s="177"/>
      <c r="BJ244" s="177">
        <v>0</v>
      </c>
      <c r="BK244" s="177"/>
      <c r="BL244" s="177"/>
      <c r="BM244" s="177"/>
      <c r="BN244" s="177"/>
      <c r="BO244" s="177">
        <f>IF(ISNUMBER(BE244),BE244,0)+IF(ISNUMBER(BJ244),BJ244,0)</f>
        <v>0</v>
      </c>
      <c r="BP244" s="177"/>
      <c r="BQ244" s="177"/>
      <c r="BR244" s="177"/>
      <c r="BS244" s="177"/>
    </row>
    <row r="245" spans="1:79" s="136" customFormat="1" ht="51" customHeight="1" x14ac:dyDescent="0.2">
      <c r="A245" s="170">
        <v>5</v>
      </c>
      <c r="B245" s="170"/>
      <c r="C245" s="170"/>
      <c r="D245" s="170"/>
      <c r="E245" s="170"/>
      <c r="F245" s="170"/>
      <c r="G245" s="130" t="s">
        <v>998</v>
      </c>
      <c r="H245" s="131"/>
      <c r="I245" s="131"/>
      <c r="J245" s="131"/>
      <c r="K245" s="131"/>
      <c r="L245" s="131"/>
      <c r="M245" s="131"/>
      <c r="N245" s="131"/>
      <c r="O245" s="131"/>
      <c r="P245" s="131"/>
      <c r="Q245" s="131"/>
      <c r="R245" s="131"/>
      <c r="S245" s="132"/>
      <c r="T245" s="178" t="s">
        <v>999</v>
      </c>
      <c r="U245" s="131"/>
      <c r="V245" s="131"/>
      <c r="W245" s="131"/>
      <c r="X245" s="131"/>
      <c r="Y245" s="131"/>
      <c r="Z245" s="132"/>
      <c r="AA245" s="177">
        <v>398716</v>
      </c>
      <c r="AB245" s="177"/>
      <c r="AC245" s="177"/>
      <c r="AD245" s="177"/>
      <c r="AE245" s="177"/>
      <c r="AF245" s="177">
        <v>0</v>
      </c>
      <c r="AG245" s="177"/>
      <c r="AH245" s="177"/>
      <c r="AI245" s="177"/>
      <c r="AJ245" s="177"/>
      <c r="AK245" s="177">
        <f>IF(ISNUMBER(AA245),AA245,0)+IF(ISNUMBER(AF245),AF245,0)</f>
        <v>398716</v>
      </c>
      <c r="AL245" s="177"/>
      <c r="AM245" s="177"/>
      <c r="AN245" s="177"/>
      <c r="AO245" s="177"/>
      <c r="AP245" s="177">
        <v>200000</v>
      </c>
      <c r="AQ245" s="177"/>
      <c r="AR245" s="177"/>
      <c r="AS245" s="177"/>
      <c r="AT245" s="177"/>
      <c r="AU245" s="177">
        <v>0</v>
      </c>
      <c r="AV245" s="177"/>
      <c r="AW245" s="177"/>
      <c r="AX245" s="177"/>
      <c r="AY245" s="177"/>
      <c r="AZ245" s="177">
        <f>IF(ISNUMBER(AP245),AP245,0)+IF(ISNUMBER(AU245),AU245,0)</f>
        <v>200000</v>
      </c>
      <c r="BA245" s="177"/>
      <c r="BB245" s="177"/>
      <c r="BC245" s="177"/>
      <c r="BD245" s="177"/>
      <c r="BE245" s="177">
        <v>0</v>
      </c>
      <c r="BF245" s="177"/>
      <c r="BG245" s="177"/>
      <c r="BH245" s="177"/>
      <c r="BI245" s="177"/>
      <c r="BJ245" s="177">
        <v>0</v>
      </c>
      <c r="BK245" s="177"/>
      <c r="BL245" s="177"/>
      <c r="BM245" s="177"/>
      <c r="BN245" s="177"/>
      <c r="BO245" s="177">
        <f>IF(ISNUMBER(BE245),BE245,0)+IF(ISNUMBER(BJ245),BJ245,0)</f>
        <v>0</v>
      </c>
      <c r="BP245" s="177"/>
      <c r="BQ245" s="177"/>
      <c r="BR245" s="177"/>
      <c r="BS245" s="177"/>
    </row>
    <row r="246" spans="1:79" s="136" customFormat="1" ht="51" customHeight="1" x14ac:dyDescent="0.2">
      <c r="A246" s="170">
        <v>6</v>
      </c>
      <c r="B246" s="170"/>
      <c r="C246" s="170"/>
      <c r="D246" s="170"/>
      <c r="E246" s="170"/>
      <c r="F246" s="170"/>
      <c r="G246" s="130" t="s">
        <v>1000</v>
      </c>
      <c r="H246" s="131"/>
      <c r="I246" s="131"/>
      <c r="J246" s="131"/>
      <c r="K246" s="131"/>
      <c r="L246" s="131"/>
      <c r="M246" s="131"/>
      <c r="N246" s="131"/>
      <c r="O246" s="131"/>
      <c r="P246" s="131"/>
      <c r="Q246" s="131"/>
      <c r="R246" s="131"/>
      <c r="S246" s="132"/>
      <c r="T246" s="178" t="s">
        <v>1001</v>
      </c>
      <c r="U246" s="131"/>
      <c r="V246" s="131"/>
      <c r="W246" s="131"/>
      <c r="X246" s="131"/>
      <c r="Y246" s="131"/>
      <c r="Z246" s="132"/>
      <c r="AA246" s="177">
        <v>0</v>
      </c>
      <c r="AB246" s="177"/>
      <c r="AC246" s="177"/>
      <c r="AD246" s="177"/>
      <c r="AE246" s="177"/>
      <c r="AF246" s="177">
        <v>0</v>
      </c>
      <c r="AG246" s="177"/>
      <c r="AH246" s="177"/>
      <c r="AI246" s="177"/>
      <c r="AJ246" s="177"/>
      <c r="AK246" s="177">
        <f>IF(ISNUMBER(AA246),AA246,0)+IF(ISNUMBER(AF246),AF246,0)</f>
        <v>0</v>
      </c>
      <c r="AL246" s="177"/>
      <c r="AM246" s="177"/>
      <c r="AN246" s="177"/>
      <c r="AO246" s="177"/>
      <c r="AP246" s="177">
        <v>11283198</v>
      </c>
      <c r="AQ246" s="177"/>
      <c r="AR246" s="177"/>
      <c r="AS246" s="177"/>
      <c r="AT246" s="177"/>
      <c r="AU246" s="177">
        <v>7371802</v>
      </c>
      <c r="AV246" s="177"/>
      <c r="AW246" s="177"/>
      <c r="AX246" s="177"/>
      <c r="AY246" s="177"/>
      <c r="AZ246" s="177">
        <f>IF(ISNUMBER(AP246),AP246,0)+IF(ISNUMBER(AU246),AU246,0)</f>
        <v>18655000</v>
      </c>
      <c r="BA246" s="177"/>
      <c r="BB246" s="177"/>
      <c r="BC246" s="177"/>
      <c r="BD246" s="177"/>
      <c r="BE246" s="177">
        <v>0</v>
      </c>
      <c r="BF246" s="177"/>
      <c r="BG246" s="177"/>
      <c r="BH246" s="177"/>
      <c r="BI246" s="177"/>
      <c r="BJ246" s="177">
        <v>0</v>
      </c>
      <c r="BK246" s="177"/>
      <c r="BL246" s="177"/>
      <c r="BM246" s="177"/>
      <c r="BN246" s="177"/>
      <c r="BO246" s="177">
        <f>IF(ISNUMBER(BE246),BE246,0)+IF(ISNUMBER(BJ246),BJ246,0)</f>
        <v>0</v>
      </c>
      <c r="BP246" s="177"/>
      <c r="BQ246" s="177"/>
      <c r="BR246" s="177"/>
      <c r="BS246" s="177"/>
    </row>
    <row r="247" spans="1:79" s="136" customFormat="1" ht="45" customHeight="1" x14ac:dyDescent="0.2">
      <c r="A247" s="170">
        <v>7</v>
      </c>
      <c r="B247" s="170"/>
      <c r="C247" s="170"/>
      <c r="D247" s="170"/>
      <c r="E247" s="170"/>
      <c r="F247" s="170"/>
      <c r="G247" s="130" t="s">
        <v>1002</v>
      </c>
      <c r="H247" s="131"/>
      <c r="I247" s="131"/>
      <c r="J247" s="131"/>
      <c r="K247" s="131"/>
      <c r="L247" s="131"/>
      <c r="M247" s="131"/>
      <c r="N247" s="131"/>
      <c r="O247" s="131"/>
      <c r="P247" s="131"/>
      <c r="Q247" s="131"/>
      <c r="R247" s="131"/>
      <c r="S247" s="132"/>
      <c r="T247" s="178" t="s">
        <v>1003</v>
      </c>
      <c r="U247" s="131"/>
      <c r="V247" s="131"/>
      <c r="W247" s="131"/>
      <c r="X247" s="131"/>
      <c r="Y247" s="131"/>
      <c r="Z247" s="132"/>
      <c r="AA247" s="177">
        <v>0</v>
      </c>
      <c r="AB247" s="177"/>
      <c r="AC247" s="177"/>
      <c r="AD247" s="177"/>
      <c r="AE247" s="177"/>
      <c r="AF247" s="177">
        <v>0</v>
      </c>
      <c r="AG247" s="177"/>
      <c r="AH247" s="177"/>
      <c r="AI247" s="177"/>
      <c r="AJ247" s="177"/>
      <c r="AK247" s="177">
        <f>IF(ISNUMBER(AA247),AA247,0)+IF(ISNUMBER(AF247),AF247,0)</f>
        <v>0</v>
      </c>
      <c r="AL247" s="177"/>
      <c r="AM247" s="177"/>
      <c r="AN247" s="177"/>
      <c r="AO247" s="177"/>
      <c r="AP247" s="177">
        <v>445000</v>
      </c>
      <c r="AQ247" s="177"/>
      <c r="AR247" s="177"/>
      <c r="AS247" s="177"/>
      <c r="AT247" s="177"/>
      <c r="AU247" s="177">
        <v>0</v>
      </c>
      <c r="AV247" s="177"/>
      <c r="AW247" s="177"/>
      <c r="AX247" s="177"/>
      <c r="AY247" s="177"/>
      <c r="AZ247" s="177">
        <f>IF(ISNUMBER(AP247),AP247,0)+IF(ISNUMBER(AU247),AU247,0)</f>
        <v>445000</v>
      </c>
      <c r="BA247" s="177"/>
      <c r="BB247" s="177"/>
      <c r="BC247" s="177"/>
      <c r="BD247" s="177"/>
      <c r="BE247" s="177">
        <v>200000</v>
      </c>
      <c r="BF247" s="177"/>
      <c r="BG247" s="177"/>
      <c r="BH247" s="177"/>
      <c r="BI247" s="177"/>
      <c r="BJ247" s="177">
        <v>0</v>
      </c>
      <c r="BK247" s="177"/>
      <c r="BL247" s="177"/>
      <c r="BM247" s="177"/>
      <c r="BN247" s="177"/>
      <c r="BO247" s="177">
        <f>IF(ISNUMBER(BE247),BE247,0)+IF(ISNUMBER(BJ247),BJ247,0)</f>
        <v>200000</v>
      </c>
      <c r="BP247" s="177"/>
      <c r="BQ247" s="177"/>
      <c r="BR247" s="177"/>
      <c r="BS247" s="177"/>
    </row>
    <row r="248" spans="1:79" s="9" customFormat="1" ht="12.75" customHeight="1" x14ac:dyDescent="0.2">
      <c r="A248" s="119"/>
      <c r="B248" s="119"/>
      <c r="C248" s="119"/>
      <c r="D248" s="119"/>
      <c r="E248" s="119"/>
      <c r="F248" s="119"/>
      <c r="G248" s="137" t="s">
        <v>179</v>
      </c>
      <c r="H248" s="138"/>
      <c r="I248" s="138"/>
      <c r="J248" s="138"/>
      <c r="K248" s="138"/>
      <c r="L248" s="138"/>
      <c r="M248" s="138"/>
      <c r="N248" s="138"/>
      <c r="O248" s="138"/>
      <c r="P248" s="138"/>
      <c r="Q248" s="138"/>
      <c r="R248" s="138"/>
      <c r="S248" s="139"/>
      <c r="T248" s="179"/>
      <c r="U248" s="138"/>
      <c r="V248" s="138"/>
      <c r="W248" s="138"/>
      <c r="X248" s="138"/>
      <c r="Y248" s="138"/>
      <c r="Z248" s="139"/>
      <c r="AA248" s="176">
        <v>3437429.6</v>
      </c>
      <c r="AB248" s="176"/>
      <c r="AC248" s="176"/>
      <c r="AD248" s="176"/>
      <c r="AE248" s="176"/>
      <c r="AF248" s="176">
        <v>0</v>
      </c>
      <c r="AG248" s="176"/>
      <c r="AH248" s="176"/>
      <c r="AI248" s="176"/>
      <c r="AJ248" s="176"/>
      <c r="AK248" s="176">
        <f>IF(ISNUMBER(AA248),AA248,0)+IF(ISNUMBER(AF248),AF248,0)</f>
        <v>3437429.6</v>
      </c>
      <c r="AL248" s="176"/>
      <c r="AM248" s="176"/>
      <c r="AN248" s="176"/>
      <c r="AO248" s="176"/>
      <c r="AP248" s="176">
        <v>13116186</v>
      </c>
      <c r="AQ248" s="176"/>
      <c r="AR248" s="176"/>
      <c r="AS248" s="176"/>
      <c r="AT248" s="176"/>
      <c r="AU248" s="176">
        <v>8262325.3300000001</v>
      </c>
      <c r="AV248" s="176"/>
      <c r="AW248" s="176"/>
      <c r="AX248" s="176"/>
      <c r="AY248" s="176"/>
      <c r="AZ248" s="176">
        <f>IF(ISNUMBER(AP248),AP248,0)+IF(ISNUMBER(AU248),AU248,0)</f>
        <v>21378511.329999998</v>
      </c>
      <c r="BA248" s="176"/>
      <c r="BB248" s="176"/>
      <c r="BC248" s="176"/>
      <c r="BD248" s="176"/>
      <c r="BE248" s="176">
        <v>3485000</v>
      </c>
      <c r="BF248" s="176"/>
      <c r="BG248" s="176"/>
      <c r="BH248" s="176"/>
      <c r="BI248" s="176"/>
      <c r="BJ248" s="176">
        <v>0</v>
      </c>
      <c r="BK248" s="176"/>
      <c r="BL248" s="176"/>
      <c r="BM248" s="176"/>
      <c r="BN248" s="176"/>
      <c r="BO248" s="176">
        <f>IF(ISNUMBER(BE248),BE248,0)+IF(ISNUMBER(BJ248),BJ248,0)</f>
        <v>3485000</v>
      </c>
      <c r="BP248" s="176"/>
      <c r="BQ248" s="176"/>
      <c r="BR248" s="176"/>
      <c r="BS248" s="176"/>
    </row>
    <row r="250" spans="1:79" ht="13.5" customHeight="1" x14ac:dyDescent="0.2">
      <c r="A250" s="67" t="s">
        <v>446</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
      <c r="A251" s="78" t="s">
        <v>340</v>
      </c>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78"/>
      <c r="AZ251" s="78"/>
      <c r="BA251" s="78"/>
      <c r="BB251" s="78"/>
      <c r="BC251" s="78"/>
      <c r="BD251" s="78"/>
    </row>
    <row r="252" spans="1:79" ht="15" customHeight="1" x14ac:dyDescent="0.2">
      <c r="A252" s="57" t="s">
        <v>7</v>
      </c>
      <c r="B252" s="57"/>
      <c r="C252" s="57"/>
      <c r="D252" s="57"/>
      <c r="E252" s="57"/>
      <c r="F252" s="57"/>
      <c r="G252" s="57" t="s">
        <v>157</v>
      </c>
      <c r="H252" s="57"/>
      <c r="I252" s="57"/>
      <c r="J252" s="57"/>
      <c r="K252" s="57"/>
      <c r="L252" s="57"/>
      <c r="M252" s="57"/>
      <c r="N252" s="57"/>
      <c r="O252" s="57"/>
      <c r="P252" s="57"/>
      <c r="Q252" s="57"/>
      <c r="R252" s="57"/>
      <c r="S252" s="57"/>
      <c r="T252" s="57" t="s">
        <v>14</v>
      </c>
      <c r="U252" s="57"/>
      <c r="V252" s="57"/>
      <c r="W252" s="57"/>
      <c r="X252" s="57"/>
      <c r="Y252" s="57"/>
      <c r="Z252" s="57"/>
      <c r="AA252" s="51" t="s">
        <v>344</v>
      </c>
      <c r="AB252" s="101"/>
      <c r="AC252" s="101"/>
      <c r="AD252" s="101"/>
      <c r="AE252" s="101"/>
      <c r="AF252" s="101"/>
      <c r="AG252" s="101"/>
      <c r="AH252" s="101"/>
      <c r="AI252" s="101"/>
      <c r="AJ252" s="101"/>
      <c r="AK252" s="101"/>
      <c r="AL252" s="101"/>
      <c r="AM252" s="101"/>
      <c r="AN252" s="101"/>
      <c r="AO252" s="102"/>
      <c r="AP252" s="51" t="s">
        <v>346</v>
      </c>
      <c r="AQ252" s="52"/>
      <c r="AR252" s="52"/>
      <c r="AS252" s="52"/>
      <c r="AT252" s="52"/>
      <c r="AU252" s="52"/>
      <c r="AV252" s="52"/>
      <c r="AW252" s="52"/>
      <c r="AX252" s="52"/>
      <c r="AY252" s="52"/>
      <c r="AZ252" s="52"/>
      <c r="BA252" s="52"/>
      <c r="BB252" s="52"/>
      <c r="BC252" s="52"/>
      <c r="BD252" s="53"/>
    </row>
    <row r="253" spans="1:79" ht="32.1" customHeight="1" x14ac:dyDescent="0.2">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t="s">
        <v>5</v>
      </c>
      <c r="AB253" s="57"/>
      <c r="AC253" s="57"/>
      <c r="AD253" s="57"/>
      <c r="AE253" s="57"/>
      <c r="AF253" s="57" t="s">
        <v>4</v>
      </c>
      <c r="AG253" s="57"/>
      <c r="AH253" s="57"/>
      <c r="AI253" s="57"/>
      <c r="AJ253" s="57"/>
      <c r="AK253" s="57" t="s">
        <v>111</v>
      </c>
      <c r="AL253" s="57"/>
      <c r="AM253" s="57"/>
      <c r="AN253" s="57"/>
      <c r="AO253" s="57"/>
      <c r="AP253" s="57" t="s">
        <v>5</v>
      </c>
      <c r="AQ253" s="57"/>
      <c r="AR253" s="57"/>
      <c r="AS253" s="57"/>
      <c r="AT253" s="57"/>
      <c r="AU253" s="57" t="s">
        <v>4</v>
      </c>
      <c r="AV253" s="57"/>
      <c r="AW253" s="57"/>
      <c r="AX253" s="57"/>
      <c r="AY253" s="57"/>
      <c r="AZ253" s="57" t="s">
        <v>118</v>
      </c>
      <c r="BA253" s="57"/>
      <c r="BB253" s="57"/>
      <c r="BC253" s="57"/>
      <c r="BD253" s="57"/>
    </row>
    <row r="254" spans="1:79" ht="15" customHeight="1" x14ac:dyDescent="0.2">
      <c r="A254" s="57">
        <v>1</v>
      </c>
      <c r="B254" s="57"/>
      <c r="C254" s="57"/>
      <c r="D254" s="57"/>
      <c r="E254" s="57"/>
      <c r="F254" s="57"/>
      <c r="G254" s="57">
        <v>2</v>
      </c>
      <c r="H254" s="57"/>
      <c r="I254" s="57"/>
      <c r="J254" s="57"/>
      <c r="K254" s="57"/>
      <c r="L254" s="57"/>
      <c r="M254" s="57"/>
      <c r="N254" s="57"/>
      <c r="O254" s="57"/>
      <c r="P254" s="57"/>
      <c r="Q254" s="57"/>
      <c r="R254" s="57"/>
      <c r="S254" s="57"/>
      <c r="T254" s="57">
        <v>3</v>
      </c>
      <c r="U254" s="57"/>
      <c r="V254" s="57"/>
      <c r="W254" s="57"/>
      <c r="X254" s="57"/>
      <c r="Y254" s="57"/>
      <c r="Z254" s="57"/>
      <c r="AA254" s="57">
        <v>4</v>
      </c>
      <c r="AB254" s="57"/>
      <c r="AC254" s="57"/>
      <c r="AD254" s="57"/>
      <c r="AE254" s="57"/>
      <c r="AF254" s="57">
        <v>5</v>
      </c>
      <c r="AG254" s="57"/>
      <c r="AH254" s="57"/>
      <c r="AI254" s="57"/>
      <c r="AJ254" s="57"/>
      <c r="AK254" s="57">
        <v>6</v>
      </c>
      <c r="AL254" s="57"/>
      <c r="AM254" s="57"/>
      <c r="AN254" s="57"/>
      <c r="AO254" s="57"/>
      <c r="AP254" s="57">
        <v>7</v>
      </c>
      <c r="AQ254" s="57"/>
      <c r="AR254" s="57"/>
      <c r="AS254" s="57"/>
      <c r="AT254" s="57"/>
      <c r="AU254" s="57">
        <v>8</v>
      </c>
      <c r="AV254" s="57"/>
      <c r="AW254" s="57"/>
      <c r="AX254" s="57"/>
      <c r="AY254" s="57"/>
      <c r="AZ254" s="57">
        <v>9</v>
      </c>
      <c r="BA254" s="57"/>
      <c r="BB254" s="57"/>
      <c r="BC254" s="57"/>
      <c r="BD254" s="57"/>
    </row>
    <row r="255" spans="1:79" s="2" customFormat="1" ht="12" hidden="1" customHeight="1" x14ac:dyDescent="0.2">
      <c r="A255" s="60" t="s">
        <v>90</v>
      </c>
      <c r="B255" s="60"/>
      <c r="C255" s="60"/>
      <c r="D255" s="60"/>
      <c r="E255" s="60"/>
      <c r="F255" s="60"/>
      <c r="G255" s="99" t="s">
        <v>78</v>
      </c>
      <c r="H255" s="99"/>
      <c r="I255" s="99"/>
      <c r="J255" s="99"/>
      <c r="K255" s="99"/>
      <c r="L255" s="99"/>
      <c r="M255" s="99"/>
      <c r="N255" s="99"/>
      <c r="O255" s="99"/>
      <c r="P255" s="99"/>
      <c r="Q255" s="99"/>
      <c r="R255" s="99"/>
      <c r="S255" s="99"/>
      <c r="T255" s="99" t="s">
        <v>100</v>
      </c>
      <c r="U255" s="99"/>
      <c r="V255" s="99"/>
      <c r="W255" s="99"/>
      <c r="X255" s="99"/>
      <c r="Y255" s="99"/>
      <c r="Z255" s="99"/>
      <c r="AA255" s="59" t="s">
        <v>81</v>
      </c>
      <c r="AB255" s="59"/>
      <c r="AC255" s="59"/>
      <c r="AD255" s="59"/>
      <c r="AE255" s="59"/>
      <c r="AF255" s="59" t="s">
        <v>82</v>
      </c>
      <c r="AG255" s="59"/>
      <c r="AH255" s="59"/>
      <c r="AI255" s="59"/>
      <c r="AJ255" s="59"/>
      <c r="AK255" s="69" t="s">
        <v>153</v>
      </c>
      <c r="AL255" s="69"/>
      <c r="AM255" s="69"/>
      <c r="AN255" s="69"/>
      <c r="AO255" s="69"/>
      <c r="AP255" s="59" t="s">
        <v>83</v>
      </c>
      <c r="AQ255" s="59"/>
      <c r="AR255" s="59"/>
      <c r="AS255" s="59"/>
      <c r="AT255" s="59"/>
      <c r="AU255" s="59" t="s">
        <v>84</v>
      </c>
      <c r="AV255" s="59"/>
      <c r="AW255" s="59"/>
      <c r="AX255" s="59"/>
      <c r="AY255" s="59"/>
      <c r="AZ255" s="69" t="s">
        <v>153</v>
      </c>
      <c r="BA255" s="69"/>
      <c r="BB255" s="69"/>
      <c r="BC255" s="69"/>
      <c r="BD255" s="69"/>
      <c r="CA255" s="2" t="s">
        <v>54</v>
      </c>
    </row>
    <row r="256" spans="1:79" s="136" customFormat="1" ht="45" customHeight="1" x14ac:dyDescent="0.2">
      <c r="A256" s="170">
        <v>1</v>
      </c>
      <c r="B256" s="170"/>
      <c r="C256" s="170"/>
      <c r="D256" s="170"/>
      <c r="E256" s="170"/>
      <c r="F256" s="170"/>
      <c r="G256" s="130" t="s">
        <v>919</v>
      </c>
      <c r="H256" s="131"/>
      <c r="I256" s="131"/>
      <c r="J256" s="131"/>
      <c r="K256" s="131"/>
      <c r="L256" s="131"/>
      <c r="M256" s="131"/>
      <c r="N256" s="131"/>
      <c r="O256" s="131"/>
      <c r="P256" s="131"/>
      <c r="Q256" s="131"/>
      <c r="R256" s="131"/>
      <c r="S256" s="132"/>
      <c r="T256" s="178" t="s">
        <v>920</v>
      </c>
      <c r="U256" s="131"/>
      <c r="V256" s="131"/>
      <c r="W256" s="131"/>
      <c r="X256" s="131"/>
      <c r="Y256" s="131"/>
      <c r="Z256" s="132"/>
      <c r="AA256" s="177">
        <v>0</v>
      </c>
      <c r="AB256" s="177"/>
      <c r="AC256" s="177"/>
      <c r="AD256" s="177"/>
      <c r="AE256" s="177"/>
      <c r="AF256" s="177">
        <v>0</v>
      </c>
      <c r="AG256" s="177"/>
      <c r="AH256" s="177"/>
      <c r="AI256" s="177"/>
      <c r="AJ256" s="177"/>
      <c r="AK256" s="177">
        <f>IF(ISNUMBER(AA256),AA256,0)+IF(ISNUMBER(AF256),AF256,0)</f>
        <v>0</v>
      </c>
      <c r="AL256" s="177"/>
      <c r="AM256" s="177"/>
      <c r="AN256" s="177"/>
      <c r="AO256" s="177"/>
      <c r="AP256" s="177">
        <v>0</v>
      </c>
      <c r="AQ256" s="177"/>
      <c r="AR256" s="177"/>
      <c r="AS256" s="177"/>
      <c r="AT256" s="177"/>
      <c r="AU256" s="177">
        <v>0</v>
      </c>
      <c r="AV256" s="177"/>
      <c r="AW256" s="177"/>
      <c r="AX256" s="177"/>
      <c r="AY256" s="177"/>
      <c r="AZ256" s="177">
        <f>IF(ISNUMBER(AP256),AP256,0)+IF(ISNUMBER(AU256),AU256,0)</f>
        <v>0</v>
      </c>
      <c r="BA256" s="177"/>
      <c r="BB256" s="177"/>
      <c r="BC256" s="177"/>
      <c r="BD256" s="177"/>
      <c r="CA256" s="136" t="s">
        <v>55</v>
      </c>
    </row>
    <row r="257" spans="1:79" s="136" customFormat="1" ht="63.75" customHeight="1" x14ac:dyDescent="0.2">
      <c r="A257" s="170">
        <v>2</v>
      </c>
      <c r="B257" s="170"/>
      <c r="C257" s="170"/>
      <c r="D257" s="170"/>
      <c r="E257" s="170"/>
      <c r="F257" s="170"/>
      <c r="G257" s="130" t="s">
        <v>953</v>
      </c>
      <c r="H257" s="131"/>
      <c r="I257" s="131"/>
      <c r="J257" s="131"/>
      <c r="K257" s="131"/>
      <c r="L257" s="131"/>
      <c r="M257" s="131"/>
      <c r="N257" s="131"/>
      <c r="O257" s="131"/>
      <c r="P257" s="131"/>
      <c r="Q257" s="131"/>
      <c r="R257" s="131"/>
      <c r="S257" s="132"/>
      <c r="T257" s="178" t="s">
        <v>954</v>
      </c>
      <c r="U257" s="131"/>
      <c r="V257" s="131"/>
      <c r="W257" s="131"/>
      <c r="X257" s="131"/>
      <c r="Y257" s="131"/>
      <c r="Z257" s="132"/>
      <c r="AA257" s="177">
        <v>0</v>
      </c>
      <c r="AB257" s="177"/>
      <c r="AC257" s="177"/>
      <c r="AD257" s="177"/>
      <c r="AE257" s="177"/>
      <c r="AF257" s="177">
        <v>0</v>
      </c>
      <c r="AG257" s="177"/>
      <c r="AH257" s="177"/>
      <c r="AI257" s="177"/>
      <c r="AJ257" s="177"/>
      <c r="AK257" s="177">
        <f>IF(ISNUMBER(AA257),AA257,0)+IF(ISNUMBER(AF257),AF257,0)</f>
        <v>0</v>
      </c>
      <c r="AL257" s="177"/>
      <c r="AM257" s="177"/>
      <c r="AN257" s="177"/>
      <c r="AO257" s="177"/>
      <c r="AP257" s="177">
        <v>0</v>
      </c>
      <c r="AQ257" s="177"/>
      <c r="AR257" s="177"/>
      <c r="AS257" s="177"/>
      <c r="AT257" s="177"/>
      <c r="AU257" s="177">
        <v>0</v>
      </c>
      <c r="AV257" s="177"/>
      <c r="AW257" s="177"/>
      <c r="AX257" s="177"/>
      <c r="AY257" s="177"/>
      <c r="AZ257" s="177">
        <f>IF(ISNUMBER(AP257),AP257,0)+IF(ISNUMBER(AU257),AU257,0)</f>
        <v>0</v>
      </c>
      <c r="BA257" s="177"/>
      <c r="BB257" s="177"/>
      <c r="BC257" s="177"/>
      <c r="BD257" s="177"/>
    </row>
    <row r="258" spans="1:79" s="136" customFormat="1" ht="51" customHeight="1" x14ac:dyDescent="0.2">
      <c r="A258" s="170">
        <v>3</v>
      </c>
      <c r="B258" s="170"/>
      <c r="C258" s="170"/>
      <c r="D258" s="170"/>
      <c r="E258" s="170"/>
      <c r="F258" s="170"/>
      <c r="G258" s="130" t="s">
        <v>995</v>
      </c>
      <c r="H258" s="131"/>
      <c r="I258" s="131"/>
      <c r="J258" s="131"/>
      <c r="K258" s="131"/>
      <c r="L258" s="131"/>
      <c r="M258" s="131"/>
      <c r="N258" s="131"/>
      <c r="O258" s="131"/>
      <c r="P258" s="131"/>
      <c r="Q258" s="131"/>
      <c r="R258" s="131"/>
      <c r="S258" s="132"/>
      <c r="T258" s="178" t="s">
        <v>996</v>
      </c>
      <c r="U258" s="131"/>
      <c r="V258" s="131"/>
      <c r="W258" s="131"/>
      <c r="X258" s="131"/>
      <c r="Y258" s="131"/>
      <c r="Z258" s="132"/>
      <c r="AA258" s="177">
        <v>1502508</v>
      </c>
      <c r="AB258" s="177"/>
      <c r="AC258" s="177"/>
      <c r="AD258" s="177"/>
      <c r="AE258" s="177"/>
      <c r="AF258" s="177">
        <v>0</v>
      </c>
      <c r="AG258" s="177"/>
      <c r="AH258" s="177"/>
      <c r="AI258" s="177"/>
      <c r="AJ258" s="177"/>
      <c r="AK258" s="177">
        <f>IF(ISNUMBER(AA258),AA258,0)+IF(ISNUMBER(AF258),AF258,0)</f>
        <v>1502508</v>
      </c>
      <c r="AL258" s="177"/>
      <c r="AM258" s="177"/>
      <c r="AN258" s="177"/>
      <c r="AO258" s="177"/>
      <c r="AP258" s="177">
        <v>2094828</v>
      </c>
      <c r="AQ258" s="177"/>
      <c r="AR258" s="177"/>
      <c r="AS258" s="177"/>
      <c r="AT258" s="177"/>
      <c r="AU258" s="177">
        <v>0</v>
      </c>
      <c r="AV258" s="177"/>
      <c r="AW258" s="177"/>
      <c r="AX258" s="177"/>
      <c r="AY258" s="177"/>
      <c r="AZ258" s="177">
        <f>IF(ISNUMBER(AP258),AP258,0)+IF(ISNUMBER(AU258),AU258,0)</f>
        <v>2094828</v>
      </c>
      <c r="BA258" s="177"/>
      <c r="BB258" s="177"/>
      <c r="BC258" s="177"/>
      <c r="BD258" s="177"/>
    </row>
    <row r="259" spans="1:79" s="136" customFormat="1" ht="51" customHeight="1" x14ac:dyDescent="0.2">
      <c r="A259" s="170">
        <v>4</v>
      </c>
      <c r="B259" s="170"/>
      <c r="C259" s="170"/>
      <c r="D259" s="170"/>
      <c r="E259" s="170"/>
      <c r="F259" s="170"/>
      <c r="G259" s="130" t="s">
        <v>964</v>
      </c>
      <c r="H259" s="131"/>
      <c r="I259" s="131"/>
      <c r="J259" s="131"/>
      <c r="K259" s="131"/>
      <c r="L259" s="131"/>
      <c r="M259" s="131"/>
      <c r="N259" s="131"/>
      <c r="O259" s="131"/>
      <c r="P259" s="131"/>
      <c r="Q259" s="131"/>
      <c r="R259" s="131"/>
      <c r="S259" s="132"/>
      <c r="T259" s="178" t="s">
        <v>997</v>
      </c>
      <c r="U259" s="131"/>
      <c r="V259" s="131"/>
      <c r="W259" s="131"/>
      <c r="X259" s="131"/>
      <c r="Y259" s="131"/>
      <c r="Z259" s="132"/>
      <c r="AA259" s="177">
        <v>0</v>
      </c>
      <c r="AB259" s="177"/>
      <c r="AC259" s="177"/>
      <c r="AD259" s="177"/>
      <c r="AE259" s="177"/>
      <c r="AF259" s="177">
        <v>0</v>
      </c>
      <c r="AG259" s="177"/>
      <c r="AH259" s="177"/>
      <c r="AI259" s="177"/>
      <c r="AJ259" s="177"/>
      <c r="AK259" s="177">
        <f>IF(ISNUMBER(AA259),AA259,0)+IF(ISNUMBER(AF259),AF259,0)</f>
        <v>0</v>
      </c>
      <c r="AL259" s="177"/>
      <c r="AM259" s="177"/>
      <c r="AN259" s="177"/>
      <c r="AO259" s="177"/>
      <c r="AP259" s="177">
        <v>0</v>
      </c>
      <c r="AQ259" s="177"/>
      <c r="AR259" s="177"/>
      <c r="AS259" s="177"/>
      <c r="AT259" s="177"/>
      <c r="AU259" s="177">
        <v>0</v>
      </c>
      <c r="AV259" s="177"/>
      <c r="AW259" s="177"/>
      <c r="AX259" s="177"/>
      <c r="AY259" s="177"/>
      <c r="AZ259" s="177">
        <f>IF(ISNUMBER(AP259),AP259,0)+IF(ISNUMBER(AU259),AU259,0)</f>
        <v>0</v>
      </c>
      <c r="BA259" s="177"/>
      <c r="BB259" s="177"/>
      <c r="BC259" s="177"/>
      <c r="BD259" s="177"/>
    </row>
    <row r="260" spans="1:79" s="136" customFormat="1" ht="51" customHeight="1" x14ac:dyDescent="0.2">
      <c r="A260" s="170">
        <v>5</v>
      </c>
      <c r="B260" s="170"/>
      <c r="C260" s="170"/>
      <c r="D260" s="170"/>
      <c r="E260" s="170"/>
      <c r="F260" s="170"/>
      <c r="G260" s="130" t="s">
        <v>998</v>
      </c>
      <c r="H260" s="131"/>
      <c r="I260" s="131"/>
      <c r="J260" s="131"/>
      <c r="K260" s="131"/>
      <c r="L260" s="131"/>
      <c r="M260" s="131"/>
      <c r="N260" s="131"/>
      <c r="O260" s="131"/>
      <c r="P260" s="131"/>
      <c r="Q260" s="131"/>
      <c r="R260" s="131"/>
      <c r="S260" s="132"/>
      <c r="T260" s="178" t="s">
        <v>999</v>
      </c>
      <c r="U260" s="131"/>
      <c r="V260" s="131"/>
      <c r="W260" s="131"/>
      <c r="X260" s="131"/>
      <c r="Y260" s="131"/>
      <c r="Z260" s="132"/>
      <c r="AA260" s="177">
        <v>0</v>
      </c>
      <c r="AB260" s="177"/>
      <c r="AC260" s="177"/>
      <c r="AD260" s="177"/>
      <c r="AE260" s="177"/>
      <c r="AF260" s="177">
        <v>0</v>
      </c>
      <c r="AG260" s="177"/>
      <c r="AH260" s="177"/>
      <c r="AI260" s="177"/>
      <c r="AJ260" s="177"/>
      <c r="AK260" s="177">
        <f>IF(ISNUMBER(AA260),AA260,0)+IF(ISNUMBER(AF260),AF260,0)</f>
        <v>0</v>
      </c>
      <c r="AL260" s="177"/>
      <c r="AM260" s="177"/>
      <c r="AN260" s="177"/>
      <c r="AO260" s="177"/>
      <c r="AP260" s="177">
        <v>0</v>
      </c>
      <c r="AQ260" s="177"/>
      <c r="AR260" s="177"/>
      <c r="AS260" s="177"/>
      <c r="AT260" s="177"/>
      <c r="AU260" s="177">
        <v>0</v>
      </c>
      <c r="AV260" s="177"/>
      <c r="AW260" s="177"/>
      <c r="AX260" s="177"/>
      <c r="AY260" s="177"/>
      <c r="AZ260" s="177">
        <f>IF(ISNUMBER(AP260),AP260,0)+IF(ISNUMBER(AU260),AU260,0)</f>
        <v>0</v>
      </c>
      <c r="BA260" s="177"/>
      <c r="BB260" s="177"/>
      <c r="BC260" s="177"/>
      <c r="BD260" s="177"/>
    </row>
    <row r="261" spans="1:79" s="136" customFormat="1" ht="51" customHeight="1" x14ac:dyDescent="0.2">
      <c r="A261" s="170">
        <v>6</v>
      </c>
      <c r="B261" s="170"/>
      <c r="C261" s="170"/>
      <c r="D261" s="170"/>
      <c r="E261" s="170"/>
      <c r="F261" s="170"/>
      <c r="G261" s="130" t="s">
        <v>1000</v>
      </c>
      <c r="H261" s="131"/>
      <c r="I261" s="131"/>
      <c r="J261" s="131"/>
      <c r="K261" s="131"/>
      <c r="L261" s="131"/>
      <c r="M261" s="131"/>
      <c r="N261" s="131"/>
      <c r="O261" s="131"/>
      <c r="P261" s="131"/>
      <c r="Q261" s="131"/>
      <c r="R261" s="131"/>
      <c r="S261" s="132"/>
      <c r="T261" s="178" t="s">
        <v>1001</v>
      </c>
      <c r="U261" s="131"/>
      <c r="V261" s="131"/>
      <c r="W261" s="131"/>
      <c r="X261" s="131"/>
      <c r="Y261" s="131"/>
      <c r="Z261" s="132"/>
      <c r="AA261" s="177">
        <v>0</v>
      </c>
      <c r="AB261" s="177"/>
      <c r="AC261" s="177"/>
      <c r="AD261" s="177"/>
      <c r="AE261" s="177"/>
      <c r="AF261" s="177">
        <v>0</v>
      </c>
      <c r="AG261" s="177"/>
      <c r="AH261" s="177"/>
      <c r="AI261" s="177"/>
      <c r="AJ261" s="177"/>
      <c r="AK261" s="177">
        <f>IF(ISNUMBER(AA261),AA261,0)+IF(ISNUMBER(AF261),AF261,0)</f>
        <v>0</v>
      </c>
      <c r="AL261" s="177"/>
      <c r="AM261" s="177"/>
      <c r="AN261" s="177"/>
      <c r="AO261" s="177"/>
      <c r="AP261" s="177">
        <v>0</v>
      </c>
      <c r="AQ261" s="177"/>
      <c r="AR261" s="177"/>
      <c r="AS261" s="177"/>
      <c r="AT261" s="177"/>
      <c r="AU261" s="177">
        <v>0</v>
      </c>
      <c r="AV261" s="177"/>
      <c r="AW261" s="177"/>
      <c r="AX261" s="177"/>
      <c r="AY261" s="177"/>
      <c r="AZ261" s="177">
        <f>IF(ISNUMBER(AP261),AP261,0)+IF(ISNUMBER(AU261),AU261,0)</f>
        <v>0</v>
      </c>
      <c r="BA261" s="177"/>
      <c r="BB261" s="177"/>
      <c r="BC261" s="177"/>
      <c r="BD261" s="177"/>
    </row>
    <row r="262" spans="1:79" s="136" customFormat="1" ht="45" customHeight="1" x14ac:dyDescent="0.2">
      <c r="A262" s="170">
        <v>7</v>
      </c>
      <c r="B262" s="170"/>
      <c r="C262" s="170"/>
      <c r="D262" s="170"/>
      <c r="E262" s="170"/>
      <c r="F262" s="170"/>
      <c r="G262" s="130" t="s">
        <v>1002</v>
      </c>
      <c r="H262" s="131"/>
      <c r="I262" s="131"/>
      <c r="J262" s="131"/>
      <c r="K262" s="131"/>
      <c r="L262" s="131"/>
      <c r="M262" s="131"/>
      <c r="N262" s="131"/>
      <c r="O262" s="131"/>
      <c r="P262" s="131"/>
      <c r="Q262" s="131"/>
      <c r="R262" s="131"/>
      <c r="S262" s="132"/>
      <c r="T262" s="178" t="s">
        <v>1003</v>
      </c>
      <c r="U262" s="131"/>
      <c r="V262" s="131"/>
      <c r="W262" s="131"/>
      <c r="X262" s="131"/>
      <c r="Y262" s="131"/>
      <c r="Z262" s="132"/>
      <c r="AA262" s="177">
        <v>200000</v>
      </c>
      <c r="AB262" s="177"/>
      <c r="AC262" s="177"/>
      <c r="AD262" s="177"/>
      <c r="AE262" s="177"/>
      <c r="AF262" s="177">
        <v>0</v>
      </c>
      <c r="AG262" s="177"/>
      <c r="AH262" s="177"/>
      <c r="AI262" s="177"/>
      <c r="AJ262" s="177"/>
      <c r="AK262" s="177">
        <f>IF(ISNUMBER(AA262),AA262,0)+IF(ISNUMBER(AF262),AF262,0)</f>
        <v>200000</v>
      </c>
      <c r="AL262" s="177"/>
      <c r="AM262" s="177"/>
      <c r="AN262" s="177"/>
      <c r="AO262" s="177"/>
      <c r="AP262" s="177">
        <v>200000</v>
      </c>
      <c r="AQ262" s="177"/>
      <c r="AR262" s="177"/>
      <c r="AS262" s="177"/>
      <c r="AT262" s="177"/>
      <c r="AU262" s="177">
        <v>0</v>
      </c>
      <c r="AV262" s="177"/>
      <c r="AW262" s="177"/>
      <c r="AX262" s="177"/>
      <c r="AY262" s="177"/>
      <c r="AZ262" s="177">
        <f>IF(ISNUMBER(AP262),AP262,0)+IF(ISNUMBER(AU262),AU262,0)</f>
        <v>200000</v>
      </c>
      <c r="BA262" s="177"/>
      <c r="BB262" s="177"/>
      <c r="BC262" s="177"/>
      <c r="BD262" s="177"/>
    </row>
    <row r="263" spans="1:79" s="9" customFormat="1" x14ac:dyDescent="0.2">
      <c r="A263" s="119"/>
      <c r="B263" s="119"/>
      <c r="C263" s="119"/>
      <c r="D263" s="119"/>
      <c r="E263" s="119"/>
      <c r="F263" s="119"/>
      <c r="G263" s="137" t="s">
        <v>179</v>
      </c>
      <c r="H263" s="138"/>
      <c r="I263" s="138"/>
      <c r="J263" s="138"/>
      <c r="K263" s="138"/>
      <c r="L263" s="138"/>
      <c r="M263" s="138"/>
      <c r="N263" s="138"/>
      <c r="O263" s="138"/>
      <c r="P263" s="138"/>
      <c r="Q263" s="138"/>
      <c r="R263" s="138"/>
      <c r="S263" s="139"/>
      <c r="T263" s="179"/>
      <c r="U263" s="138"/>
      <c r="V263" s="138"/>
      <c r="W263" s="138"/>
      <c r="X263" s="138"/>
      <c r="Y263" s="138"/>
      <c r="Z263" s="139"/>
      <c r="AA263" s="176">
        <v>1702508</v>
      </c>
      <c r="AB263" s="176"/>
      <c r="AC263" s="176"/>
      <c r="AD263" s="176"/>
      <c r="AE263" s="176"/>
      <c r="AF263" s="176">
        <v>0</v>
      </c>
      <c r="AG263" s="176"/>
      <c r="AH263" s="176"/>
      <c r="AI263" s="176"/>
      <c r="AJ263" s="176"/>
      <c r="AK263" s="176">
        <f>IF(ISNUMBER(AA263),AA263,0)+IF(ISNUMBER(AF263),AF263,0)</f>
        <v>1702508</v>
      </c>
      <c r="AL263" s="176"/>
      <c r="AM263" s="176"/>
      <c r="AN263" s="176"/>
      <c r="AO263" s="176"/>
      <c r="AP263" s="176">
        <v>2294828</v>
      </c>
      <c r="AQ263" s="176"/>
      <c r="AR263" s="176"/>
      <c r="AS263" s="176"/>
      <c r="AT263" s="176"/>
      <c r="AU263" s="176">
        <v>0</v>
      </c>
      <c r="AV263" s="176"/>
      <c r="AW263" s="176"/>
      <c r="AX263" s="176"/>
      <c r="AY263" s="176"/>
      <c r="AZ263" s="176">
        <f>IF(ISNUMBER(AP263),AP263,0)+IF(ISNUMBER(AU263),AU263,0)</f>
        <v>2294828</v>
      </c>
      <c r="BA263" s="176"/>
      <c r="BB263" s="176"/>
      <c r="BC263" s="176"/>
      <c r="BD263" s="176"/>
    </row>
    <row r="266" spans="1:79" ht="14.25" customHeight="1" x14ac:dyDescent="0.2">
      <c r="A266" s="67" t="s">
        <v>447</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
      <c r="A267" s="78" t="s">
        <v>340</v>
      </c>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row>
    <row r="268" spans="1:79" ht="23.1" customHeight="1" x14ac:dyDescent="0.2">
      <c r="A268" s="57" t="s">
        <v>159</v>
      </c>
      <c r="B268" s="57"/>
      <c r="C268" s="57"/>
      <c r="D268" s="57"/>
      <c r="E268" s="57"/>
      <c r="F268" s="57"/>
      <c r="G268" s="57"/>
      <c r="H268" s="57"/>
      <c r="I268" s="57"/>
      <c r="J268" s="57"/>
      <c r="K268" s="57"/>
      <c r="L268" s="57"/>
      <c r="M268" s="57"/>
      <c r="N268" s="86" t="s">
        <v>160</v>
      </c>
      <c r="O268" s="87"/>
      <c r="P268" s="87"/>
      <c r="Q268" s="87"/>
      <c r="R268" s="87"/>
      <c r="S268" s="87"/>
      <c r="T268" s="87"/>
      <c r="U268" s="88"/>
      <c r="V268" s="86" t="s">
        <v>161</v>
      </c>
      <c r="W268" s="87"/>
      <c r="X268" s="87"/>
      <c r="Y268" s="87"/>
      <c r="Z268" s="88"/>
      <c r="AA268" s="57" t="s">
        <v>341</v>
      </c>
      <c r="AB268" s="57"/>
      <c r="AC268" s="57"/>
      <c r="AD268" s="57"/>
      <c r="AE268" s="57"/>
      <c r="AF268" s="57"/>
      <c r="AG268" s="57"/>
      <c r="AH268" s="57"/>
      <c r="AI268" s="57"/>
      <c r="AJ268" s="57" t="s">
        <v>342</v>
      </c>
      <c r="AK268" s="57"/>
      <c r="AL268" s="57"/>
      <c r="AM268" s="57"/>
      <c r="AN268" s="57"/>
      <c r="AO268" s="57"/>
      <c r="AP268" s="57"/>
      <c r="AQ268" s="57"/>
      <c r="AR268" s="57"/>
      <c r="AS268" s="57" t="s">
        <v>343</v>
      </c>
      <c r="AT268" s="57"/>
      <c r="AU268" s="57"/>
      <c r="AV268" s="57"/>
      <c r="AW268" s="57"/>
      <c r="AX268" s="57"/>
      <c r="AY268" s="57"/>
      <c r="AZ268" s="57"/>
      <c r="BA268" s="57"/>
      <c r="BB268" s="57" t="s">
        <v>344</v>
      </c>
      <c r="BC268" s="57"/>
      <c r="BD268" s="57"/>
      <c r="BE268" s="57"/>
      <c r="BF268" s="57"/>
      <c r="BG268" s="57"/>
      <c r="BH268" s="57"/>
      <c r="BI268" s="57"/>
      <c r="BJ268" s="57"/>
      <c r="BK268" s="57" t="s">
        <v>346</v>
      </c>
      <c r="BL268" s="57"/>
      <c r="BM268" s="57"/>
      <c r="BN268" s="57"/>
      <c r="BO268" s="57"/>
      <c r="BP268" s="57"/>
      <c r="BQ268" s="57"/>
      <c r="BR268" s="57"/>
      <c r="BS268" s="57"/>
    </row>
    <row r="269" spans="1:79" ht="95.25" customHeight="1" x14ac:dyDescent="0.2">
      <c r="A269" s="57"/>
      <c r="B269" s="57"/>
      <c r="C269" s="57"/>
      <c r="D269" s="57"/>
      <c r="E269" s="57"/>
      <c r="F269" s="57"/>
      <c r="G269" s="57"/>
      <c r="H269" s="57"/>
      <c r="I269" s="57"/>
      <c r="J269" s="57"/>
      <c r="K269" s="57"/>
      <c r="L269" s="57"/>
      <c r="M269" s="57"/>
      <c r="N269" s="89"/>
      <c r="O269" s="90"/>
      <c r="P269" s="90"/>
      <c r="Q269" s="90"/>
      <c r="R269" s="90"/>
      <c r="S269" s="90"/>
      <c r="T269" s="90"/>
      <c r="U269" s="91"/>
      <c r="V269" s="89"/>
      <c r="W269" s="90"/>
      <c r="X269" s="90"/>
      <c r="Y269" s="90"/>
      <c r="Z269" s="91"/>
      <c r="AA269" s="74" t="s">
        <v>164</v>
      </c>
      <c r="AB269" s="74"/>
      <c r="AC269" s="74"/>
      <c r="AD269" s="74"/>
      <c r="AE269" s="74"/>
      <c r="AF269" s="74" t="s">
        <v>165</v>
      </c>
      <c r="AG269" s="74"/>
      <c r="AH269" s="74"/>
      <c r="AI269" s="74"/>
      <c r="AJ269" s="74" t="s">
        <v>164</v>
      </c>
      <c r="AK269" s="74"/>
      <c r="AL269" s="74"/>
      <c r="AM269" s="74"/>
      <c r="AN269" s="74"/>
      <c r="AO269" s="74" t="s">
        <v>165</v>
      </c>
      <c r="AP269" s="74"/>
      <c r="AQ269" s="74"/>
      <c r="AR269" s="74"/>
      <c r="AS269" s="74" t="s">
        <v>164</v>
      </c>
      <c r="AT269" s="74"/>
      <c r="AU269" s="74"/>
      <c r="AV269" s="74"/>
      <c r="AW269" s="74"/>
      <c r="AX269" s="74" t="s">
        <v>165</v>
      </c>
      <c r="AY269" s="74"/>
      <c r="AZ269" s="74"/>
      <c r="BA269" s="74"/>
      <c r="BB269" s="74" t="s">
        <v>164</v>
      </c>
      <c r="BC269" s="74"/>
      <c r="BD269" s="74"/>
      <c r="BE269" s="74"/>
      <c r="BF269" s="74"/>
      <c r="BG269" s="74" t="s">
        <v>165</v>
      </c>
      <c r="BH269" s="74"/>
      <c r="BI269" s="74"/>
      <c r="BJ269" s="74"/>
      <c r="BK269" s="74" t="s">
        <v>164</v>
      </c>
      <c r="BL269" s="74"/>
      <c r="BM269" s="74"/>
      <c r="BN269" s="74"/>
      <c r="BO269" s="74"/>
      <c r="BP269" s="74" t="s">
        <v>165</v>
      </c>
      <c r="BQ269" s="74"/>
      <c r="BR269" s="74"/>
      <c r="BS269" s="74"/>
    </row>
    <row r="270" spans="1:79" ht="15" customHeight="1" x14ac:dyDescent="0.2">
      <c r="A270" s="57">
        <v>1</v>
      </c>
      <c r="B270" s="57"/>
      <c r="C270" s="57"/>
      <c r="D270" s="57"/>
      <c r="E270" s="57"/>
      <c r="F270" s="57"/>
      <c r="G270" s="57"/>
      <c r="H270" s="57"/>
      <c r="I270" s="57"/>
      <c r="J270" s="57"/>
      <c r="K270" s="57"/>
      <c r="L270" s="57"/>
      <c r="M270" s="57"/>
      <c r="N270" s="51">
        <v>2</v>
      </c>
      <c r="O270" s="52"/>
      <c r="P270" s="52"/>
      <c r="Q270" s="52"/>
      <c r="R270" s="52"/>
      <c r="S270" s="52"/>
      <c r="T270" s="52"/>
      <c r="U270" s="53"/>
      <c r="V270" s="57">
        <v>3</v>
      </c>
      <c r="W270" s="57"/>
      <c r="X270" s="57"/>
      <c r="Y270" s="57"/>
      <c r="Z270" s="57"/>
      <c r="AA270" s="57">
        <v>4</v>
      </c>
      <c r="AB270" s="57"/>
      <c r="AC270" s="57"/>
      <c r="AD270" s="57"/>
      <c r="AE270" s="57"/>
      <c r="AF270" s="57">
        <v>5</v>
      </c>
      <c r="AG270" s="57"/>
      <c r="AH270" s="57"/>
      <c r="AI270" s="57"/>
      <c r="AJ270" s="57">
        <v>6</v>
      </c>
      <c r="AK270" s="57"/>
      <c r="AL270" s="57"/>
      <c r="AM270" s="57"/>
      <c r="AN270" s="57"/>
      <c r="AO270" s="57">
        <v>7</v>
      </c>
      <c r="AP270" s="57"/>
      <c r="AQ270" s="57"/>
      <c r="AR270" s="57"/>
      <c r="AS270" s="57">
        <v>8</v>
      </c>
      <c r="AT270" s="57"/>
      <c r="AU270" s="57"/>
      <c r="AV270" s="57"/>
      <c r="AW270" s="57"/>
      <c r="AX270" s="57">
        <v>9</v>
      </c>
      <c r="AY270" s="57"/>
      <c r="AZ270" s="57"/>
      <c r="BA270" s="57"/>
      <c r="BB270" s="57">
        <v>10</v>
      </c>
      <c r="BC270" s="57"/>
      <c r="BD270" s="57"/>
      <c r="BE270" s="57"/>
      <c r="BF270" s="57"/>
      <c r="BG270" s="57">
        <v>11</v>
      </c>
      <c r="BH270" s="57"/>
      <c r="BI270" s="57"/>
      <c r="BJ270" s="57"/>
      <c r="BK270" s="57">
        <v>12</v>
      </c>
      <c r="BL270" s="57"/>
      <c r="BM270" s="57"/>
      <c r="BN270" s="57"/>
      <c r="BO270" s="57"/>
      <c r="BP270" s="57">
        <v>13</v>
      </c>
      <c r="BQ270" s="57"/>
      <c r="BR270" s="57"/>
      <c r="BS270" s="57"/>
    </row>
    <row r="271" spans="1:79" s="2" customFormat="1" ht="12" hidden="1" customHeight="1" x14ac:dyDescent="0.2">
      <c r="A271" s="99" t="s">
        <v>177</v>
      </c>
      <c r="B271" s="99"/>
      <c r="C271" s="99"/>
      <c r="D271" s="99"/>
      <c r="E271" s="99"/>
      <c r="F271" s="99"/>
      <c r="G271" s="99"/>
      <c r="H271" s="99"/>
      <c r="I271" s="99"/>
      <c r="J271" s="99"/>
      <c r="K271" s="99"/>
      <c r="L271" s="99"/>
      <c r="M271" s="99"/>
      <c r="N271" s="60" t="s">
        <v>162</v>
      </c>
      <c r="O271" s="60"/>
      <c r="P271" s="60"/>
      <c r="Q271" s="60"/>
      <c r="R271" s="60"/>
      <c r="S271" s="60"/>
      <c r="T271" s="60"/>
      <c r="U271" s="60"/>
      <c r="V271" s="60" t="s">
        <v>163</v>
      </c>
      <c r="W271" s="60"/>
      <c r="X271" s="60"/>
      <c r="Y271" s="60"/>
      <c r="Z271" s="60"/>
      <c r="AA271" s="59" t="s">
        <v>86</v>
      </c>
      <c r="AB271" s="59"/>
      <c r="AC271" s="59"/>
      <c r="AD271" s="59"/>
      <c r="AE271" s="59"/>
      <c r="AF271" s="59" t="s">
        <v>87</v>
      </c>
      <c r="AG271" s="59"/>
      <c r="AH271" s="59"/>
      <c r="AI271" s="59"/>
      <c r="AJ271" s="59" t="s">
        <v>88</v>
      </c>
      <c r="AK271" s="59"/>
      <c r="AL271" s="59"/>
      <c r="AM271" s="59"/>
      <c r="AN271" s="59"/>
      <c r="AO271" s="59" t="s">
        <v>89</v>
      </c>
      <c r="AP271" s="59"/>
      <c r="AQ271" s="59"/>
      <c r="AR271" s="59"/>
      <c r="AS271" s="59" t="s">
        <v>79</v>
      </c>
      <c r="AT271" s="59"/>
      <c r="AU271" s="59"/>
      <c r="AV271" s="59"/>
      <c r="AW271" s="59"/>
      <c r="AX271" s="59" t="s">
        <v>80</v>
      </c>
      <c r="AY271" s="59"/>
      <c r="AZ271" s="59"/>
      <c r="BA271" s="59"/>
      <c r="BB271" s="59" t="s">
        <v>81</v>
      </c>
      <c r="BC271" s="59"/>
      <c r="BD271" s="59"/>
      <c r="BE271" s="59"/>
      <c r="BF271" s="59"/>
      <c r="BG271" s="59" t="s">
        <v>82</v>
      </c>
      <c r="BH271" s="59"/>
      <c r="BI271" s="59"/>
      <c r="BJ271" s="59"/>
      <c r="BK271" s="59" t="s">
        <v>83</v>
      </c>
      <c r="BL271" s="59"/>
      <c r="BM271" s="59"/>
      <c r="BN271" s="59"/>
      <c r="BO271" s="59"/>
      <c r="BP271" s="59" t="s">
        <v>84</v>
      </c>
      <c r="BQ271" s="59"/>
      <c r="BR271" s="59"/>
      <c r="BS271" s="59"/>
      <c r="CA271" s="2" t="s">
        <v>56</v>
      </c>
    </row>
    <row r="272" spans="1:79" s="9" customFormat="1" ht="12.75" customHeight="1" x14ac:dyDescent="0.2">
      <c r="A272" s="180" t="s">
        <v>179</v>
      </c>
      <c r="B272" s="180"/>
      <c r="C272" s="180"/>
      <c r="D272" s="180"/>
      <c r="E272" s="180"/>
      <c r="F272" s="180"/>
      <c r="G272" s="180"/>
      <c r="H272" s="180"/>
      <c r="I272" s="180"/>
      <c r="J272" s="180"/>
      <c r="K272" s="180"/>
      <c r="L272" s="180"/>
      <c r="M272" s="180"/>
      <c r="N272" s="118"/>
      <c r="O272" s="116"/>
      <c r="P272" s="116"/>
      <c r="Q272" s="116"/>
      <c r="R272" s="116"/>
      <c r="S272" s="116"/>
      <c r="T272" s="116"/>
      <c r="U272" s="117"/>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2"/>
      <c r="BQ272" s="183"/>
      <c r="BR272" s="183"/>
      <c r="BS272" s="184"/>
      <c r="CA272" s="9" t="s">
        <v>57</v>
      </c>
    </row>
    <row r="275" spans="1:79" ht="35.25" customHeight="1" x14ac:dyDescent="0.2">
      <c r="A275" s="67" t="s">
        <v>448</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79" ht="15" x14ac:dyDescent="0.2">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row>
    <row r="277" spans="1:79" ht="15"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79" ht="28.5" customHeight="1" x14ac:dyDescent="0.2">
      <c r="A279" s="61" t="s">
        <v>434</v>
      </c>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row>
    <row r="280" spans="1:79" ht="14.25" customHeight="1" x14ac:dyDescent="0.2">
      <c r="A280" s="67" t="s">
        <v>419</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15" customHeight="1" x14ac:dyDescent="0.2">
      <c r="A281" s="62" t="s">
        <v>340</v>
      </c>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79" ht="42.95" customHeight="1" x14ac:dyDescent="0.2">
      <c r="A282" s="74" t="s">
        <v>166</v>
      </c>
      <c r="B282" s="74"/>
      <c r="C282" s="74"/>
      <c r="D282" s="74"/>
      <c r="E282" s="74"/>
      <c r="F282" s="74"/>
      <c r="G282" s="57" t="s">
        <v>20</v>
      </c>
      <c r="H282" s="57"/>
      <c r="I282" s="57"/>
      <c r="J282" s="57"/>
      <c r="K282" s="57"/>
      <c r="L282" s="57"/>
      <c r="M282" s="57"/>
      <c r="N282" s="57"/>
      <c r="O282" s="57"/>
      <c r="P282" s="57"/>
      <c r="Q282" s="57"/>
      <c r="R282" s="57"/>
      <c r="S282" s="57"/>
      <c r="T282" s="57" t="s">
        <v>16</v>
      </c>
      <c r="U282" s="57"/>
      <c r="V282" s="57"/>
      <c r="W282" s="57"/>
      <c r="X282" s="57"/>
      <c r="Y282" s="57"/>
      <c r="Z282" s="57" t="s">
        <v>15</v>
      </c>
      <c r="AA282" s="57"/>
      <c r="AB282" s="57"/>
      <c r="AC282" s="57"/>
      <c r="AD282" s="57"/>
      <c r="AE282" s="57" t="s">
        <v>167</v>
      </c>
      <c r="AF282" s="57"/>
      <c r="AG282" s="57"/>
      <c r="AH282" s="57"/>
      <c r="AI282" s="57"/>
      <c r="AJ282" s="57"/>
      <c r="AK282" s="57" t="s">
        <v>168</v>
      </c>
      <c r="AL282" s="57"/>
      <c r="AM282" s="57"/>
      <c r="AN282" s="57"/>
      <c r="AO282" s="57"/>
      <c r="AP282" s="57"/>
      <c r="AQ282" s="57" t="s">
        <v>169</v>
      </c>
      <c r="AR282" s="57"/>
      <c r="AS282" s="57"/>
      <c r="AT282" s="57"/>
      <c r="AU282" s="57"/>
      <c r="AV282" s="57"/>
      <c r="AW282" s="57" t="s">
        <v>120</v>
      </c>
      <c r="AX282" s="57"/>
      <c r="AY282" s="57"/>
      <c r="AZ282" s="57"/>
      <c r="BA282" s="57"/>
      <c r="BB282" s="57"/>
      <c r="BC282" s="57"/>
      <c r="BD282" s="57"/>
      <c r="BE282" s="57"/>
      <c r="BF282" s="57"/>
      <c r="BG282" s="57" t="s">
        <v>170</v>
      </c>
      <c r="BH282" s="57"/>
      <c r="BI282" s="57"/>
      <c r="BJ282" s="57"/>
      <c r="BK282" s="57"/>
      <c r="BL282" s="57"/>
    </row>
    <row r="283" spans="1:79" ht="39.950000000000003" customHeight="1" x14ac:dyDescent="0.2">
      <c r="A283" s="74"/>
      <c r="B283" s="74"/>
      <c r="C283" s="74"/>
      <c r="D283" s="74"/>
      <c r="E283" s="74"/>
      <c r="F283" s="74"/>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t="s">
        <v>18</v>
      </c>
      <c r="AX283" s="57"/>
      <c r="AY283" s="57"/>
      <c r="AZ283" s="57"/>
      <c r="BA283" s="57"/>
      <c r="BB283" s="57" t="s">
        <v>17</v>
      </c>
      <c r="BC283" s="57"/>
      <c r="BD283" s="57"/>
      <c r="BE283" s="57"/>
      <c r="BF283" s="57"/>
      <c r="BG283" s="57"/>
      <c r="BH283" s="57"/>
      <c r="BI283" s="57"/>
      <c r="BJ283" s="57"/>
      <c r="BK283" s="57"/>
      <c r="BL283" s="57"/>
    </row>
    <row r="284" spans="1:79" ht="15" customHeight="1" x14ac:dyDescent="0.2">
      <c r="A284" s="57">
        <v>1</v>
      </c>
      <c r="B284" s="57"/>
      <c r="C284" s="57"/>
      <c r="D284" s="57"/>
      <c r="E284" s="57"/>
      <c r="F284" s="57"/>
      <c r="G284" s="57">
        <v>2</v>
      </c>
      <c r="H284" s="57"/>
      <c r="I284" s="57"/>
      <c r="J284" s="57"/>
      <c r="K284" s="57"/>
      <c r="L284" s="57"/>
      <c r="M284" s="57"/>
      <c r="N284" s="57"/>
      <c r="O284" s="57"/>
      <c r="P284" s="57"/>
      <c r="Q284" s="57"/>
      <c r="R284" s="57"/>
      <c r="S284" s="57"/>
      <c r="T284" s="57">
        <v>3</v>
      </c>
      <c r="U284" s="57"/>
      <c r="V284" s="57"/>
      <c r="W284" s="57"/>
      <c r="X284" s="57"/>
      <c r="Y284" s="57"/>
      <c r="Z284" s="57">
        <v>4</v>
      </c>
      <c r="AA284" s="57"/>
      <c r="AB284" s="57"/>
      <c r="AC284" s="57"/>
      <c r="AD284" s="57"/>
      <c r="AE284" s="57">
        <v>5</v>
      </c>
      <c r="AF284" s="57"/>
      <c r="AG284" s="57"/>
      <c r="AH284" s="57"/>
      <c r="AI284" s="57"/>
      <c r="AJ284" s="57"/>
      <c r="AK284" s="57">
        <v>6</v>
      </c>
      <c r="AL284" s="57"/>
      <c r="AM284" s="57"/>
      <c r="AN284" s="57"/>
      <c r="AO284" s="57"/>
      <c r="AP284" s="57"/>
      <c r="AQ284" s="57">
        <v>7</v>
      </c>
      <c r="AR284" s="57"/>
      <c r="AS284" s="57"/>
      <c r="AT284" s="57"/>
      <c r="AU284" s="57"/>
      <c r="AV284" s="57"/>
      <c r="AW284" s="57">
        <v>8</v>
      </c>
      <c r="AX284" s="57"/>
      <c r="AY284" s="57"/>
      <c r="AZ284" s="57"/>
      <c r="BA284" s="57"/>
      <c r="BB284" s="57">
        <v>9</v>
      </c>
      <c r="BC284" s="57"/>
      <c r="BD284" s="57"/>
      <c r="BE284" s="57"/>
      <c r="BF284" s="57"/>
      <c r="BG284" s="57">
        <v>10</v>
      </c>
      <c r="BH284" s="57"/>
      <c r="BI284" s="57"/>
      <c r="BJ284" s="57"/>
      <c r="BK284" s="57"/>
      <c r="BL284" s="57"/>
    </row>
    <row r="285" spans="1:79" s="2" customFormat="1" ht="12" hidden="1" customHeight="1" x14ac:dyDescent="0.2">
      <c r="A285" s="60" t="s">
        <v>85</v>
      </c>
      <c r="B285" s="60"/>
      <c r="C285" s="60"/>
      <c r="D285" s="60"/>
      <c r="E285" s="60"/>
      <c r="F285" s="60"/>
      <c r="G285" s="99" t="s">
        <v>78</v>
      </c>
      <c r="H285" s="99"/>
      <c r="I285" s="99"/>
      <c r="J285" s="99"/>
      <c r="K285" s="99"/>
      <c r="L285" s="99"/>
      <c r="M285" s="99"/>
      <c r="N285" s="99"/>
      <c r="O285" s="99"/>
      <c r="P285" s="99"/>
      <c r="Q285" s="99"/>
      <c r="R285" s="99"/>
      <c r="S285" s="99"/>
      <c r="T285" s="59" t="s">
        <v>101</v>
      </c>
      <c r="U285" s="59"/>
      <c r="V285" s="59"/>
      <c r="W285" s="59"/>
      <c r="X285" s="59"/>
      <c r="Y285" s="59"/>
      <c r="Z285" s="59" t="s">
        <v>102</v>
      </c>
      <c r="AA285" s="59"/>
      <c r="AB285" s="59"/>
      <c r="AC285" s="59"/>
      <c r="AD285" s="59"/>
      <c r="AE285" s="59" t="s">
        <v>103</v>
      </c>
      <c r="AF285" s="59"/>
      <c r="AG285" s="59"/>
      <c r="AH285" s="59"/>
      <c r="AI285" s="59"/>
      <c r="AJ285" s="59"/>
      <c r="AK285" s="59" t="s">
        <v>104</v>
      </c>
      <c r="AL285" s="59"/>
      <c r="AM285" s="59"/>
      <c r="AN285" s="59"/>
      <c r="AO285" s="59"/>
      <c r="AP285" s="59"/>
      <c r="AQ285" s="100" t="s">
        <v>122</v>
      </c>
      <c r="AR285" s="59"/>
      <c r="AS285" s="59"/>
      <c r="AT285" s="59"/>
      <c r="AU285" s="59"/>
      <c r="AV285" s="59"/>
      <c r="AW285" s="59" t="s">
        <v>105</v>
      </c>
      <c r="AX285" s="59"/>
      <c r="AY285" s="59"/>
      <c r="AZ285" s="59"/>
      <c r="BA285" s="59"/>
      <c r="BB285" s="59" t="s">
        <v>106</v>
      </c>
      <c r="BC285" s="59"/>
      <c r="BD285" s="59"/>
      <c r="BE285" s="59"/>
      <c r="BF285" s="59"/>
      <c r="BG285" s="100" t="s">
        <v>123</v>
      </c>
      <c r="BH285" s="59"/>
      <c r="BI285" s="59"/>
      <c r="BJ285" s="59"/>
      <c r="BK285" s="59"/>
      <c r="BL285" s="59"/>
      <c r="CA285" s="2" t="s">
        <v>58</v>
      </c>
    </row>
    <row r="286" spans="1:79" s="136" customFormat="1" ht="25.5" customHeight="1" x14ac:dyDescent="0.2">
      <c r="A286" s="170">
        <v>2210</v>
      </c>
      <c r="B286" s="170"/>
      <c r="C286" s="170"/>
      <c r="D286" s="170"/>
      <c r="E286" s="170"/>
      <c r="F286" s="170"/>
      <c r="G286" s="130" t="s">
        <v>357</v>
      </c>
      <c r="H286" s="131"/>
      <c r="I286" s="131"/>
      <c r="J286" s="131"/>
      <c r="K286" s="131"/>
      <c r="L286" s="131"/>
      <c r="M286" s="131"/>
      <c r="N286" s="131"/>
      <c r="O286" s="131"/>
      <c r="P286" s="131"/>
      <c r="Q286" s="131"/>
      <c r="R286" s="131"/>
      <c r="S286" s="132"/>
      <c r="T286" s="177">
        <v>3528482</v>
      </c>
      <c r="U286" s="177"/>
      <c r="V286" s="177"/>
      <c r="W286" s="177"/>
      <c r="X286" s="177"/>
      <c r="Y286" s="177"/>
      <c r="Z286" s="177">
        <v>3168034.71</v>
      </c>
      <c r="AA286" s="177"/>
      <c r="AB286" s="177"/>
      <c r="AC286" s="177"/>
      <c r="AD286" s="177"/>
      <c r="AE286" s="177">
        <v>0</v>
      </c>
      <c r="AF286" s="177"/>
      <c r="AG286" s="177"/>
      <c r="AH286" s="177"/>
      <c r="AI286" s="177"/>
      <c r="AJ286" s="177"/>
      <c r="AK286" s="177">
        <v>0</v>
      </c>
      <c r="AL286" s="177"/>
      <c r="AM286" s="177"/>
      <c r="AN286" s="177"/>
      <c r="AO286" s="177"/>
      <c r="AP286" s="177"/>
      <c r="AQ286" s="177">
        <f>IF(ISNUMBER(AK286),AK286,0)-IF(ISNUMBER(AE286),AE286,0)</f>
        <v>0</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3168034.71</v>
      </c>
      <c r="BH286" s="177"/>
      <c r="BI286" s="177"/>
      <c r="BJ286" s="177"/>
      <c r="BK286" s="177"/>
      <c r="BL286" s="177"/>
      <c r="CA286" s="136" t="s">
        <v>59</v>
      </c>
    </row>
    <row r="287" spans="1:79" s="136" customFormat="1" ht="12.75" customHeight="1" x14ac:dyDescent="0.2">
      <c r="A287" s="170">
        <v>2240</v>
      </c>
      <c r="B287" s="170"/>
      <c r="C287" s="170"/>
      <c r="D287" s="170"/>
      <c r="E287" s="170"/>
      <c r="F287" s="170"/>
      <c r="G287" s="130" t="s">
        <v>358</v>
      </c>
      <c r="H287" s="131"/>
      <c r="I287" s="131"/>
      <c r="J287" s="131"/>
      <c r="K287" s="131"/>
      <c r="L287" s="131"/>
      <c r="M287" s="131"/>
      <c r="N287" s="131"/>
      <c r="O287" s="131"/>
      <c r="P287" s="131"/>
      <c r="Q287" s="131"/>
      <c r="R287" s="131"/>
      <c r="S287" s="132"/>
      <c r="T287" s="177">
        <v>244474</v>
      </c>
      <c r="U287" s="177"/>
      <c r="V287" s="177"/>
      <c r="W287" s="177"/>
      <c r="X287" s="177"/>
      <c r="Y287" s="177"/>
      <c r="Z287" s="177">
        <v>220824.68</v>
      </c>
      <c r="AA287" s="177"/>
      <c r="AB287" s="177"/>
      <c r="AC287" s="177"/>
      <c r="AD287" s="177"/>
      <c r="AE287" s="177">
        <v>0</v>
      </c>
      <c r="AF287" s="177"/>
      <c r="AG287" s="177"/>
      <c r="AH287" s="177"/>
      <c r="AI287" s="177"/>
      <c r="AJ287" s="177"/>
      <c r="AK287" s="177">
        <v>0</v>
      </c>
      <c r="AL287" s="177"/>
      <c r="AM287" s="177"/>
      <c r="AN287" s="177"/>
      <c r="AO287" s="177"/>
      <c r="AP287" s="177"/>
      <c r="AQ287" s="177">
        <f>IF(ISNUMBER(AK287),AK287,0)-IF(ISNUMBER(AE287),AE287,0)</f>
        <v>0</v>
      </c>
      <c r="AR287" s="177"/>
      <c r="AS287" s="177"/>
      <c r="AT287" s="177"/>
      <c r="AU287" s="177"/>
      <c r="AV287" s="177"/>
      <c r="AW287" s="177">
        <v>0</v>
      </c>
      <c r="AX287" s="177"/>
      <c r="AY287" s="177"/>
      <c r="AZ287" s="177"/>
      <c r="BA287" s="177"/>
      <c r="BB287" s="177">
        <v>0</v>
      </c>
      <c r="BC287" s="177"/>
      <c r="BD287" s="177"/>
      <c r="BE287" s="177"/>
      <c r="BF287" s="177"/>
      <c r="BG287" s="177">
        <f>IF(ISNUMBER(Z287),Z287,0)+IF(ISNUMBER(AK287),AK287,0)</f>
        <v>220824.68</v>
      </c>
      <c r="BH287" s="177"/>
      <c r="BI287" s="177"/>
      <c r="BJ287" s="177"/>
      <c r="BK287" s="177"/>
      <c r="BL287" s="177"/>
    </row>
    <row r="288" spans="1:79" s="136" customFormat="1" ht="25.5" customHeight="1" x14ac:dyDescent="0.2">
      <c r="A288" s="170">
        <v>2272</v>
      </c>
      <c r="B288" s="170"/>
      <c r="C288" s="170"/>
      <c r="D288" s="170"/>
      <c r="E288" s="170"/>
      <c r="F288" s="170"/>
      <c r="G288" s="130" t="s">
        <v>361</v>
      </c>
      <c r="H288" s="131"/>
      <c r="I288" s="131"/>
      <c r="J288" s="131"/>
      <c r="K288" s="131"/>
      <c r="L288" s="131"/>
      <c r="M288" s="131"/>
      <c r="N288" s="131"/>
      <c r="O288" s="131"/>
      <c r="P288" s="131"/>
      <c r="Q288" s="131"/>
      <c r="R288" s="131"/>
      <c r="S288" s="132"/>
      <c r="T288" s="177">
        <v>1600</v>
      </c>
      <c r="U288" s="177"/>
      <c r="V288" s="177"/>
      <c r="W288" s="177"/>
      <c r="X288" s="177"/>
      <c r="Y288" s="177"/>
      <c r="Z288" s="177">
        <v>0</v>
      </c>
      <c r="AA288" s="177"/>
      <c r="AB288" s="177"/>
      <c r="AC288" s="177"/>
      <c r="AD288" s="177"/>
      <c r="AE288" s="177">
        <v>0</v>
      </c>
      <c r="AF288" s="177"/>
      <c r="AG288" s="177"/>
      <c r="AH288" s="177"/>
      <c r="AI288" s="177"/>
      <c r="AJ288" s="177"/>
      <c r="AK288" s="177">
        <v>0</v>
      </c>
      <c r="AL288" s="177"/>
      <c r="AM288" s="177"/>
      <c r="AN288" s="177"/>
      <c r="AO288" s="177"/>
      <c r="AP288" s="177"/>
      <c r="AQ288" s="177">
        <f>IF(ISNUMBER(AK288),AK288,0)-IF(ISNUMBER(AE288),AE288,0)</f>
        <v>0</v>
      </c>
      <c r="AR288" s="177"/>
      <c r="AS288" s="177"/>
      <c r="AT288" s="177"/>
      <c r="AU288" s="177"/>
      <c r="AV288" s="177"/>
      <c r="AW288" s="177">
        <v>0</v>
      </c>
      <c r="AX288" s="177"/>
      <c r="AY288" s="177"/>
      <c r="AZ288" s="177"/>
      <c r="BA288" s="177"/>
      <c r="BB288" s="177">
        <v>0</v>
      </c>
      <c r="BC288" s="177"/>
      <c r="BD288" s="177"/>
      <c r="BE288" s="177"/>
      <c r="BF288" s="177"/>
      <c r="BG288" s="177">
        <f>IF(ISNUMBER(Z288),Z288,0)+IF(ISNUMBER(AK288),AK288,0)</f>
        <v>0</v>
      </c>
      <c r="BH288" s="177"/>
      <c r="BI288" s="177"/>
      <c r="BJ288" s="177"/>
      <c r="BK288" s="177"/>
      <c r="BL288" s="177"/>
    </row>
    <row r="289" spans="1:79" s="136" customFormat="1" ht="12.75" customHeight="1" x14ac:dyDescent="0.2">
      <c r="A289" s="170">
        <v>2273</v>
      </c>
      <c r="B289" s="170"/>
      <c r="C289" s="170"/>
      <c r="D289" s="170"/>
      <c r="E289" s="170"/>
      <c r="F289" s="170"/>
      <c r="G289" s="130" t="s">
        <v>362</v>
      </c>
      <c r="H289" s="131"/>
      <c r="I289" s="131"/>
      <c r="J289" s="131"/>
      <c r="K289" s="131"/>
      <c r="L289" s="131"/>
      <c r="M289" s="131"/>
      <c r="N289" s="131"/>
      <c r="O289" s="131"/>
      <c r="P289" s="131"/>
      <c r="Q289" s="131"/>
      <c r="R289" s="131"/>
      <c r="S289" s="132"/>
      <c r="T289" s="177">
        <v>73900</v>
      </c>
      <c r="U289" s="177"/>
      <c r="V289" s="177"/>
      <c r="W289" s="177"/>
      <c r="X289" s="177"/>
      <c r="Y289" s="177"/>
      <c r="Z289" s="177">
        <v>48570.21</v>
      </c>
      <c r="AA289" s="177"/>
      <c r="AB289" s="177"/>
      <c r="AC289" s="177"/>
      <c r="AD289" s="177"/>
      <c r="AE289" s="177">
        <v>0</v>
      </c>
      <c r="AF289" s="177"/>
      <c r="AG289" s="177"/>
      <c r="AH289" s="177"/>
      <c r="AI289" s="177"/>
      <c r="AJ289" s="177"/>
      <c r="AK289" s="177">
        <v>0</v>
      </c>
      <c r="AL289" s="177"/>
      <c r="AM289" s="177"/>
      <c r="AN289" s="177"/>
      <c r="AO289" s="177"/>
      <c r="AP289" s="177"/>
      <c r="AQ289" s="177">
        <f>IF(ISNUMBER(AK289),AK289,0)-IF(ISNUMBER(AE289),AE289,0)</f>
        <v>0</v>
      </c>
      <c r="AR289" s="177"/>
      <c r="AS289" s="177"/>
      <c r="AT289" s="177"/>
      <c r="AU289" s="177"/>
      <c r="AV289" s="177"/>
      <c r="AW289" s="177">
        <v>0</v>
      </c>
      <c r="AX289" s="177"/>
      <c r="AY289" s="177"/>
      <c r="AZ289" s="177"/>
      <c r="BA289" s="177"/>
      <c r="BB289" s="177">
        <v>0</v>
      </c>
      <c r="BC289" s="177"/>
      <c r="BD289" s="177"/>
      <c r="BE289" s="177"/>
      <c r="BF289" s="177"/>
      <c r="BG289" s="177">
        <f>IF(ISNUMBER(Z289),Z289,0)+IF(ISNUMBER(AK289),AK289,0)</f>
        <v>48570.21</v>
      </c>
      <c r="BH289" s="177"/>
      <c r="BI289" s="177"/>
      <c r="BJ289" s="177"/>
      <c r="BK289" s="177"/>
      <c r="BL289" s="177"/>
    </row>
    <row r="290" spans="1:79" s="9" customFormat="1" ht="12.75" customHeight="1" x14ac:dyDescent="0.2">
      <c r="A290" s="119"/>
      <c r="B290" s="119"/>
      <c r="C290" s="119"/>
      <c r="D290" s="119"/>
      <c r="E290" s="119"/>
      <c r="F290" s="119"/>
      <c r="G290" s="137" t="s">
        <v>179</v>
      </c>
      <c r="H290" s="138"/>
      <c r="I290" s="138"/>
      <c r="J290" s="138"/>
      <c r="K290" s="138"/>
      <c r="L290" s="138"/>
      <c r="M290" s="138"/>
      <c r="N290" s="138"/>
      <c r="O290" s="138"/>
      <c r="P290" s="138"/>
      <c r="Q290" s="138"/>
      <c r="R290" s="138"/>
      <c r="S290" s="139"/>
      <c r="T290" s="176">
        <v>3848456</v>
      </c>
      <c r="U290" s="176"/>
      <c r="V290" s="176"/>
      <c r="W290" s="176"/>
      <c r="X290" s="176"/>
      <c r="Y290" s="176"/>
      <c r="Z290" s="176">
        <v>3437429.6</v>
      </c>
      <c r="AA290" s="176"/>
      <c r="AB290" s="176"/>
      <c r="AC290" s="176"/>
      <c r="AD290" s="176"/>
      <c r="AE290" s="176">
        <v>0</v>
      </c>
      <c r="AF290" s="176"/>
      <c r="AG290" s="176"/>
      <c r="AH290" s="176"/>
      <c r="AI290" s="176"/>
      <c r="AJ290" s="176"/>
      <c r="AK290" s="176">
        <v>0</v>
      </c>
      <c r="AL290" s="176"/>
      <c r="AM290" s="176"/>
      <c r="AN290" s="176"/>
      <c r="AO290" s="176"/>
      <c r="AP290" s="176"/>
      <c r="AQ290" s="176">
        <f>IF(ISNUMBER(AK290),AK290,0)-IF(ISNUMBER(AE290),AE290,0)</f>
        <v>0</v>
      </c>
      <c r="AR290" s="176"/>
      <c r="AS290" s="176"/>
      <c r="AT290" s="176"/>
      <c r="AU290" s="176"/>
      <c r="AV290" s="176"/>
      <c r="AW290" s="176">
        <v>0</v>
      </c>
      <c r="AX290" s="176"/>
      <c r="AY290" s="176"/>
      <c r="AZ290" s="176"/>
      <c r="BA290" s="176"/>
      <c r="BB290" s="176">
        <v>0</v>
      </c>
      <c r="BC290" s="176"/>
      <c r="BD290" s="176"/>
      <c r="BE290" s="176"/>
      <c r="BF290" s="176"/>
      <c r="BG290" s="176">
        <f>IF(ISNUMBER(Z290),Z290,0)+IF(ISNUMBER(AK290),AK290,0)</f>
        <v>3437429.6</v>
      </c>
      <c r="BH290" s="176"/>
      <c r="BI290" s="176"/>
      <c r="BJ290" s="176"/>
      <c r="BK290" s="176"/>
      <c r="BL290" s="176"/>
    </row>
    <row r="292" spans="1:79" ht="14.25" customHeight="1" x14ac:dyDescent="0.2">
      <c r="A292" s="67" t="s">
        <v>435</v>
      </c>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row>
    <row r="293" spans="1:79" ht="15" customHeight="1" x14ac:dyDescent="0.2">
      <c r="A293" s="62" t="s">
        <v>340</v>
      </c>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79" ht="18" customHeight="1" x14ac:dyDescent="0.2">
      <c r="A294" s="57" t="s">
        <v>166</v>
      </c>
      <c r="B294" s="57"/>
      <c r="C294" s="57"/>
      <c r="D294" s="57"/>
      <c r="E294" s="57"/>
      <c r="F294" s="57"/>
      <c r="G294" s="57" t="s">
        <v>20</v>
      </c>
      <c r="H294" s="57"/>
      <c r="I294" s="57"/>
      <c r="J294" s="57"/>
      <c r="K294" s="57"/>
      <c r="L294" s="57"/>
      <c r="M294" s="57"/>
      <c r="N294" s="57"/>
      <c r="O294" s="57"/>
      <c r="P294" s="57"/>
      <c r="Q294" s="57" t="s">
        <v>422</v>
      </c>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t="s">
        <v>432</v>
      </c>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row>
    <row r="295" spans="1:79" ht="42.95" customHeight="1" x14ac:dyDescent="0.2">
      <c r="A295" s="57"/>
      <c r="B295" s="57"/>
      <c r="C295" s="57"/>
      <c r="D295" s="57"/>
      <c r="E295" s="57"/>
      <c r="F295" s="57"/>
      <c r="G295" s="57"/>
      <c r="H295" s="57"/>
      <c r="I295" s="57"/>
      <c r="J295" s="57"/>
      <c r="K295" s="57"/>
      <c r="L295" s="57"/>
      <c r="M295" s="57"/>
      <c r="N295" s="57"/>
      <c r="O295" s="57"/>
      <c r="P295" s="57"/>
      <c r="Q295" s="57" t="s">
        <v>171</v>
      </c>
      <c r="R295" s="57"/>
      <c r="S295" s="57"/>
      <c r="T295" s="57"/>
      <c r="U295" s="57"/>
      <c r="V295" s="74" t="s">
        <v>172</v>
      </c>
      <c r="W295" s="74"/>
      <c r="X295" s="74"/>
      <c r="Y295" s="74"/>
      <c r="Z295" s="57" t="s">
        <v>173</v>
      </c>
      <c r="AA295" s="57"/>
      <c r="AB295" s="57"/>
      <c r="AC295" s="57"/>
      <c r="AD295" s="57"/>
      <c r="AE295" s="57"/>
      <c r="AF295" s="57"/>
      <c r="AG295" s="57"/>
      <c r="AH295" s="57"/>
      <c r="AI295" s="57"/>
      <c r="AJ295" s="57" t="s">
        <v>174</v>
      </c>
      <c r="AK295" s="57"/>
      <c r="AL295" s="57"/>
      <c r="AM295" s="57"/>
      <c r="AN295" s="57"/>
      <c r="AO295" s="57" t="s">
        <v>21</v>
      </c>
      <c r="AP295" s="57"/>
      <c r="AQ295" s="57"/>
      <c r="AR295" s="57"/>
      <c r="AS295" s="57"/>
      <c r="AT295" s="74" t="s">
        <v>175</v>
      </c>
      <c r="AU295" s="74"/>
      <c r="AV295" s="74"/>
      <c r="AW295" s="74"/>
      <c r="AX295" s="57" t="s">
        <v>173</v>
      </c>
      <c r="AY295" s="57"/>
      <c r="AZ295" s="57"/>
      <c r="BA295" s="57"/>
      <c r="BB295" s="57"/>
      <c r="BC295" s="57"/>
      <c r="BD295" s="57"/>
      <c r="BE295" s="57"/>
      <c r="BF295" s="57"/>
      <c r="BG295" s="57"/>
      <c r="BH295" s="57" t="s">
        <v>176</v>
      </c>
      <c r="BI295" s="57"/>
      <c r="BJ295" s="57"/>
      <c r="BK295" s="57"/>
      <c r="BL295" s="57"/>
    </row>
    <row r="296" spans="1:79" ht="63" customHeight="1" x14ac:dyDescent="0.2">
      <c r="A296" s="57"/>
      <c r="B296" s="57"/>
      <c r="C296" s="57"/>
      <c r="D296" s="57"/>
      <c r="E296" s="57"/>
      <c r="F296" s="57"/>
      <c r="G296" s="57"/>
      <c r="H296" s="57"/>
      <c r="I296" s="57"/>
      <c r="J296" s="57"/>
      <c r="K296" s="57"/>
      <c r="L296" s="57"/>
      <c r="M296" s="57"/>
      <c r="N296" s="57"/>
      <c r="O296" s="57"/>
      <c r="P296" s="57"/>
      <c r="Q296" s="57"/>
      <c r="R296" s="57"/>
      <c r="S296" s="57"/>
      <c r="T296" s="57"/>
      <c r="U296" s="57"/>
      <c r="V296" s="74"/>
      <c r="W296" s="74"/>
      <c r="X296" s="74"/>
      <c r="Y296" s="74"/>
      <c r="Z296" s="57" t="s">
        <v>18</v>
      </c>
      <c r="AA296" s="57"/>
      <c r="AB296" s="57"/>
      <c r="AC296" s="57"/>
      <c r="AD296" s="57"/>
      <c r="AE296" s="57" t="s">
        <v>17</v>
      </c>
      <c r="AF296" s="57"/>
      <c r="AG296" s="57"/>
      <c r="AH296" s="57"/>
      <c r="AI296" s="57"/>
      <c r="AJ296" s="57"/>
      <c r="AK296" s="57"/>
      <c r="AL296" s="57"/>
      <c r="AM296" s="57"/>
      <c r="AN296" s="57"/>
      <c r="AO296" s="57"/>
      <c r="AP296" s="57"/>
      <c r="AQ296" s="57"/>
      <c r="AR296" s="57"/>
      <c r="AS296" s="57"/>
      <c r="AT296" s="74"/>
      <c r="AU296" s="74"/>
      <c r="AV296" s="74"/>
      <c r="AW296" s="74"/>
      <c r="AX296" s="57" t="s">
        <v>18</v>
      </c>
      <c r="AY296" s="57"/>
      <c r="AZ296" s="57"/>
      <c r="BA296" s="57"/>
      <c r="BB296" s="57"/>
      <c r="BC296" s="57" t="s">
        <v>17</v>
      </c>
      <c r="BD296" s="57"/>
      <c r="BE296" s="57"/>
      <c r="BF296" s="57"/>
      <c r="BG296" s="57"/>
      <c r="BH296" s="57"/>
      <c r="BI296" s="57"/>
      <c r="BJ296" s="57"/>
      <c r="BK296" s="57"/>
      <c r="BL296" s="57"/>
    </row>
    <row r="297" spans="1:79" ht="15" customHeight="1" x14ac:dyDescent="0.2">
      <c r="A297" s="57">
        <v>1</v>
      </c>
      <c r="B297" s="57"/>
      <c r="C297" s="57"/>
      <c r="D297" s="57"/>
      <c r="E297" s="57"/>
      <c r="F297" s="57"/>
      <c r="G297" s="57">
        <v>2</v>
      </c>
      <c r="H297" s="57"/>
      <c r="I297" s="57"/>
      <c r="J297" s="57"/>
      <c r="K297" s="57"/>
      <c r="L297" s="57"/>
      <c r="M297" s="57"/>
      <c r="N297" s="57"/>
      <c r="O297" s="57"/>
      <c r="P297" s="57"/>
      <c r="Q297" s="57">
        <v>3</v>
      </c>
      <c r="R297" s="57"/>
      <c r="S297" s="57"/>
      <c r="T297" s="57"/>
      <c r="U297" s="57"/>
      <c r="V297" s="57">
        <v>4</v>
      </c>
      <c r="W297" s="57"/>
      <c r="X297" s="57"/>
      <c r="Y297" s="57"/>
      <c r="Z297" s="57">
        <v>5</v>
      </c>
      <c r="AA297" s="57"/>
      <c r="AB297" s="57"/>
      <c r="AC297" s="57"/>
      <c r="AD297" s="57"/>
      <c r="AE297" s="57">
        <v>6</v>
      </c>
      <c r="AF297" s="57"/>
      <c r="AG297" s="57"/>
      <c r="AH297" s="57"/>
      <c r="AI297" s="57"/>
      <c r="AJ297" s="57">
        <v>7</v>
      </c>
      <c r="AK297" s="57"/>
      <c r="AL297" s="57"/>
      <c r="AM297" s="57"/>
      <c r="AN297" s="57"/>
      <c r="AO297" s="57">
        <v>8</v>
      </c>
      <c r="AP297" s="57"/>
      <c r="AQ297" s="57"/>
      <c r="AR297" s="57"/>
      <c r="AS297" s="57"/>
      <c r="AT297" s="57">
        <v>9</v>
      </c>
      <c r="AU297" s="57"/>
      <c r="AV297" s="57"/>
      <c r="AW297" s="57"/>
      <c r="AX297" s="57">
        <v>10</v>
      </c>
      <c r="AY297" s="57"/>
      <c r="AZ297" s="57"/>
      <c r="BA297" s="57"/>
      <c r="BB297" s="57"/>
      <c r="BC297" s="57">
        <v>11</v>
      </c>
      <c r="BD297" s="57"/>
      <c r="BE297" s="57"/>
      <c r="BF297" s="57"/>
      <c r="BG297" s="57"/>
      <c r="BH297" s="57">
        <v>12</v>
      </c>
      <c r="BI297" s="57"/>
      <c r="BJ297" s="57"/>
      <c r="BK297" s="57"/>
      <c r="BL297" s="57"/>
    </row>
    <row r="298" spans="1:79" s="2" customFormat="1" ht="12" hidden="1" customHeight="1" x14ac:dyDescent="0.2">
      <c r="A298" s="60" t="s">
        <v>85</v>
      </c>
      <c r="B298" s="60"/>
      <c r="C298" s="60"/>
      <c r="D298" s="60"/>
      <c r="E298" s="60"/>
      <c r="F298" s="60"/>
      <c r="G298" s="99" t="s">
        <v>78</v>
      </c>
      <c r="H298" s="99"/>
      <c r="I298" s="99"/>
      <c r="J298" s="99"/>
      <c r="K298" s="99"/>
      <c r="L298" s="99"/>
      <c r="M298" s="99"/>
      <c r="N298" s="99"/>
      <c r="O298" s="99"/>
      <c r="P298" s="99"/>
      <c r="Q298" s="59" t="s">
        <v>101</v>
      </c>
      <c r="R298" s="59"/>
      <c r="S298" s="59"/>
      <c r="T298" s="59"/>
      <c r="U298" s="59"/>
      <c r="V298" s="59" t="s">
        <v>102</v>
      </c>
      <c r="W298" s="59"/>
      <c r="X298" s="59"/>
      <c r="Y298" s="59"/>
      <c r="Z298" s="59" t="s">
        <v>103</v>
      </c>
      <c r="AA298" s="59"/>
      <c r="AB298" s="59"/>
      <c r="AC298" s="59"/>
      <c r="AD298" s="59"/>
      <c r="AE298" s="59" t="s">
        <v>104</v>
      </c>
      <c r="AF298" s="59"/>
      <c r="AG298" s="59"/>
      <c r="AH298" s="59"/>
      <c r="AI298" s="59"/>
      <c r="AJ298" s="100" t="s">
        <v>124</v>
      </c>
      <c r="AK298" s="59"/>
      <c r="AL298" s="59"/>
      <c r="AM298" s="59"/>
      <c r="AN298" s="59"/>
      <c r="AO298" s="59" t="s">
        <v>105</v>
      </c>
      <c r="AP298" s="59"/>
      <c r="AQ298" s="59"/>
      <c r="AR298" s="59"/>
      <c r="AS298" s="59"/>
      <c r="AT298" s="100" t="s">
        <v>125</v>
      </c>
      <c r="AU298" s="59"/>
      <c r="AV298" s="59"/>
      <c r="AW298" s="59"/>
      <c r="AX298" s="59" t="s">
        <v>106</v>
      </c>
      <c r="AY298" s="59"/>
      <c r="AZ298" s="59"/>
      <c r="BA298" s="59"/>
      <c r="BB298" s="59"/>
      <c r="BC298" s="59" t="s">
        <v>107</v>
      </c>
      <c r="BD298" s="59"/>
      <c r="BE298" s="59"/>
      <c r="BF298" s="59"/>
      <c r="BG298" s="59"/>
      <c r="BH298" s="100" t="s">
        <v>124</v>
      </c>
      <c r="BI298" s="59"/>
      <c r="BJ298" s="59"/>
      <c r="BK298" s="59"/>
      <c r="BL298" s="59"/>
      <c r="CA298" s="2" t="s">
        <v>60</v>
      </c>
    </row>
    <row r="299" spans="1:79" s="136" customFormat="1" ht="25.5" customHeight="1" x14ac:dyDescent="0.2">
      <c r="A299" s="170">
        <v>2210</v>
      </c>
      <c r="B299" s="170"/>
      <c r="C299" s="170"/>
      <c r="D299" s="170"/>
      <c r="E299" s="170"/>
      <c r="F299" s="170"/>
      <c r="G299" s="130" t="s">
        <v>357</v>
      </c>
      <c r="H299" s="131"/>
      <c r="I299" s="131"/>
      <c r="J299" s="131"/>
      <c r="K299" s="131"/>
      <c r="L299" s="131"/>
      <c r="M299" s="131"/>
      <c r="N299" s="131"/>
      <c r="O299" s="131"/>
      <c r="P299" s="132"/>
      <c r="Q299" s="177">
        <v>11601566</v>
      </c>
      <c r="R299" s="177"/>
      <c r="S299" s="177"/>
      <c r="T299" s="177"/>
      <c r="U299" s="177"/>
      <c r="V299" s="177">
        <v>0</v>
      </c>
      <c r="W299" s="177"/>
      <c r="X299" s="177"/>
      <c r="Y299" s="177"/>
      <c r="Z299" s="177">
        <v>0</v>
      </c>
      <c r="AA299" s="177"/>
      <c r="AB299" s="177"/>
      <c r="AC299" s="177"/>
      <c r="AD299" s="177"/>
      <c r="AE299" s="177">
        <v>0</v>
      </c>
      <c r="AF299" s="177"/>
      <c r="AG299" s="177"/>
      <c r="AH299" s="177"/>
      <c r="AI299" s="177"/>
      <c r="AJ299" s="177">
        <f>IF(ISNUMBER(Q299),Q299,0)-IF(ISNUMBER(Z299),Z299,0)</f>
        <v>11601566</v>
      </c>
      <c r="AK299" s="177"/>
      <c r="AL299" s="177"/>
      <c r="AM299" s="177"/>
      <c r="AN299" s="177"/>
      <c r="AO299" s="177">
        <v>2200000</v>
      </c>
      <c r="AP299" s="177"/>
      <c r="AQ299" s="177"/>
      <c r="AR299" s="177"/>
      <c r="AS299" s="177"/>
      <c r="AT299" s="177">
        <f>IF(ISNUMBER(V299),V299,0)-IF(ISNUMBER(Z299),Z299,0)-IF(ISNUMBER(AE299),AE299,0)</f>
        <v>0</v>
      </c>
      <c r="AU299" s="177"/>
      <c r="AV299" s="177"/>
      <c r="AW299" s="177"/>
      <c r="AX299" s="177">
        <v>0</v>
      </c>
      <c r="AY299" s="177"/>
      <c r="AZ299" s="177"/>
      <c r="BA299" s="177"/>
      <c r="BB299" s="177"/>
      <c r="BC299" s="177">
        <v>0</v>
      </c>
      <c r="BD299" s="177"/>
      <c r="BE299" s="177"/>
      <c r="BF299" s="177"/>
      <c r="BG299" s="177"/>
      <c r="BH299" s="177">
        <f>IF(ISNUMBER(AO299),AO299,0)-IF(ISNUMBER(AX299),AX299,0)</f>
        <v>2200000</v>
      </c>
      <c r="BI299" s="177"/>
      <c r="BJ299" s="177"/>
      <c r="BK299" s="177"/>
      <c r="BL299" s="177"/>
      <c r="CA299" s="136" t="s">
        <v>61</v>
      </c>
    </row>
    <row r="300" spans="1:79" s="136" customFormat="1" ht="25.5" customHeight="1" x14ac:dyDescent="0.2">
      <c r="A300" s="170">
        <v>2240</v>
      </c>
      <c r="B300" s="170"/>
      <c r="C300" s="170"/>
      <c r="D300" s="170"/>
      <c r="E300" s="170"/>
      <c r="F300" s="170"/>
      <c r="G300" s="130" t="s">
        <v>358</v>
      </c>
      <c r="H300" s="131"/>
      <c r="I300" s="131"/>
      <c r="J300" s="131"/>
      <c r="K300" s="131"/>
      <c r="L300" s="131"/>
      <c r="M300" s="131"/>
      <c r="N300" s="131"/>
      <c r="O300" s="131"/>
      <c r="P300" s="132"/>
      <c r="Q300" s="177">
        <v>1100409</v>
      </c>
      <c r="R300" s="177"/>
      <c r="S300" s="177"/>
      <c r="T300" s="177"/>
      <c r="U300" s="177"/>
      <c r="V300" s="177">
        <v>0</v>
      </c>
      <c r="W300" s="177"/>
      <c r="X300" s="177"/>
      <c r="Y300" s="177"/>
      <c r="Z300" s="177">
        <v>0</v>
      </c>
      <c r="AA300" s="177"/>
      <c r="AB300" s="177"/>
      <c r="AC300" s="177"/>
      <c r="AD300" s="177"/>
      <c r="AE300" s="177">
        <v>0</v>
      </c>
      <c r="AF300" s="177"/>
      <c r="AG300" s="177"/>
      <c r="AH300" s="177"/>
      <c r="AI300" s="177"/>
      <c r="AJ300" s="177">
        <f>IF(ISNUMBER(Q300),Q300,0)-IF(ISNUMBER(Z300),Z300,0)</f>
        <v>1100409</v>
      </c>
      <c r="AK300" s="177"/>
      <c r="AL300" s="177"/>
      <c r="AM300" s="177"/>
      <c r="AN300" s="177"/>
      <c r="AO300" s="177">
        <v>800000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800000</v>
      </c>
      <c r="BI300" s="177"/>
      <c r="BJ300" s="177"/>
      <c r="BK300" s="177"/>
      <c r="BL300" s="177"/>
    </row>
    <row r="301" spans="1:79" s="136" customFormat="1" ht="25.5" customHeight="1" x14ac:dyDescent="0.2">
      <c r="A301" s="170">
        <v>2272</v>
      </c>
      <c r="B301" s="170"/>
      <c r="C301" s="170"/>
      <c r="D301" s="170"/>
      <c r="E301" s="170"/>
      <c r="F301" s="170"/>
      <c r="G301" s="130" t="s">
        <v>361</v>
      </c>
      <c r="H301" s="131"/>
      <c r="I301" s="131"/>
      <c r="J301" s="131"/>
      <c r="K301" s="131"/>
      <c r="L301" s="131"/>
      <c r="M301" s="131"/>
      <c r="N301" s="131"/>
      <c r="O301" s="131"/>
      <c r="P301" s="132"/>
      <c r="Q301" s="177">
        <v>10000</v>
      </c>
      <c r="R301" s="177"/>
      <c r="S301" s="177"/>
      <c r="T301" s="177"/>
      <c r="U301" s="177"/>
      <c r="V301" s="177">
        <v>0</v>
      </c>
      <c r="W301" s="177"/>
      <c r="X301" s="177"/>
      <c r="Y301" s="177"/>
      <c r="Z301" s="177">
        <v>0</v>
      </c>
      <c r="AA301" s="177"/>
      <c r="AB301" s="177"/>
      <c r="AC301" s="177"/>
      <c r="AD301" s="177"/>
      <c r="AE301" s="177">
        <v>0</v>
      </c>
      <c r="AF301" s="177"/>
      <c r="AG301" s="177"/>
      <c r="AH301" s="177"/>
      <c r="AI301" s="177"/>
      <c r="AJ301" s="177">
        <f>IF(ISNUMBER(Q301),Q301,0)-IF(ISNUMBER(Z301),Z301,0)</f>
        <v>10000</v>
      </c>
      <c r="AK301" s="177"/>
      <c r="AL301" s="177"/>
      <c r="AM301" s="177"/>
      <c r="AN301" s="177"/>
      <c r="AO301" s="177">
        <v>10000</v>
      </c>
      <c r="AP301" s="177"/>
      <c r="AQ301" s="177"/>
      <c r="AR301" s="177"/>
      <c r="AS301" s="177"/>
      <c r="AT301" s="177">
        <f>IF(ISNUMBER(V301),V301,0)-IF(ISNUMBER(Z301),Z301,0)-IF(ISNUMBER(AE301),AE301,0)</f>
        <v>0</v>
      </c>
      <c r="AU301" s="177"/>
      <c r="AV301" s="177"/>
      <c r="AW301" s="177"/>
      <c r="AX301" s="177">
        <v>0</v>
      </c>
      <c r="AY301" s="177"/>
      <c r="AZ301" s="177"/>
      <c r="BA301" s="177"/>
      <c r="BB301" s="177"/>
      <c r="BC301" s="177">
        <v>0</v>
      </c>
      <c r="BD301" s="177"/>
      <c r="BE301" s="177"/>
      <c r="BF301" s="177"/>
      <c r="BG301" s="177"/>
      <c r="BH301" s="177">
        <f>IF(ISNUMBER(AO301),AO301,0)-IF(ISNUMBER(AX301),AX301,0)</f>
        <v>10000</v>
      </c>
      <c r="BI301" s="177"/>
      <c r="BJ301" s="177"/>
      <c r="BK301" s="177"/>
      <c r="BL301" s="177"/>
    </row>
    <row r="302" spans="1:79" s="136" customFormat="1" ht="12.75" customHeight="1" x14ac:dyDescent="0.2">
      <c r="A302" s="170">
        <v>2273</v>
      </c>
      <c r="B302" s="170"/>
      <c r="C302" s="170"/>
      <c r="D302" s="170"/>
      <c r="E302" s="170"/>
      <c r="F302" s="170"/>
      <c r="G302" s="130" t="s">
        <v>362</v>
      </c>
      <c r="H302" s="131"/>
      <c r="I302" s="131"/>
      <c r="J302" s="131"/>
      <c r="K302" s="131"/>
      <c r="L302" s="131"/>
      <c r="M302" s="131"/>
      <c r="N302" s="131"/>
      <c r="O302" s="131"/>
      <c r="P302" s="132"/>
      <c r="Q302" s="177">
        <v>270315.36</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270315.36</v>
      </c>
      <c r="AK302" s="177"/>
      <c r="AL302" s="177"/>
      <c r="AM302" s="177"/>
      <c r="AN302" s="177"/>
      <c r="AO302" s="177">
        <v>325000</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325000</v>
      </c>
      <c r="BI302" s="177"/>
      <c r="BJ302" s="177"/>
      <c r="BK302" s="177"/>
      <c r="BL302" s="177"/>
    </row>
    <row r="303" spans="1:79" s="136" customFormat="1" ht="12.75" customHeight="1" x14ac:dyDescent="0.2">
      <c r="A303" s="170">
        <v>2274</v>
      </c>
      <c r="B303" s="170"/>
      <c r="C303" s="170"/>
      <c r="D303" s="170"/>
      <c r="E303" s="170"/>
      <c r="F303" s="170"/>
      <c r="G303" s="130" t="s">
        <v>363</v>
      </c>
      <c r="H303" s="131"/>
      <c r="I303" s="131"/>
      <c r="J303" s="131"/>
      <c r="K303" s="131"/>
      <c r="L303" s="131"/>
      <c r="M303" s="131"/>
      <c r="N303" s="131"/>
      <c r="O303" s="131"/>
      <c r="P303" s="132"/>
      <c r="Q303" s="177">
        <v>132495.64000000001</v>
      </c>
      <c r="R303" s="177"/>
      <c r="S303" s="177"/>
      <c r="T303" s="177"/>
      <c r="U303" s="177"/>
      <c r="V303" s="177">
        <v>0</v>
      </c>
      <c r="W303" s="177"/>
      <c r="X303" s="177"/>
      <c r="Y303" s="177"/>
      <c r="Z303" s="177">
        <v>0</v>
      </c>
      <c r="AA303" s="177"/>
      <c r="AB303" s="177"/>
      <c r="AC303" s="177"/>
      <c r="AD303" s="177"/>
      <c r="AE303" s="177">
        <v>0</v>
      </c>
      <c r="AF303" s="177"/>
      <c r="AG303" s="177"/>
      <c r="AH303" s="177"/>
      <c r="AI303" s="177"/>
      <c r="AJ303" s="177">
        <f>IF(ISNUMBER(Q303),Q303,0)-IF(ISNUMBER(Z303),Z303,0)</f>
        <v>132495.64000000001</v>
      </c>
      <c r="AK303" s="177"/>
      <c r="AL303" s="177"/>
      <c r="AM303" s="177"/>
      <c r="AN303" s="177"/>
      <c r="AO303" s="177">
        <v>150000</v>
      </c>
      <c r="AP303" s="177"/>
      <c r="AQ303" s="177"/>
      <c r="AR303" s="177"/>
      <c r="AS303" s="177"/>
      <c r="AT303" s="177">
        <f>IF(ISNUMBER(V303),V303,0)-IF(ISNUMBER(Z303),Z303,0)-IF(ISNUMBER(AE303),AE303,0)</f>
        <v>0</v>
      </c>
      <c r="AU303" s="177"/>
      <c r="AV303" s="177"/>
      <c r="AW303" s="177"/>
      <c r="AX303" s="177">
        <v>0</v>
      </c>
      <c r="AY303" s="177"/>
      <c r="AZ303" s="177"/>
      <c r="BA303" s="177"/>
      <c r="BB303" s="177"/>
      <c r="BC303" s="177">
        <v>0</v>
      </c>
      <c r="BD303" s="177"/>
      <c r="BE303" s="177"/>
      <c r="BF303" s="177"/>
      <c r="BG303" s="177"/>
      <c r="BH303" s="177">
        <f>IF(ISNUMBER(AO303),AO303,0)-IF(ISNUMBER(AX303),AX303,0)</f>
        <v>150000</v>
      </c>
      <c r="BI303" s="177"/>
      <c r="BJ303" s="177"/>
      <c r="BK303" s="177"/>
      <c r="BL303" s="177"/>
    </row>
    <row r="304" spans="1:79" s="136" customFormat="1" ht="25.5" customHeight="1" x14ac:dyDescent="0.2">
      <c r="A304" s="170">
        <v>2275</v>
      </c>
      <c r="B304" s="170"/>
      <c r="C304" s="170"/>
      <c r="D304" s="170"/>
      <c r="E304" s="170"/>
      <c r="F304" s="170"/>
      <c r="G304" s="130" t="s">
        <v>364</v>
      </c>
      <c r="H304" s="131"/>
      <c r="I304" s="131"/>
      <c r="J304" s="131"/>
      <c r="K304" s="131"/>
      <c r="L304" s="131"/>
      <c r="M304" s="131"/>
      <c r="N304" s="131"/>
      <c r="O304" s="131"/>
      <c r="P304" s="132"/>
      <c r="Q304" s="177">
        <v>1400</v>
      </c>
      <c r="R304" s="177"/>
      <c r="S304" s="177"/>
      <c r="T304" s="177"/>
      <c r="U304" s="177"/>
      <c r="V304" s="177">
        <v>0</v>
      </c>
      <c r="W304" s="177"/>
      <c r="X304" s="177"/>
      <c r="Y304" s="177"/>
      <c r="Z304" s="177">
        <v>0</v>
      </c>
      <c r="AA304" s="177"/>
      <c r="AB304" s="177"/>
      <c r="AC304" s="177"/>
      <c r="AD304" s="177"/>
      <c r="AE304" s="177">
        <v>0</v>
      </c>
      <c r="AF304" s="177"/>
      <c r="AG304" s="177"/>
      <c r="AH304" s="177"/>
      <c r="AI304" s="177"/>
      <c r="AJ304" s="177">
        <f>IF(ISNUMBER(Q304),Q304,0)-IF(ISNUMBER(Z304),Z304,0)</f>
        <v>1400</v>
      </c>
      <c r="AK304" s="177"/>
      <c r="AL304" s="177"/>
      <c r="AM304" s="177"/>
      <c r="AN304" s="177"/>
      <c r="AO304" s="177">
        <v>0</v>
      </c>
      <c r="AP304" s="177"/>
      <c r="AQ304" s="177"/>
      <c r="AR304" s="177"/>
      <c r="AS304" s="177"/>
      <c r="AT304" s="177">
        <f>IF(ISNUMBER(V304),V304,0)-IF(ISNUMBER(Z304),Z304,0)-IF(ISNUMBER(AE304),AE304,0)</f>
        <v>0</v>
      </c>
      <c r="AU304" s="177"/>
      <c r="AV304" s="177"/>
      <c r="AW304" s="177"/>
      <c r="AX304" s="177">
        <v>0</v>
      </c>
      <c r="AY304" s="177"/>
      <c r="AZ304" s="177"/>
      <c r="BA304" s="177"/>
      <c r="BB304" s="177"/>
      <c r="BC304" s="177">
        <v>0</v>
      </c>
      <c r="BD304" s="177"/>
      <c r="BE304" s="177"/>
      <c r="BF304" s="177"/>
      <c r="BG304" s="177"/>
      <c r="BH304" s="177">
        <f>IF(ISNUMBER(AO304),AO304,0)-IF(ISNUMBER(AX304),AX304,0)</f>
        <v>0</v>
      </c>
      <c r="BI304" s="177"/>
      <c r="BJ304" s="177"/>
      <c r="BK304" s="177"/>
      <c r="BL304" s="177"/>
    </row>
    <row r="305" spans="1:79" s="9" customFormat="1" ht="12.75" customHeight="1" x14ac:dyDescent="0.2">
      <c r="A305" s="119"/>
      <c r="B305" s="119"/>
      <c r="C305" s="119"/>
      <c r="D305" s="119"/>
      <c r="E305" s="119"/>
      <c r="F305" s="119"/>
      <c r="G305" s="137" t="s">
        <v>179</v>
      </c>
      <c r="H305" s="138"/>
      <c r="I305" s="138"/>
      <c r="J305" s="138"/>
      <c r="K305" s="138"/>
      <c r="L305" s="138"/>
      <c r="M305" s="138"/>
      <c r="N305" s="138"/>
      <c r="O305" s="138"/>
      <c r="P305" s="139"/>
      <c r="Q305" s="176">
        <v>13116186</v>
      </c>
      <c r="R305" s="176"/>
      <c r="S305" s="176"/>
      <c r="T305" s="176"/>
      <c r="U305" s="176"/>
      <c r="V305" s="176">
        <v>0</v>
      </c>
      <c r="W305" s="176"/>
      <c r="X305" s="176"/>
      <c r="Y305" s="176"/>
      <c r="Z305" s="176">
        <v>0</v>
      </c>
      <c r="AA305" s="176"/>
      <c r="AB305" s="176"/>
      <c r="AC305" s="176"/>
      <c r="AD305" s="176"/>
      <c r="AE305" s="176">
        <v>0</v>
      </c>
      <c r="AF305" s="176"/>
      <c r="AG305" s="176"/>
      <c r="AH305" s="176"/>
      <c r="AI305" s="176"/>
      <c r="AJ305" s="176">
        <f>IF(ISNUMBER(Q305),Q305,0)-IF(ISNUMBER(Z305),Z305,0)</f>
        <v>13116186</v>
      </c>
      <c r="AK305" s="176"/>
      <c r="AL305" s="176"/>
      <c r="AM305" s="176"/>
      <c r="AN305" s="176"/>
      <c r="AO305" s="176">
        <v>3485000</v>
      </c>
      <c r="AP305" s="176"/>
      <c r="AQ305" s="176"/>
      <c r="AR305" s="176"/>
      <c r="AS305" s="176"/>
      <c r="AT305" s="176">
        <f>IF(ISNUMBER(V305),V305,0)-IF(ISNUMBER(Z305),Z305,0)-IF(ISNUMBER(AE305),AE305,0)</f>
        <v>0</v>
      </c>
      <c r="AU305" s="176"/>
      <c r="AV305" s="176"/>
      <c r="AW305" s="176"/>
      <c r="AX305" s="176">
        <v>0</v>
      </c>
      <c r="AY305" s="176"/>
      <c r="AZ305" s="176"/>
      <c r="BA305" s="176"/>
      <c r="BB305" s="176"/>
      <c r="BC305" s="176">
        <v>0</v>
      </c>
      <c r="BD305" s="176"/>
      <c r="BE305" s="176"/>
      <c r="BF305" s="176"/>
      <c r="BG305" s="176"/>
      <c r="BH305" s="176">
        <f>IF(ISNUMBER(AO305),AO305,0)-IF(ISNUMBER(AX305),AX305,0)</f>
        <v>3485000</v>
      </c>
      <c r="BI305" s="176"/>
      <c r="BJ305" s="176"/>
      <c r="BK305" s="176"/>
      <c r="BL305" s="176"/>
    </row>
    <row r="307" spans="1:79" ht="14.25" customHeight="1" x14ac:dyDescent="0.2">
      <c r="A307" s="67" t="s">
        <v>423</v>
      </c>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79" ht="15" customHeight="1" x14ac:dyDescent="0.2">
      <c r="A308" s="62" t="s">
        <v>340</v>
      </c>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79" ht="42.95" customHeight="1" x14ac:dyDescent="0.2">
      <c r="A309" s="74" t="s">
        <v>166</v>
      </c>
      <c r="B309" s="74"/>
      <c r="C309" s="74"/>
      <c r="D309" s="74"/>
      <c r="E309" s="74"/>
      <c r="F309" s="74"/>
      <c r="G309" s="57" t="s">
        <v>20</v>
      </c>
      <c r="H309" s="57"/>
      <c r="I309" s="57"/>
      <c r="J309" s="57"/>
      <c r="K309" s="57"/>
      <c r="L309" s="57"/>
      <c r="M309" s="57"/>
      <c r="N309" s="57"/>
      <c r="O309" s="57"/>
      <c r="P309" s="57"/>
      <c r="Q309" s="57"/>
      <c r="R309" s="57"/>
      <c r="S309" s="57"/>
      <c r="T309" s="57" t="s">
        <v>16</v>
      </c>
      <c r="U309" s="57"/>
      <c r="V309" s="57"/>
      <c r="W309" s="57"/>
      <c r="X309" s="57"/>
      <c r="Y309" s="57"/>
      <c r="Z309" s="57" t="s">
        <v>15</v>
      </c>
      <c r="AA309" s="57"/>
      <c r="AB309" s="57"/>
      <c r="AC309" s="57"/>
      <c r="AD309" s="57"/>
      <c r="AE309" s="57" t="s">
        <v>420</v>
      </c>
      <c r="AF309" s="57"/>
      <c r="AG309" s="57"/>
      <c r="AH309" s="57"/>
      <c r="AI309" s="57"/>
      <c r="AJ309" s="57"/>
      <c r="AK309" s="57" t="s">
        <v>424</v>
      </c>
      <c r="AL309" s="57"/>
      <c r="AM309" s="57"/>
      <c r="AN309" s="57"/>
      <c r="AO309" s="57"/>
      <c r="AP309" s="57"/>
      <c r="AQ309" s="57" t="s">
        <v>436</v>
      </c>
      <c r="AR309" s="57"/>
      <c r="AS309" s="57"/>
      <c r="AT309" s="57"/>
      <c r="AU309" s="57"/>
      <c r="AV309" s="57"/>
      <c r="AW309" s="57" t="s">
        <v>19</v>
      </c>
      <c r="AX309" s="57"/>
      <c r="AY309" s="57"/>
      <c r="AZ309" s="57"/>
      <c r="BA309" s="57"/>
      <c r="BB309" s="57"/>
      <c r="BC309" s="57"/>
      <c r="BD309" s="57"/>
      <c r="BE309" s="57" t="s">
        <v>190</v>
      </c>
      <c r="BF309" s="57"/>
      <c r="BG309" s="57"/>
      <c r="BH309" s="57"/>
      <c r="BI309" s="57"/>
      <c r="BJ309" s="57"/>
      <c r="BK309" s="57"/>
      <c r="BL309" s="57"/>
    </row>
    <row r="310" spans="1:79" ht="21.75" customHeight="1" x14ac:dyDescent="0.2">
      <c r="A310" s="74"/>
      <c r="B310" s="74"/>
      <c r="C310" s="74"/>
      <c r="D310" s="74"/>
      <c r="E310" s="74"/>
      <c r="F310" s="74"/>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row>
    <row r="311" spans="1:79" ht="15" customHeight="1" x14ac:dyDescent="0.2">
      <c r="A311" s="57">
        <v>1</v>
      </c>
      <c r="B311" s="57"/>
      <c r="C311" s="57"/>
      <c r="D311" s="57"/>
      <c r="E311" s="57"/>
      <c r="F311" s="57"/>
      <c r="G311" s="57">
        <v>2</v>
      </c>
      <c r="H311" s="57"/>
      <c r="I311" s="57"/>
      <c r="J311" s="57"/>
      <c r="K311" s="57"/>
      <c r="L311" s="57"/>
      <c r="M311" s="57"/>
      <c r="N311" s="57"/>
      <c r="O311" s="57"/>
      <c r="P311" s="57"/>
      <c r="Q311" s="57"/>
      <c r="R311" s="57"/>
      <c r="S311" s="57"/>
      <c r="T311" s="57">
        <v>3</v>
      </c>
      <c r="U311" s="57"/>
      <c r="V311" s="57"/>
      <c r="W311" s="57"/>
      <c r="X311" s="57"/>
      <c r="Y311" s="57"/>
      <c r="Z311" s="57">
        <v>4</v>
      </c>
      <c r="AA311" s="57"/>
      <c r="AB311" s="57"/>
      <c r="AC311" s="57"/>
      <c r="AD311" s="57"/>
      <c r="AE311" s="57">
        <v>5</v>
      </c>
      <c r="AF311" s="57"/>
      <c r="AG311" s="57"/>
      <c r="AH311" s="57"/>
      <c r="AI311" s="57"/>
      <c r="AJ311" s="57"/>
      <c r="AK311" s="57">
        <v>6</v>
      </c>
      <c r="AL311" s="57"/>
      <c r="AM311" s="57"/>
      <c r="AN311" s="57"/>
      <c r="AO311" s="57"/>
      <c r="AP311" s="57"/>
      <c r="AQ311" s="57">
        <v>7</v>
      </c>
      <c r="AR311" s="57"/>
      <c r="AS311" s="57"/>
      <c r="AT311" s="57"/>
      <c r="AU311" s="57"/>
      <c r="AV311" s="57"/>
      <c r="AW311" s="60">
        <v>8</v>
      </c>
      <c r="AX311" s="60"/>
      <c r="AY311" s="60"/>
      <c r="AZ311" s="60"/>
      <c r="BA311" s="60"/>
      <c r="BB311" s="60"/>
      <c r="BC311" s="60"/>
      <c r="BD311" s="60"/>
      <c r="BE311" s="60">
        <v>9</v>
      </c>
      <c r="BF311" s="60"/>
      <c r="BG311" s="60"/>
      <c r="BH311" s="60"/>
      <c r="BI311" s="60"/>
      <c r="BJ311" s="60"/>
      <c r="BK311" s="60"/>
      <c r="BL311" s="60"/>
    </row>
    <row r="312" spans="1:79" s="2" customFormat="1" ht="18.75" hidden="1" customHeight="1" x14ac:dyDescent="0.2">
      <c r="A312" s="60" t="s">
        <v>85</v>
      </c>
      <c r="B312" s="60"/>
      <c r="C312" s="60"/>
      <c r="D312" s="60"/>
      <c r="E312" s="60"/>
      <c r="F312" s="60"/>
      <c r="G312" s="99" t="s">
        <v>78</v>
      </c>
      <c r="H312" s="99"/>
      <c r="I312" s="99"/>
      <c r="J312" s="99"/>
      <c r="K312" s="99"/>
      <c r="L312" s="99"/>
      <c r="M312" s="99"/>
      <c r="N312" s="99"/>
      <c r="O312" s="99"/>
      <c r="P312" s="99"/>
      <c r="Q312" s="99"/>
      <c r="R312" s="99"/>
      <c r="S312" s="99"/>
      <c r="T312" s="59" t="s">
        <v>101</v>
      </c>
      <c r="U312" s="59"/>
      <c r="V312" s="59"/>
      <c r="W312" s="59"/>
      <c r="X312" s="59"/>
      <c r="Y312" s="59"/>
      <c r="Z312" s="59" t="s">
        <v>102</v>
      </c>
      <c r="AA312" s="59"/>
      <c r="AB312" s="59"/>
      <c r="AC312" s="59"/>
      <c r="AD312" s="59"/>
      <c r="AE312" s="59" t="s">
        <v>103</v>
      </c>
      <c r="AF312" s="59"/>
      <c r="AG312" s="59"/>
      <c r="AH312" s="59"/>
      <c r="AI312" s="59"/>
      <c r="AJ312" s="59"/>
      <c r="AK312" s="59" t="s">
        <v>104</v>
      </c>
      <c r="AL312" s="59"/>
      <c r="AM312" s="59"/>
      <c r="AN312" s="59"/>
      <c r="AO312" s="59"/>
      <c r="AP312" s="59"/>
      <c r="AQ312" s="59" t="s">
        <v>105</v>
      </c>
      <c r="AR312" s="59"/>
      <c r="AS312" s="59"/>
      <c r="AT312" s="59"/>
      <c r="AU312" s="59"/>
      <c r="AV312" s="59"/>
      <c r="AW312" s="99" t="s">
        <v>108</v>
      </c>
      <c r="AX312" s="99"/>
      <c r="AY312" s="99"/>
      <c r="AZ312" s="99"/>
      <c r="BA312" s="99"/>
      <c r="BB312" s="99"/>
      <c r="BC312" s="99"/>
      <c r="BD312" s="99"/>
      <c r="BE312" s="99" t="s">
        <v>109</v>
      </c>
      <c r="BF312" s="99"/>
      <c r="BG312" s="99"/>
      <c r="BH312" s="99"/>
      <c r="BI312" s="99"/>
      <c r="BJ312" s="99"/>
      <c r="BK312" s="99"/>
      <c r="BL312" s="99"/>
      <c r="CA312" s="2" t="s">
        <v>62</v>
      </c>
    </row>
    <row r="313" spans="1:79" s="136" customFormat="1" ht="25.5" customHeight="1" x14ac:dyDescent="0.2">
      <c r="A313" s="170">
        <v>2210</v>
      </c>
      <c r="B313" s="170"/>
      <c r="C313" s="170"/>
      <c r="D313" s="170"/>
      <c r="E313" s="170"/>
      <c r="F313" s="170"/>
      <c r="G313" s="130" t="s">
        <v>357</v>
      </c>
      <c r="H313" s="131"/>
      <c r="I313" s="131"/>
      <c r="J313" s="131"/>
      <c r="K313" s="131"/>
      <c r="L313" s="131"/>
      <c r="M313" s="131"/>
      <c r="N313" s="131"/>
      <c r="O313" s="131"/>
      <c r="P313" s="131"/>
      <c r="Q313" s="131"/>
      <c r="R313" s="131"/>
      <c r="S313" s="132"/>
      <c r="T313" s="177">
        <v>3528482</v>
      </c>
      <c r="U313" s="177"/>
      <c r="V313" s="177"/>
      <c r="W313" s="177"/>
      <c r="X313" s="177"/>
      <c r="Y313" s="177"/>
      <c r="Z313" s="177">
        <v>3168034.71</v>
      </c>
      <c r="AA313" s="177"/>
      <c r="AB313" s="177"/>
      <c r="AC313" s="177"/>
      <c r="AD313" s="177"/>
      <c r="AE313" s="177">
        <v>0</v>
      </c>
      <c r="AF313" s="177"/>
      <c r="AG313" s="177"/>
      <c r="AH313" s="177"/>
      <c r="AI313" s="177"/>
      <c r="AJ313" s="177"/>
      <c r="AK313" s="177">
        <v>0</v>
      </c>
      <c r="AL313" s="177"/>
      <c r="AM313" s="177"/>
      <c r="AN313" s="177"/>
      <c r="AO313" s="177"/>
      <c r="AP313" s="177"/>
      <c r="AQ313" s="177">
        <v>0</v>
      </c>
      <c r="AR313" s="177"/>
      <c r="AS313" s="177"/>
      <c r="AT313" s="177"/>
      <c r="AU313" s="177"/>
      <c r="AV313" s="177"/>
      <c r="AW313" s="185"/>
      <c r="AX313" s="185"/>
      <c r="AY313" s="185"/>
      <c r="AZ313" s="185"/>
      <c r="BA313" s="185"/>
      <c r="BB313" s="185"/>
      <c r="BC313" s="185"/>
      <c r="BD313" s="185"/>
      <c r="BE313" s="185"/>
      <c r="BF313" s="185"/>
      <c r="BG313" s="185"/>
      <c r="BH313" s="185"/>
      <c r="BI313" s="185"/>
      <c r="BJ313" s="185"/>
      <c r="BK313" s="185"/>
      <c r="BL313" s="185"/>
      <c r="CA313" s="136" t="s">
        <v>63</v>
      </c>
    </row>
    <row r="314" spans="1:79" s="136" customFormat="1" ht="12.75" customHeight="1" x14ac:dyDescent="0.2">
      <c r="A314" s="170">
        <v>2240</v>
      </c>
      <c r="B314" s="170"/>
      <c r="C314" s="170"/>
      <c r="D314" s="170"/>
      <c r="E314" s="170"/>
      <c r="F314" s="170"/>
      <c r="G314" s="130" t="s">
        <v>358</v>
      </c>
      <c r="H314" s="131"/>
      <c r="I314" s="131"/>
      <c r="J314" s="131"/>
      <c r="K314" s="131"/>
      <c r="L314" s="131"/>
      <c r="M314" s="131"/>
      <c r="N314" s="131"/>
      <c r="O314" s="131"/>
      <c r="P314" s="131"/>
      <c r="Q314" s="131"/>
      <c r="R314" s="131"/>
      <c r="S314" s="132"/>
      <c r="T314" s="177">
        <v>244474</v>
      </c>
      <c r="U314" s="177"/>
      <c r="V314" s="177"/>
      <c r="W314" s="177"/>
      <c r="X314" s="177"/>
      <c r="Y314" s="177"/>
      <c r="Z314" s="177">
        <v>220824.68</v>
      </c>
      <c r="AA314" s="177"/>
      <c r="AB314" s="177"/>
      <c r="AC314" s="177"/>
      <c r="AD314" s="177"/>
      <c r="AE314" s="177">
        <v>0</v>
      </c>
      <c r="AF314" s="177"/>
      <c r="AG314" s="177"/>
      <c r="AH314" s="177"/>
      <c r="AI314" s="177"/>
      <c r="AJ314" s="177"/>
      <c r="AK314" s="177">
        <v>0</v>
      </c>
      <c r="AL314" s="177"/>
      <c r="AM314" s="177"/>
      <c r="AN314" s="177"/>
      <c r="AO314" s="177"/>
      <c r="AP314" s="177"/>
      <c r="AQ314" s="177">
        <v>0</v>
      </c>
      <c r="AR314" s="177"/>
      <c r="AS314" s="177"/>
      <c r="AT314" s="177"/>
      <c r="AU314" s="177"/>
      <c r="AV314" s="177"/>
      <c r="AW314" s="185"/>
      <c r="AX314" s="185"/>
      <c r="AY314" s="185"/>
      <c r="AZ314" s="185"/>
      <c r="BA314" s="185"/>
      <c r="BB314" s="185"/>
      <c r="BC314" s="185"/>
      <c r="BD314" s="185"/>
      <c r="BE314" s="185"/>
      <c r="BF314" s="185"/>
      <c r="BG314" s="185"/>
      <c r="BH314" s="185"/>
      <c r="BI314" s="185"/>
      <c r="BJ314" s="185"/>
      <c r="BK314" s="185"/>
      <c r="BL314" s="185"/>
    </row>
    <row r="315" spans="1:79" s="136" customFormat="1" ht="25.5" customHeight="1" x14ac:dyDescent="0.2">
      <c r="A315" s="170">
        <v>2272</v>
      </c>
      <c r="B315" s="170"/>
      <c r="C315" s="170"/>
      <c r="D315" s="170"/>
      <c r="E315" s="170"/>
      <c r="F315" s="170"/>
      <c r="G315" s="130" t="s">
        <v>361</v>
      </c>
      <c r="H315" s="131"/>
      <c r="I315" s="131"/>
      <c r="J315" s="131"/>
      <c r="K315" s="131"/>
      <c r="L315" s="131"/>
      <c r="M315" s="131"/>
      <c r="N315" s="131"/>
      <c r="O315" s="131"/>
      <c r="P315" s="131"/>
      <c r="Q315" s="131"/>
      <c r="R315" s="131"/>
      <c r="S315" s="132"/>
      <c r="T315" s="177">
        <v>1600</v>
      </c>
      <c r="U315" s="177"/>
      <c r="V315" s="177"/>
      <c r="W315" s="177"/>
      <c r="X315" s="177"/>
      <c r="Y315" s="177"/>
      <c r="Z315" s="177">
        <v>0</v>
      </c>
      <c r="AA315" s="177"/>
      <c r="AB315" s="177"/>
      <c r="AC315" s="177"/>
      <c r="AD315" s="177"/>
      <c r="AE315" s="177">
        <v>0</v>
      </c>
      <c r="AF315" s="177"/>
      <c r="AG315" s="177"/>
      <c r="AH315" s="177"/>
      <c r="AI315" s="177"/>
      <c r="AJ315" s="177"/>
      <c r="AK315" s="177">
        <v>0</v>
      </c>
      <c r="AL315" s="177"/>
      <c r="AM315" s="177"/>
      <c r="AN315" s="177"/>
      <c r="AO315" s="177"/>
      <c r="AP315" s="177"/>
      <c r="AQ315" s="177">
        <v>0</v>
      </c>
      <c r="AR315" s="177"/>
      <c r="AS315" s="177"/>
      <c r="AT315" s="177"/>
      <c r="AU315" s="177"/>
      <c r="AV315" s="177"/>
      <c r="AW315" s="185"/>
      <c r="AX315" s="185"/>
      <c r="AY315" s="185"/>
      <c r="AZ315" s="185"/>
      <c r="BA315" s="185"/>
      <c r="BB315" s="185"/>
      <c r="BC315" s="185"/>
      <c r="BD315" s="185"/>
      <c r="BE315" s="185"/>
      <c r="BF315" s="185"/>
      <c r="BG315" s="185"/>
      <c r="BH315" s="185"/>
      <c r="BI315" s="185"/>
      <c r="BJ315" s="185"/>
      <c r="BK315" s="185"/>
      <c r="BL315" s="185"/>
    </row>
    <row r="316" spans="1:79" s="136" customFormat="1" ht="12.75" customHeight="1" x14ac:dyDescent="0.2">
      <c r="A316" s="170">
        <v>2273</v>
      </c>
      <c r="B316" s="170"/>
      <c r="C316" s="170"/>
      <c r="D316" s="170"/>
      <c r="E316" s="170"/>
      <c r="F316" s="170"/>
      <c r="G316" s="130" t="s">
        <v>362</v>
      </c>
      <c r="H316" s="131"/>
      <c r="I316" s="131"/>
      <c r="J316" s="131"/>
      <c r="K316" s="131"/>
      <c r="L316" s="131"/>
      <c r="M316" s="131"/>
      <c r="N316" s="131"/>
      <c r="O316" s="131"/>
      <c r="P316" s="131"/>
      <c r="Q316" s="131"/>
      <c r="R316" s="131"/>
      <c r="S316" s="132"/>
      <c r="T316" s="177">
        <v>73900</v>
      </c>
      <c r="U316" s="177"/>
      <c r="V316" s="177"/>
      <c r="W316" s="177"/>
      <c r="X316" s="177"/>
      <c r="Y316" s="177"/>
      <c r="Z316" s="177">
        <v>48570.21</v>
      </c>
      <c r="AA316" s="177"/>
      <c r="AB316" s="177"/>
      <c r="AC316" s="177"/>
      <c r="AD316" s="177"/>
      <c r="AE316" s="177">
        <v>0</v>
      </c>
      <c r="AF316" s="177"/>
      <c r="AG316" s="177"/>
      <c r="AH316" s="177"/>
      <c r="AI316" s="177"/>
      <c r="AJ316" s="177"/>
      <c r="AK316" s="177">
        <v>0</v>
      </c>
      <c r="AL316" s="177"/>
      <c r="AM316" s="177"/>
      <c r="AN316" s="177"/>
      <c r="AO316" s="177"/>
      <c r="AP316" s="177"/>
      <c r="AQ316" s="177">
        <v>0</v>
      </c>
      <c r="AR316" s="177"/>
      <c r="AS316" s="177"/>
      <c r="AT316" s="177"/>
      <c r="AU316" s="177"/>
      <c r="AV316" s="177"/>
      <c r="AW316" s="185"/>
      <c r="AX316" s="185"/>
      <c r="AY316" s="185"/>
      <c r="AZ316" s="185"/>
      <c r="BA316" s="185"/>
      <c r="BB316" s="185"/>
      <c r="BC316" s="185"/>
      <c r="BD316" s="185"/>
      <c r="BE316" s="185"/>
      <c r="BF316" s="185"/>
      <c r="BG316" s="185"/>
      <c r="BH316" s="185"/>
      <c r="BI316" s="185"/>
      <c r="BJ316" s="185"/>
      <c r="BK316" s="185"/>
      <c r="BL316" s="185"/>
    </row>
    <row r="317" spans="1:79" s="9" customFormat="1" ht="12.75" customHeight="1" x14ac:dyDescent="0.2">
      <c r="A317" s="119"/>
      <c r="B317" s="119"/>
      <c r="C317" s="119"/>
      <c r="D317" s="119"/>
      <c r="E317" s="119"/>
      <c r="F317" s="119"/>
      <c r="G317" s="137" t="s">
        <v>179</v>
      </c>
      <c r="H317" s="138"/>
      <c r="I317" s="138"/>
      <c r="J317" s="138"/>
      <c r="K317" s="138"/>
      <c r="L317" s="138"/>
      <c r="M317" s="138"/>
      <c r="N317" s="138"/>
      <c r="O317" s="138"/>
      <c r="P317" s="138"/>
      <c r="Q317" s="138"/>
      <c r="R317" s="138"/>
      <c r="S317" s="139"/>
      <c r="T317" s="176">
        <v>3848456</v>
      </c>
      <c r="U317" s="176"/>
      <c r="V317" s="176"/>
      <c r="W317" s="176"/>
      <c r="X317" s="176"/>
      <c r="Y317" s="176"/>
      <c r="Z317" s="176">
        <v>3437429.6</v>
      </c>
      <c r="AA317" s="176"/>
      <c r="AB317" s="176"/>
      <c r="AC317" s="176"/>
      <c r="AD317" s="176"/>
      <c r="AE317" s="176">
        <v>0</v>
      </c>
      <c r="AF317" s="176"/>
      <c r="AG317" s="176"/>
      <c r="AH317" s="176"/>
      <c r="AI317" s="176"/>
      <c r="AJ317" s="176"/>
      <c r="AK317" s="176">
        <v>0</v>
      </c>
      <c r="AL317" s="176"/>
      <c r="AM317" s="176"/>
      <c r="AN317" s="176"/>
      <c r="AO317" s="176"/>
      <c r="AP317" s="176"/>
      <c r="AQ317" s="176">
        <v>0</v>
      </c>
      <c r="AR317" s="176"/>
      <c r="AS317" s="176"/>
      <c r="AT317" s="176"/>
      <c r="AU317" s="176"/>
      <c r="AV317" s="176"/>
      <c r="AW317" s="180"/>
      <c r="AX317" s="180"/>
      <c r="AY317" s="180"/>
      <c r="AZ317" s="180"/>
      <c r="BA317" s="180"/>
      <c r="BB317" s="180"/>
      <c r="BC317" s="180"/>
      <c r="BD317" s="180"/>
      <c r="BE317" s="180"/>
      <c r="BF317" s="180"/>
      <c r="BG317" s="180"/>
      <c r="BH317" s="180"/>
      <c r="BI317" s="180"/>
      <c r="BJ317" s="180"/>
      <c r="BK317" s="180"/>
      <c r="BL317" s="180"/>
    </row>
    <row r="319" spans="1:79" ht="14.25" customHeight="1" x14ac:dyDescent="0.2">
      <c r="A319" s="67" t="s">
        <v>425</v>
      </c>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row>
    <row r="320" spans="1:79" ht="30" customHeight="1" x14ac:dyDescent="0.2">
      <c r="A320" s="148" t="s">
        <v>1006</v>
      </c>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row>
    <row r="321" spans="1:64" ht="1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row>
    <row r="323" spans="1:64" ht="14.25" x14ac:dyDescent="0.2">
      <c r="A323" s="67" t="s">
        <v>449</v>
      </c>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row>
    <row r="324" spans="1:64" ht="14.25" x14ac:dyDescent="0.2">
      <c r="A324" s="67" t="s">
        <v>426</v>
      </c>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row>
    <row r="325" spans="1:64" ht="30" customHeight="1" x14ac:dyDescent="0.2">
      <c r="A325" s="148" t="s">
        <v>1007</v>
      </c>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row>
    <row r="326" spans="1:64" ht="1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row>
    <row r="329" spans="1:64" ht="18.95" customHeight="1" x14ac:dyDescent="0.2">
      <c r="A329" s="152" t="s">
        <v>334</v>
      </c>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40"/>
      <c r="AC329" s="40"/>
      <c r="AD329" s="40"/>
      <c r="AE329" s="40"/>
      <c r="AF329" s="40"/>
      <c r="AG329" s="40"/>
      <c r="AH329" s="43"/>
      <c r="AI329" s="43"/>
      <c r="AJ329" s="43"/>
      <c r="AK329" s="43"/>
      <c r="AL329" s="43"/>
      <c r="AM329" s="43"/>
      <c r="AN329" s="43"/>
      <c r="AO329" s="43"/>
      <c r="AP329" s="43"/>
      <c r="AQ329" s="40"/>
      <c r="AR329" s="40"/>
      <c r="AS329" s="40"/>
      <c r="AT329" s="40"/>
      <c r="AU329" s="153" t="s">
        <v>336</v>
      </c>
      <c r="AV329" s="151"/>
      <c r="AW329" s="151"/>
      <c r="AX329" s="151"/>
      <c r="AY329" s="151"/>
      <c r="AZ329" s="151"/>
      <c r="BA329" s="151"/>
      <c r="BB329" s="151"/>
      <c r="BC329" s="151"/>
      <c r="BD329" s="151"/>
      <c r="BE329" s="151"/>
      <c r="BF329" s="151"/>
    </row>
    <row r="330" spans="1:64" ht="12.75" customHeight="1" x14ac:dyDescent="0.2">
      <c r="AB330" s="41"/>
      <c r="AC330" s="41"/>
      <c r="AD330" s="41"/>
      <c r="AE330" s="41"/>
      <c r="AF330" s="41"/>
      <c r="AG330" s="41"/>
      <c r="AH330" s="45" t="s">
        <v>2</v>
      </c>
      <c r="AI330" s="45"/>
      <c r="AJ330" s="45"/>
      <c r="AK330" s="45"/>
      <c r="AL330" s="45"/>
      <c r="AM330" s="45"/>
      <c r="AN330" s="45"/>
      <c r="AO330" s="45"/>
      <c r="AP330" s="45"/>
      <c r="AQ330" s="41"/>
      <c r="AR330" s="41"/>
      <c r="AS330" s="41"/>
      <c r="AT330" s="41"/>
      <c r="AU330" s="45" t="s">
        <v>205</v>
      </c>
      <c r="AV330" s="45"/>
      <c r="AW330" s="45"/>
      <c r="AX330" s="45"/>
      <c r="AY330" s="45"/>
      <c r="AZ330" s="45"/>
      <c r="BA330" s="45"/>
      <c r="BB330" s="45"/>
      <c r="BC330" s="45"/>
      <c r="BD330" s="45"/>
      <c r="BE330" s="45"/>
      <c r="BF330" s="45"/>
    </row>
    <row r="331" spans="1:64" ht="15" x14ac:dyDescent="0.2">
      <c r="AB331" s="41"/>
      <c r="AC331" s="41"/>
      <c r="AD331" s="41"/>
      <c r="AE331" s="41"/>
      <c r="AF331" s="41"/>
      <c r="AG331" s="41"/>
      <c r="AH331" s="42"/>
      <c r="AI331" s="42"/>
      <c r="AJ331" s="42"/>
      <c r="AK331" s="42"/>
      <c r="AL331" s="42"/>
      <c r="AM331" s="42"/>
      <c r="AN331" s="42"/>
      <c r="AO331" s="42"/>
      <c r="AP331" s="42"/>
      <c r="AQ331" s="41"/>
      <c r="AR331" s="41"/>
      <c r="AS331" s="41"/>
      <c r="AT331" s="41"/>
      <c r="AU331" s="42"/>
      <c r="AV331" s="42"/>
      <c r="AW331" s="42"/>
      <c r="AX331" s="42"/>
      <c r="AY331" s="42"/>
      <c r="AZ331" s="42"/>
      <c r="BA331" s="42"/>
      <c r="BB331" s="42"/>
      <c r="BC331" s="42"/>
      <c r="BD331" s="42"/>
      <c r="BE331" s="42"/>
      <c r="BF331" s="42"/>
    </row>
    <row r="332" spans="1:64" ht="18" customHeight="1" x14ac:dyDescent="0.2">
      <c r="A332" s="152" t="s">
        <v>335</v>
      </c>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41"/>
      <c r="AC332" s="41"/>
      <c r="AD332" s="41"/>
      <c r="AE332" s="41"/>
      <c r="AF332" s="41"/>
      <c r="AG332" s="41"/>
      <c r="AH332" s="44"/>
      <c r="AI332" s="44"/>
      <c r="AJ332" s="44"/>
      <c r="AK332" s="44"/>
      <c r="AL332" s="44"/>
      <c r="AM332" s="44"/>
      <c r="AN332" s="44"/>
      <c r="AO332" s="44"/>
      <c r="AP332" s="44"/>
      <c r="AQ332" s="41"/>
      <c r="AR332" s="41"/>
      <c r="AS332" s="41"/>
      <c r="AT332" s="41"/>
      <c r="AU332" s="154" t="s">
        <v>337</v>
      </c>
      <c r="AV332" s="151"/>
      <c r="AW332" s="151"/>
      <c r="AX332" s="151"/>
      <c r="AY332" s="151"/>
      <c r="AZ332" s="151"/>
      <c r="BA332" s="151"/>
      <c r="BB332" s="151"/>
      <c r="BC332" s="151"/>
      <c r="BD332" s="151"/>
      <c r="BE332" s="151"/>
      <c r="BF332" s="151"/>
    </row>
    <row r="333" spans="1:64" ht="12" customHeight="1" x14ac:dyDescent="0.2">
      <c r="AB333" s="41"/>
      <c r="AC333" s="41"/>
      <c r="AD333" s="41"/>
      <c r="AE333" s="41"/>
      <c r="AF333" s="41"/>
      <c r="AG333" s="41"/>
      <c r="AH333" s="45" t="s">
        <v>2</v>
      </c>
      <c r="AI333" s="45"/>
      <c r="AJ333" s="45"/>
      <c r="AK333" s="45"/>
      <c r="AL333" s="45"/>
      <c r="AM333" s="45"/>
      <c r="AN333" s="45"/>
      <c r="AO333" s="45"/>
      <c r="AP333" s="45"/>
      <c r="AQ333" s="41"/>
      <c r="AR333" s="41"/>
      <c r="AS333" s="41"/>
      <c r="AT333" s="41"/>
      <c r="AU333" s="45" t="s">
        <v>205</v>
      </c>
      <c r="AV333" s="45"/>
      <c r="AW333" s="45"/>
      <c r="AX333" s="45"/>
      <c r="AY333" s="45"/>
      <c r="AZ333" s="45"/>
      <c r="BA333" s="45"/>
      <c r="BB333" s="45"/>
      <c r="BC333" s="45"/>
      <c r="BD333" s="45"/>
      <c r="BE333" s="45"/>
      <c r="BF333" s="45"/>
    </row>
  </sheetData>
  <mergeCells count="2548">
    <mergeCell ref="AW317:BD317"/>
    <mergeCell ref="BE317:BL317"/>
    <mergeCell ref="AQ316:AV316"/>
    <mergeCell ref="AW316:BD316"/>
    <mergeCell ref="BE316:BL316"/>
    <mergeCell ref="A317:F317"/>
    <mergeCell ref="G317:S317"/>
    <mergeCell ref="T317:Y317"/>
    <mergeCell ref="Z317:AD317"/>
    <mergeCell ref="AE317:AJ317"/>
    <mergeCell ref="AK317:AP317"/>
    <mergeCell ref="AQ317:AV317"/>
    <mergeCell ref="AK315:AP315"/>
    <mergeCell ref="AQ315:AV315"/>
    <mergeCell ref="AW315:BD315"/>
    <mergeCell ref="BE315:BL315"/>
    <mergeCell ref="A316:F316"/>
    <mergeCell ref="G316:S316"/>
    <mergeCell ref="T316:Y316"/>
    <mergeCell ref="Z316:AD316"/>
    <mergeCell ref="AE316:AJ316"/>
    <mergeCell ref="AK316:AP316"/>
    <mergeCell ref="AE314:AJ314"/>
    <mergeCell ref="AK314:AP314"/>
    <mergeCell ref="AQ314:AV314"/>
    <mergeCell ref="AW314:BD314"/>
    <mergeCell ref="BE314:BL314"/>
    <mergeCell ref="A315:F315"/>
    <mergeCell ref="G315:S315"/>
    <mergeCell ref="T315:Y315"/>
    <mergeCell ref="Z315:AD315"/>
    <mergeCell ref="AE315:AJ315"/>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T300:AW300"/>
    <mergeCell ref="AX300:BB300"/>
    <mergeCell ref="BC300:BG300"/>
    <mergeCell ref="BH300:BL300"/>
    <mergeCell ref="A301:F301"/>
    <mergeCell ref="G301:P301"/>
    <mergeCell ref="Q301:U301"/>
    <mergeCell ref="V301:Y301"/>
    <mergeCell ref="Z301:AD301"/>
    <mergeCell ref="AE301:AI301"/>
    <mergeCell ref="A300:F300"/>
    <mergeCell ref="G300:P300"/>
    <mergeCell ref="Q300:U300"/>
    <mergeCell ref="V300:Y300"/>
    <mergeCell ref="Z300:AD300"/>
    <mergeCell ref="AE300:AI300"/>
    <mergeCell ref="AJ300:AN300"/>
    <mergeCell ref="AO300:AS300"/>
    <mergeCell ref="BB290:BF290"/>
    <mergeCell ref="BG290:BL290"/>
    <mergeCell ref="BB289:BF289"/>
    <mergeCell ref="BG289:BL289"/>
    <mergeCell ref="A290:F290"/>
    <mergeCell ref="G290:S290"/>
    <mergeCell ref="T290:Y290"/>
    <mergeCell ref="Z290:AD290"/>
    <mergeCell ref="AE290:AJ290"/>
    <mergeCell ref="AK290:AP290"/>
    <mergeCell ref="AQ290:AV290"/>
    <mergeCell ref="AW290:BA290"/>
    <mergeCell ref="BB288:BF288"/>
    <mergeCell ref="BG288:BL288"/>
    <mergeCell ref="A289:F289"/>
    <mergeCell ref="G289:S289"/>
    <mergeCell ref="T289:Y289"/>
    <mergeCell ref="Z289:AD289"/>
    <mergeCell ref="AE289:AJ289"/>
    <mergeCell ref="AK289:AP289"/>
    <mergeCell ref="AQ289:AV289"/>
    <mergeCell ref="AW289:BA289"/>
    <mergeCell ref="T288:Y288"/>
    <mergeCell ref="Z288:AD288"/>
    <mergeCell ref="AE288:AJ288"/>
    <mergeCell ref="AK288:AP288"/>
    <mergeCell ref="AQ288:AV288"/>
    <mergeCell ref="AW288:BA288"/>
    <mergeCell ref="A287:F287"/>
    <mergeCell ref="G287:S287"/>
    <mergeCell ref="T287:Y287"/>
    <mergeCell ref="Z287:AD287"/>
    <mergeCell ref="AE287:AJ287"/>
    <mergeCell ref="AK287:AP287"/>
    <mergeCell ref="AQ287:AV287"/>
    <mergeCell ref="AW287:BA287"/>
    <mergeCell ref="AZ262:BD262"/>
    <mergeCell ref="A263:F263"/>
    <mergeCell ref="G263:S263"/>
    <mergeCell ref="T263:Z263"/>
    <mergeCell ref="AA263:AE263"/>
    <mergeCell ref="AF263:AJ263"/>
    <mergeCell ref="AK263:AO263"/>
    <mergeCell ref="AP263:AT263"/>
    <mergeCell ref="AU263:AY263"/>
    <mergeCell ref="AZ263:BD263"/>
    <mergeCell ref="AU261:AY261"/>
    <mergeCell ref="AZ261:BD261"/>
    <mergeCell ref="A262:F262"/>
    <mergeCell ref="G262:S262"/>
    <mergeCell ref="T262:Z262"/>
    <mergeCell ref="AA262:AE262"/>
    <mergeCell ref="AF262:AJ262"/>
    <mergeCell ref="AK262:AO262"/>
    <mergeCell ref="AP262:AT262"/>
    <mergeCell ref="AU262:AY262"/>
    <mergeCell ref="AP260:AT260"/>
    <mergeCell ref="AU260:AY260"/>
    <mergeCell ref="AZ260:BD260"/>
    <mergeCell ref="A261:F261"/>
    <mergeCell ref="G261:S261"/>
    <mergeCell ref="T261:Z261"/>
    <mergeCell ref="AA261:AE261"/>
    <mergeCell ref="AF261:AJ261"/>
    <mergeCell ref="AK261:AO261"/>
    <mergeCell ref="AP261:AT261"/>
    <mergeCell ref="A260:F260"/>
    <mergeCell ref="G260:S260"/>
    <mergeCell ref="T260:Z260"/>
    <mergeCell ref="AA260:AE260"/>
    <mergeCell ref="AF260:AJ260"/>
    <mergeCell ref="AK260:AO260"/>
    <mergeCell ref="AZ258:BD258"/>
    <mergeCell ref="A259:F259"/>
    <mergeCell ref="G259:S259"/>
    <mergeCell ref="T259:Z259"/>
    <mergeCell ref="AA259:AE259"/>
    <mergeCell ref="AF259:AJ259"/>
    <mergeCell ref="AK259:AO259"/>
    <mergeCell ref="AP259:AT259"/>
    <mergeCell ref="AU259:AY259"/>
    <mergeCell ref="AZ259:BD259"/>
    <mergeCell ref="AU257:AY257"/>
    <mergeCell ref="AZ257:BD257"/>
    <mergeCell ref="A258:F258"/>
    <mergeCell ref="G258:S258"/>
    <mergeCell ref="T258:Z258"/>
    <mergeCell ref="AA258:AE258"/>
    <mergeCell ref="AF258:AJ258"/>
    <mergeCell ref="AK258:AO258"/>
    <mergeCell ref="AP258:AT258"/>
    <mergeCell ref="AU258:AY258"/>
    <mergeCell ref="A257:F257"/>
    <mergeCell ref="G257:S257"/>
    <mergeCell ref="T257:Z257"/>
    <mergeCell ref="AA257:AE257"/>
    <mergeCell ref="AF257:AJ257"/>
    <mergeCell ref="AK257:AO257"/>
    <mergeCell ref="AP257:AT257"/>
    <mergeCell ref="BO248:BS248"/>
    <mergeCell ref="AK248:AO248"/>
    <mergeCell ref="AP248:AT248"/>
    <mergeCell ref="AU248:AY248"/>
    <mergeCell ref="AZ248:BD248"/>
    <mergeCell ref="BE248:BI248"/>
    <mergeCell ref="BJ248:BN248"/>
    <mergeCell ref="AU247:AY247"/>
    <mergeCell ref="AZ247:BD247"/>
    <mergeCell ref="BE247:BI247"/>
    <mergeCell ref="BJ247:BN247"/>
    <mergeCell ref="BO247:BS247"/>
    <mergeCell ref="A248:F248"/>
    <mergeCell ref="G248:S248"/>
    <mergeCell ref="T248:Z248"/>
    <mergeCell ref="AA248:AE248"/>
    <mergeCell ref="AF248:AJ248"/>
    <mergeCell ref="BE246:BI246"/>
    <mergeCell ref="BJ246:BN246"/>
    <mergeCell ref="BO246:BS246"/>
    <mergeCell ref="A247:F247"/>
    <mergeCell ref="G247:S247"/>
    <mergeCell ref="T247:Z247"/>
    <mergeCell ref="AA247:AE247"/>
    <mergeCell ref="AF247:AJ247"/>
    <mergeCell ref="AK247:AO247"/>
    <mergeCell ref="AP247:AT247"/>
    <mergeCell ref="BO245:BS245"/>
    <mergeCell ref="A246:F246"/>
    <mergeCell ref="G246:S246"/>
    <mergeCell ref="T246:Z246"/>
    <mergeCell ref="AA246:AE246"/>
    <mergeCell ref="AF246:AJ246"/>
    <mergeCell ref="AK246:AO246"/>
    <mergeCell ref="AP246:AT246"/>
    <mergeCell ref="AU246:AY246"/>
    <mergeCell ref="AZ246:BD246"/>
    <mergeCell ref="AK245:AO245"/>
    <mergeCell ref="AP245:AT245"/>
    <mergeCell ref="AU245:AY245"/>
    <mergeCell ref="AZ245:BD245"/>
    <mergeCell ref="BE245:BI245"/>
    <mergeCell ref="BJ245:BN245"/>
    <mergeCell ref="AU244:AY244"/>
    <mergeCell ref="AZ244:BD244"/>
    <mergeCell ref="BE244:BI244"/>
    <mergeCell ref="BJ244:BN244"/>
    <mergeCell ref="BO244:BS244"/>
    <mergeCell ref="A245:F245"/>
    <mergeCell ref="G245:S245"/>
    <mergeCell ref="T245:Z245"/>
    <mergeCell ref="AA245:AE245"/>
    <mergeCell ref="AF245:AJ245"/>
    <mergeCell ref="BE243:BI243"/>
    <mergeCell ref="BJ243:BN243"/>
    <mergeCell ref="BO243:BS243"/>
    <mergeCell ref="A244:F244"/>
    <mergeCell ref="G244:S244"/>
    <mergeCell ref="T244:Z244"/>
    <mergeCell ref="AA244:AE244"/>
    <mergeCell ref="AF244:AJ244"/>
    <mergeCell ref="AK244:AO244"/>
    <mergeCell ref="AP244:AT244"/>
    <mergeCell ref="BO242:BS242"/>
    <mergeCell ref="A243:F243"/>
    <mergeCell ref="G243:S243"/>
    <mergeCell ref="T243:Z243"/>
    <mergeCell ref="AA243:AE243"/>
    <mergeCell ref="AF243:AJ243"/>
    <mergeCell ref="AK243:AO243"/>
    <mergeCell ref="AP243:AT243"/>
    <mergeCell ref="AU243:AY243"/>
    <mergeCell ref="AZ243:BD243"/>
    <mergeCell ref="AK242:AO242"/>
    <mergeCell ref="AP242:AT242"/>
    <mergeCell ref="AU242:AY242"/>
    <mergeCell ref="AZ242:BD242"/>
    <mergeCell ref="BE242:BI242"/>
    <mergeCell ref="BJ242:BN242"/>
    <mergeCell ref="A242:F242"/>
    <mergeCell ref="G242:S242"/>
    <mergeCell ref="T242:Z242"/>
    <mergeCell ref="AA242:AE242"/>
    <mergeCell ref="AF242:AJ242"/>
    <mergeCell ref="AX231:AZ231"/>
    <mergeCell ref="BA231:BC231"/>
    <mergeCell ref="BD231:BF231"/>
    <mergeCell ref="BG231:BI231"/>
    <mergeCell ref="BJ231:BL231"/>
    <mergeCell ref="A231:C231"/>
    <mergeCell ref="D231:V231"/>
    <mergeCell ref="W231:Y231"/>
    <mergeCell ref="Z231:AB231"/>
    <mergeCell ref="AC231:AE231"/>
    <mergeCell ref="AF231:AH231"/>
    <mergeCell ref="AI231:AK231"/>
    <mergeCell ref="A221:T221"/>
    <mergeCell ref="U221:Y221"/>
    <mergeCell ref="Z221:AD221"/>
    <mergeCell ref="AE221:AI221"/>
    <mergeCell ref="AJ221:AN221"/>
    <mergeCell ref="AO221:AS221"/>
    <mergeCell ref="AT221:AX221"/>
    <mergeCell ref="AY221:BC221"/>
    <mergeCell ref="BD221:BH221"/>
    <mergeCell ref="BE212:BI212"/>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V183:AE183"/>
    <mergeCell ref="AF183:AJ183"/>
    <mergeCell ref="AK183:AO183"/>
    <mergeCell ref="AP183:AT183"/>
    <mergeCell ref="AU183:AY183"/>
    <mergeCell ref="AZ183:BD183"/>
    <mergeCell ref="A182:C182"/>
    <mergeCell ref="D182:P182"/>
    <mergeCell ref="Q182:U182"/>
    <mergeCell ref="V182:AE182"/>
    <mergeCell ref="AF182:AJ182"/>
    <mergeCell ref="AK182:AO182"/>
    <mergeCell ref="AP182:AT182"/>
    <mergeCell ref="AU182:AY182"/>
    <mergeCell ref="AZ182:BD182"/>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BD129:BH129"/>
    <mergeCell ref="A130:C130"/>
    <mergeCell ref="D130:T130"/>
    <mergeCell ref="U130:Y130"/>
    <mergeCell ref="Z130:AD130"/>
    <mergeCell ref="AE130:AI130"/>
    <mergeCell ref="AJ130:AN130"/>
    <mergeCell ref="AO130:AS130"/>
    <mergeCell ref="AT130:AX130"/>
    <mergeCell ref="AY130:BC130"/>
    <mergeCell ref="BD128:BH128"/>
    <mergeCell ref="A129:C129"/>
    <mergeCell ref="D129:T129"/>
    <mergeCell ref="U129:Y129"/>
    <mergeCell ref="Z129:AD129"/>
    <mergeCell ref="AE129:AI129"/>
    <mergeCell ref="AJ129:AN129"/>
    <mergeCell ref="AO129:AS129"/>
    <mergeCell ref="AT129:AX129"/>
    <mergeCell ref="AY129:BC129"/>
    <mergeCell ref="Z128:AD128"/>
    <mergeCell ref="AE128:AI128"/>
    <mergeCell ref="AJ128:AN128"/>
    <mergeCell ref="AO128:AS128"/>
    <mergeCell ref="AT128:AX128"/>
    <mergeCell ref="AY128:BC128"/>
    <mergeCell ref="A127:C127"/>
    <mergeCell ref="D127:T127"/>
    <mergeCell ref="U127:Y127"/>
    <mergeCell ref="Z127:AD127"/>
    <mergeCell ref="AE127:AI127"/>
    <mergeCell ref="AJ127:AN127"/>
    <mergeCell ref="AO127:AS127"/>
    <mergeCell ref="AT127:AX127"/>
    <mergeCell ref="AY127:BC127"/>
    <mergeCell ref="BL118:BP118"/>
    <mergeCell ref="BQ118:BT118"/>
    <mergeCell ref="BU118:BY118"/>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BU116:BY116"/>
    <mergeCell ref="A117:C117"/>
    <mergeCell ref="D117:T117"/>
    <mergeCell ref="U117:Y117"/>
    <mergeCell ref="Z117:AD117"/>
    <mergeCell ref="AE117:AH117"/>
    <mergeCell ref="AI117:AM117"/>
    <mergeCell ref="AN117:AR117"/>
    <mergeCell ref="AS117:AW117"/>
    <mergeCell ref="AX117:BA117"/>
    <mergeCell ref="AS116:AW116"/>
    <mergeCell ref="AX116:BA116"/>
    <mergeCell ref="BB116:BF116"/>
    <mergeCell ref="BG116:BK116"/>
    <mergeCell ref="BL116:BP116"/>
    <mergeCell ref="BQ116:BT116"/>
    <mergeCell ref="BL115:BP115"/>
    <mergeCell ref="BQ115:BT115"/>
    <mergeCell ref="BU115:BY115"/>
    <mergeCell ref="A116:C116"/>
    <mergeCell ref="D116:T116"/>
    <mergeCell ref="U116:Y116"/>
    <mergeCell ref="Z116:AD116"/>
    <mergeCell ref="AE116:AH116"/>
    <mergeCell ref="AI116:AM116"/>
    <mergeCell ref="AN116:AR116"/>
    <mergeCell ref="AI115:AM115"/>
    <mergeCell ref="AN115:AR115"/>
    <mergeCell ref="AS115:AW115"/>
    <mergeCell ref="AX115:BA115"/>
    <mergeCell ref="BB115:BF115"/>
    <mergeCell ref="BG115:BK115"/>
    <mergeCell ref="BB114:BF114"/>
    <mergeCell ref="BG114:BK114"/>
    <mergeCell ref="BL114:BP114"/>
    <mergeCell ref="BQ114:BT114"/>
    <mergeCell ref="BU114:BY114"/>
    <mergeCell ref="A115:C115"/>
    <mergeCell ref="D115:T115"/>
    <mergeCell ref="U115:Y115"/>
    <mergeCell ref="Z115:AD115"/>
    <mergeCell ref="AE115:AH115"/>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BL112:BP112"/>
    <mergeCell ref="BQ112:BT112"/>
    <mergeCell ref="BU112:BY112"/>
    <mergeCell ref="A113:C113"/>
    <mergeCell ref="D113:T113"/>
    <mergeCell ref="U113:Y113"/>
    <mergeCell ref="Z113:AD113"/>
    <mergeCell ref="AE113:AH113"/>
    <mergeCell ref="AI113:AM113"/>
    <mergeCell ref="AN113:AR113"/>
    <mergeCell ref="AI112:AM112"/>
    <mergeCell ref="AN112:AR112"/>
    <mergeCell ref="AS112:AW112"/>
    <mergeCell ref="AX112:BA112"/>
    <mergeCell ref="BB112:BF112"/>
    <mergeCell ref="BG112:BK112"/>
    <mergeCell ref="BB111:BF111"/>
    <mergeCell ref="BG111:BK111"/>
    <mergeCell ref="BL111:BP111"/>
    <mergeCell ref="BQ111:BT111"/>
    <mergeCell ref="BU111:BY111"/>
    <mergeCell ref="A112:C112"/>
    <mergeCell ref="D112:T112"/>
    <mergeCell ref="U112:Y112"/>
    <mergeCell ref="Z112:AD112"/>
    <mergeCell ref="AE112:AH112"/>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2:AA332"/>
    <mergeCell ref="AH332:AP332"/>
    <mergeCell ref="AU332:BF332"/>
    <mergeCell ref="AH333:AP333"/>
    <mergeCell ref="AU333:BF333"/>
    <mergeCell ref="A31:D31"/>
    <mergeCell ref="E31:T31"/>
    <mergeCell ref="U31:Y31"/>
    <mergeCell ref="Z31:AD31"/>
    <mergeCell ref="AE31:AH31"/>
    <mergeCell ref="A325:BL325"/>
    <mergeCell ref="A329:AA329"/>
    <mergeCell ref="AH329:AP329"/>
    <mergeCell ref="AU329:BF329"/>
    <mergeCell ref="AH330:AP330"/>
    <mergeCell ref="AU330:BF330"/>
    <mergeCell ref="AW313:BD313"/>
    <mergeCell ref="BE313:BL313"/>
    <mergeCell ref="A319:BL319"/>
    <mergeCell ref="A320:BL320"/>
    <mergeCell ref="A323:BL323"/>
    <mergeCell ref="A324:BL324"/>
    <mergeCell ref="A314:F314"/>
    <mergeCell ref="G314:S314"/>
    <mergeCell ref="T314:Y314"/>
    <mergeCell ref="Z314:AD314"/>
    <mergeCell ref="AQ312:AV312"/>
    <mergeCell ref="AW312:BD312"/>
    <mergeCell ref="BE312:BL312"/>
    <mergeCell ref="A313:F313"/>
    <mergeCell ref="G313:S313"/>
    <mergeCell ref="T313:Y313"/>
    <mergeCell ref="Z313:AD313"/>
    <mergeCell ref="AE313:AJ313"/>
    <mergeCell ref="AK313:AP313"/>
    <mergeCell ref="AQ313:AV313"/>
    <mergeCell ref="A312:F312"/>
    <mergeCell ref="G312:S312"/>
    <mergeCell ref="T312:Y312"/>
    <mergeCell ref="Z312:AD312"/>
    <mergeCell ref="AE312:AJ312"/>
    <mergeCell ref="AK312:AP312"/>
    <mergeCell ref="BE309:BL310"/>
    <mergeCell ref="A311:F311"/>
    <mergeCell ref="G311:S311"/>
    <mergeCell ref="T311:Y311"/>
    <mergeCell ref="Z311:AD311"/>
    <mergeCell ref="AE311:AJ311"/>
    <mergeCell ref="AK311:AP311"/>
    <mergeCell ref="AQ311:AV311"/>
    <mergeCell ref="AW311:BD311"/>
    <mergeCell ref="BE311:BL311"/>
    <mergeCell ref="A307:BL307"/>
    <mergeCell ref="A308:BL308"/>
    <mergeCell ref="A309:F310"/>
    <mergeCell ref="G309:S310"/>
    <mergeCell ref="T309:Y310"/>
    <mergeCell ref="Z309:AD310"/>
    <mergeCell ref="AE309:AJ310"/>
    <mergeCell ref="AK309:AP310"/>
    <mergeCell ref="AQ309:AV310"/>
    <mergeCell ref="AW309:BD31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T295:AW296"/>
    <mergeCell ref="AX295:BG295"/>
    <mergeCell ref="BH295:BL296"/>
    <mergeCell ref="Z296:AD296"/>
    <mergeCell ref="AE296:AI296"/>
    <mergeCell ref="AX296:BB296"/>
    <mergeCell ref="BC296:BG296"/>
    <mergeCell ref="A293:BL293"/>
    <mergeCell ref="A294:F296"/>
    <mergeCell ref="G294:P296"/>
    <mergeCell ref="Q294:AN294"/>
    <mergeCell ref="AO294:BL294"/>
    <mergeCell ref="Q295:U296"/>
    <mergeCell ref="V295:Y296"/>
    <mergeCell ref="Z295:AI295"/>
    <mergeCell ref="AJ295:AN296"/>
    <mergeCell ref="AO295:AS296"/>
    <mergeCell ref="AK286:AP286"/>
    <mergeCell ref="AQ286:AV286"/>
    <mergeCell ref="AW286:BA286"/>
    <mergeCell ref="BB286:BF286"/>
    <mergeCell ref="BG286:BL286"/>
    <mergeCell ref="A292:BL292"/>
    <mergeCell ref="BB287:BF287"/>
    <mergeCell ref="BG287:BL287"/>
    <mergeCell ref="A288:F288"/>
    <mergeCell ref="G288:S288"/>
    <mergeCell ref="AK285:AP285"/>
    <mergeCell ref="AQ285:AV285"/>
    <mergeCell ref="AW285:BA285"/>
    <mergeCell ref="BB285:BF285"/>
    <mergeCell ref="BG285:BL285"/>
    <mergeCell ref="A286:F286"/>
    <mergeCell ref="G286:S286"/>
    <mergeCell ref="T286:Y286"/>
    <mergeCell ref="Z286:AD286"/>
    <mergeCell ref="AE286:AJ286"/>
    <mergeCell ref="AK284:AP284"/>
    <mergeCell ref="AQ284:AV284"/>
    <mergeCell ref="AW284:BA284"/>
    <mergeCell ref="BB284:BF284"/>
    <mergeCell ref="BG284:BL284"/>
    <mergeCell ref="A285:F285"/>
    <mergeCell ref="G285:S285"/>
    <mergeCell ref="T285:Y285"/>
    <mergeCell ref="Z285:AD285"/>
    <mergeCell ref="AE285:AJ285"/>
    <mergeCell ref="AQ282:AV283"/>
    <mergeCell ref="AW282:BF282"/>
    <mergeCell ref="BG282:BL283"/>
    <mergeCell ref="AW283:BA283"/>
    <mergeCell ref="BB283:BF283"/>
    <mergeCell ref="A284:F284"/>
    <mergeCell ref="G284:S284"/>
    <mergeCell ref="T284:Y284"/>
    <mergeCell ref="Z284:AD284"/>
    <mergeCell ref="AE284:AJ284"/>
    <mergeCell ref="A282:F283"/>
    <mergeCell ref="G282:S283"/>
    <mergeCell ref="T282:Y283"/>
    <mergeCell ref="Z282:AD283"/>
    <mergeCell ref="AE282:AJ283"/>
    <mergeCell ref="AK282:AP283"/>
    <mergeCell ref="BP272:BS272"/>
    <mergeCell ref="A275:BL275"/>
    <mergeCell ref="A276:BL276"/>
    <mergeCell ref="A279:BL279"/>
    <mergeCell ref="A280:BL280"/>
    <mergeCell ref="A281:BL281"/>
    <mergeCell ref="AO272:AR272"/>
    <mergeCell ref="AS272:AW272"/>
    <mergeCell ref="AX272:BA272"/>
    <mergeCell ref="BB272:BF272"/>
    <mergeCell ref="BG272:BJ272"/>
    <mergeCell ref="BK272:BO272"/>
    <mergeCell ref="BB271:BF271"/>
    <mergeCell ref="BG271:BJ271"/>
    <mergeCell ref="BK271:BO271"/>
    <mergeCell ref="BP271:BS271"/>
    <mergeCell ref="A272:M272"/>
    <mergeCell ref="N272:U272"/>
    <mergeCell ref="V272:Z272"/>
    <mergeCell ref="AA272:AE272"/>
    <mergeCell ref="AF272:AI272"/>
    <mergeCell ref="AJ272:AN272"/>
    <mergeCell ref="BP270:BS270"/>
    <mergeCell ref="A271:M271"/>
    <mergeCell ref="N271:U271"/>
    <mergeCell ref="V271:Z271"/>
    <mergeCell ref="AA271:AE271"/>
    <mergeCell ref="AF271:AI271"/>
    <mergeCell ref="AJ271:AN271"/>
    <mergeCell ref="AO271:AR271"/>
    <mergeCell ref="AS271:AW271"/>
    <mergeCell ref="AX271:BA271"/>
    <mergeCell ref="AO270:AR270"/>
    <mergeCell ref="AS270:AW270"/>
    <mergeCell ref="AX270:BA270"/>
    <mergeCell ref="BB270:BF270"/>
    <mergeCell ref="BG270:BJ270"/>
    <mergeCell ref="BK270:BO270"/>
    <mergeCell ref="BB269:BF269"/>
    <mergeCell ref="BG269:BJ269"/>
    <mergeCell ref="BK269:BO269"/>
    <mergeCell ref="BP269:BS269"/>
    <mergeCell ref="A270:M270"/>
    <mergeCell ref="N270:U270"/>
    <mergeCell ref="V270:Z270"/>
    <mergeCell ref="AA270:AE270"/>
    <mergeCell ref="AF270:AI270"/>
    <mergeCell ref="AJ270:AN270"/>
    <mergeCell ref="AA269:AE269"/>
    <mergeCell ref="AF269:AI269"/>
    <mergeCell ref="AJ269:AN269"/>
    <mergeCell ref="AO269:AR269"/>
    <mergeCell ref="AS269:AW269"/>
    <mergeCell ref="AX269:BA269"/>
    <mergeCell ref="A266:BL266"/>
    <mergeCell ref="A267:BM267"/>
    <mergeCell ref="A268:M269"/>
    <mergeCell ref="N268:U269"/>
    <mergeCell ref="V268:Z269"/>
    <mergeCell ref="AA268:AI268"/>
    <mergeCell ref="AJ268:AR268"/>
    <mergeCell ref="AS268:BA268"/>
    <mergeCell ref="BB268:BJ268"/>
    <mergeCell ref="BK268:BS268"/>
    <mergeCell ref="AZ255:BD255"/>
    <mergeCell ref="A256:F256"/>
    <mergeCell ref="G256:S256"/>
    <mergeCell ref="T256:Z256"/>
    <mergeCell ref="AA256:AE256"/>
    <mergeCell ref="AF256:AJ256"/>
    <mergeCell ref="AK256:AO256"/>
    <mergeCell ref="AP256:AT256"/>
    <mergeCell ref="AU256:AY256"/>
    <mergeCell ref="AZ256:BD256"/>
    <mergeCell ref="AU254:AY254"/>
    <mergeCell ref="AZ254:BD254"/>
    <mergeCell ref="A255:F255"/>
    <mergeCell ref="G255:S255"/>
    <mergeCell ref="T255:Z255"/>
    <mergeCell ref="AA255:AE255"/>
    <mergeCell ref="AF255:AJ255"/>
    <mergeCell ref="AK255:AO255"/>
    <mergeCell ref="AP255:AT255"/>
    <mergeCell ref="AU255:AY255"/>
    <mergeCell ref="AP253:AT253"/>
    <mergeCell ref="AU253:AY253"/>
    <mergeCell ref="AZ253:BD253"/>
    <mergeCell ref="A254:F254"/>
    <mergeCell ref="G254:S254"/>
    <mergeCell ref="T254:Z254"/>
    <mergeCell ref="AA254:AE254"/>
    <mergeCell ref="AF254:AJ254"/>
    <mergeCell ref="AK254:AO254"/>
    <mergeCell ref="AP254:AT254"/>
    <mergeCell ref="A250:BL250"/>
    <mergeCell ref="A251:BD251"/>
    <mergeCell ref="A252:F253"/>
    <mergeCell ref="G252:S253"/>
    <mergeCell ref="T252:Z253"/>
    <mergeCell ref="AA252:AO252"/>
    <mergeCell ref="AP252:BD252"/>
    <mergeCell ref="AA253:AE253"/>
    <mergeCell ref="AF253:AJ253"/>
    <mergeCell ref="AK253:AO253"/>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6:BS236"/>
    <mergeCell ref="A237:F238"/>
    <mergeCell ref="G237:S238"/>
    <mergeCell ref="T237:Z238"/>
    <mergeCell ref="AA237:AO237"/>
    <mergeCell ref="AP237:BD237"/>
    <mergeCell ref="BE237:BS237"/>
    <mergeCell ref="AA238:AE238"/>
    <mergeCell ref="AF238:AJ238"/>
    <mergeCell ref="AK238:AO238"/>
    <mergeCell ref="BA230:BC230"/>
    <mergeCell ref="BD230:BF230"/>
    <mergeCell ref="BG230:BI230"/>
    <mergeCell ref="BJ230:BL230"/>
    <mergeCell ref="A234:BL234"/>
    <mergeCell ref="A235:BS235"/>
    <mergeCell ref="AL231:AN231"/>
    <mergeCell ref="AO231:AQ231"/>
    <mergeCell ref="AR231:AT231"/>
    <mergeCell ref="AU231:AW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A225:C227"/>
    <mergeCell ref="D225:V227"/>
    <mergeCell ref="W225:AH225"/>
    <mergeCell ref="AI225:AT225"/>
    <mergeCell ref="AU225:AZ225"/>
    <mergeCell ref="BA225:BF225"/>
    <mergeCell ref="AT220:AX220"/>
    <mergeCell ref="AY220:BC220"/>
    <mergeCell ref="BD220:BH220"/>
    <mergeCell ref="BI220:BM220"/>
    <mergeCell ref="BN220:BR220"/>
    <mergeCell ref="A224:BL224"/>
    <mergeCell ref="BI221:BM221"/>
    <mergeCell ref="BN221:BR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AP181:AT181"/>
    <mergeCell ref="AU181:AY181"/>
    <mergeCell ref="AZ181:BD181"/>
    <mergeCell ref="BE181:BI181"/>
    <mergeCell ref="A214:BL214"/>
    <mergeCell ref="A215:BR215"/>
    <mergeCell ref="BE182:BI182"/>
    <mergeCell ref="A183:C183"/>
    <mergeCell ref="D183:P183"/>
    <mergeCell ref="Q183:U183"/>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BT143:BX143"/>
    <mergeCell ref="A176:BL176"/>
    <mergeCell ref="A177:C178"/>
    <mergeCell ref="D177:P178"/>
    <mergeCell ref="Q177:U178"/>
    <mergeCell ref="V177:AE178"/>
    <mergeCell ref="AF177:AT177"/>
    <mergeCell ref="AU177:BI177"/>
    <mergeCell ref="AF178:AJ178"/>
    <mergeCell ref="AK178:AO178"/>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26:AS126"/>
    <mergeCell ref="AT126:AX126"/>
    <mergeCell ref="AY126:BC126"/>
    <mergeCell ref="BD126:BH126"/>
    <mergeCell ref="A137:BL137"/>
    <mergeCell ref="A138:BL138"/>
    <mergeCell ref="BD127:BH127"/>
    <mergeCell ref="A128:C128"/>
    <mergeCell ref="D128:T128"/>
    <mergeCell ref="U128:Y128"/>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BQ110:BT110"/>
    <mergeCell ref="BU110:BY110"/>
    <mergeCell ref="A120:BL120"/>
    <mergeCell ref="A121:BH121"/>
    <mergeCell ref="A122:C123"/>
    <mergeCell ref="D122:T123"/>
    <mergeCell ref="U122:AN122"/>
    <mergeCell ref="AO122:BH122"/>
    <mergeCell ref="U123:Y123"/>
    <mergeCell ref="Z123:AD123"/>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4:AV84"/>
    <mergeCell ref="AW84:BA84"/>
    <mergeCell ref="BB84:BF84"/>
    <mergeCell ref="BG84:BK84"/>
    <mergeCell ref="A94:BL94"/>
    <mergeCell ref="A95:BK95"/>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0:BY60"/>
    <mergeCell ref="A70:BL70"/>
    <mergeCell ref="A71:BY71"/>
    <mergeCell ref="A72:E73"/>
    <mergeCell ref="F72:T73"/>
    <mergeCell ref="U72:AM72"/>
    <mergeCell ref="AN72:BF72"/>
    <mergeCell ref="BG72:BY72"/>
    <mergeCell ref="U73:Y73"/>
    <mergeCell ref="Z73:AD73"/>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230 A126">
    <cfRule type="cellIs" dxfId="235" priority="149" stopIfTrue="1" operator="equal">
      <formula>A109</formula>
    </cfRule>
  </conditionalFormatting>
  <conditionalFormatting sqref="A143:C143 A181:C181">
    <cfRule type="cellIs" dxfId="234" priority="150" stopIfTrue="1" operator="equal">
      <formula>A142</formula>
    </cfRule>
    <cfRule type="cellIs" dxfId="233" priority="151" stopIfTrue="1" operator="equal">
      <formula>0</formula>
    </cfRule>
  </conditionalFormatting>
  <conditionalFormatting sqref="A111">
    <cfRule type="cellIs" dxfId="232" priority="148" stopIfTrue="1" operator="equal">
      <formula>A110</formula>
    </cfRule>
  </conditionalFormatting>
  <conditionalFormatting sqref="A112">
    <cfRule type="cellIs" dxfId="231" priority="147" stopIfTrue="1" operator="equal">
      <formula>A111</formula>
    </cfRule>
  </conditionalFormatting>
  <conditionalFormatting sqref="A113">
    <cfRule type="cellIs" dxfId="230" priority="146" stopIfTrue="1" operator="equal">
      <formula>A112</formula>
    </cfRule>
  </conditionalFormatting>
  <conditionalFormatting sqref="A114">
    <cfRule type="cellIs" dxfId="229" priority="145" stopIfTrue="1" operator="equal">
      <formula>A113</formula>
    </cfRule>
  </conditionalFormatting>
  <conditionalFormatting sqref="A115">
    <cfRule type="cellIs" dxfId="228" priority="144" stopIfTrue="1" operator="equal">
      <formula>A114</formula>
    </cfRule>
  </conditionalFormatting>
  <conditionalFormatting sqref="A116">
    <cfRule type="cellIs" dxfId="227" priority="143" stopIfTrue="1" operator="equal">
      <formula>A115</formula>
    </cfRule>
  </conditionalFormatting>
  <conditionalFormatting sqref="A117">
    <cfRule type="cellIs" dxfId="226" priority="142" stopIfTrue="1" operator="equal">
      <formula>A116</formula>
    </cfRule>
  </conditionalFormatting>
  <conditionalFormatting sqref="A118">
    <cfRule type="cellIs" dxfId="225" priority="141" stopIfTrue="1" operator="equal">
      <formula>A117</formula>
    </cfRule>
  </conditionalFormatting>
  <conditionalFormatting sqref="A135">
    <cfRule type="cellIs" dxfId="224" priority="1642" stopIfTrue="1" operator="equal">
      <formula>A126</formula>
    </cfRule>
  </conditionalFormatting>
  <conditionalFormatting sqref="A127">
    <cfRule type="cellIs" dxfId="223" priority="139" stopIfTrue="1" operator="equal">
      <formula>A126</formula>
    </cfRule>
  </conditionalFormatting>
  <conditionalFormatting sqref="A128">
    <cfRule type="cellIs" dxfId="222" priority="138" stopIfTrue="1" operator="equal">
      <formula>A127</formula>
    </cfRule>
  </conditionalFormatting>
  <conditionalFormatting sqref="A129">
    <cfRule type="cellIs" dxfId="221" priority="137" stopIfTrue="1" operator="equal">
      <formula>A128</formula>
    </cfRule>
  </conditionalFormatting>
  <conditionalFormatting sqref="A130">
    <cfRule type="cellIs" dxfId="220" priority="136" stopIfTrue="1" operator="equal">
      <formula>A129</formula>
    </cfRule>
  </conditionalFormatting>
  <conditionalFormatting sqref="A131">
    <cfRule type="cellIs" dxfId="219" priority="135" stopIfTrue="1" operator="equal">
      <formula>A130</formula>
    </cfRule>
  </conditionalFormatting>
  <conditionalFormatting sqref="A132">
    <cfRule type="cellIs" dxfId="218" priority="134" stopIfTrue="1" operator="equal">
      <formula>A131</formula>
    </cfRule>
  </conditionalFormatting>
  <conditionalFormatting sqref="A133">
    <cfRule type="cellIs" dxfId="217" priority="133" stopIfTrue="1" operator="equal">
      <formula>A132</formula>
    </cfRule>
  </conditionalFormatting>
  <conditionalFormatting sqref="A134">
    <cfRule type="cellIs" dxfId="216" priority="132" stopIfTrue="1" operator="equal">
      <formula>A133</formula>
    </cfRule>
  </conditionalFormatting>
  <conditionalFormatting sqref="A231">
    <cfRule type="cellIs" dxfId="215" priority="2" stopIfTrue="1" operator="equal">
      <formula>A230</formula>
    </cfRule>
  </conditionalFormatting>
  <conditionalFormatting sqref="A144:C144">
    <cfRule type="cellIs" dxfId="214" priority="129" stopIfTrue="1" operator="equal">
      <formula>A143</formula>
    </cfRule>
    <cfRule type="cellIs" dxfId="213" priority="130" stopIfTrue="1" operator="equal">
      <formula>0</formula>
    </cfRule>
  </conditionalFormatting>
  <conditionalFormatting sqref="A145:C145">
    <cfRule type="cellIs" dxfId="212" priority="127" stopIfTrue="1" operator="equal">
      <formula>A144</formula>
    </cfRule>
    <cfRule type="cellIs" dxfId="211" priority="128" stopIfTrue="1" operator="equal">
      <formula>0</formula>
    </cfRule>
  </conditionalFormatting>
  <conditionalFormatting sqref="A146:C146">
    <cfRule type="cellIs" dxfId="210" priority="125" stopIfTrue="1" operator="equal">
      <formula>A145</formula>
    </cfRule>
    <cfRule type="cellIs" dxfId="209" priority="126" stopIfTrue="1" operator="equal">
      <formula>0</formula>
    </cfRule>
  </conditionalFormatting>
  <conditionalFormatting sqref="A147:C147">
    <cfRule type="cellIs" dxfId="208" priority="123" stopIfTrue="1" operator="equal">
      <formula>A146</formula>
    </cfRule>
    <cfRule type="cellIs" dxfId="207" priority="124" stopIfTrue="1" operator="equal">
      <formula>0</formula>
    </cfRule>
  </conditionalFormatting>
  <conditionalFormatting sqref="A148:C148">
    <cfRule type="cellIs" dxfId="206" priority="121" stopIfTrue="1" operator="equal">
      <formula>A147</formula>
    </cfRule>
    <cfRule type="cellIs" dxfId="205" priority="122" stopIfTrue="1" operator="equal">
      <formula>0</formula>
    </cfRule>
  </conditionalFormatting>
  <conditionalFormatting sqref="A149:C149">
    <cfRule type="cellIs" dxfId="204" priority="119" stopIfTrue="1" operator="equal">
      <formula>A148</formula>
    </cfRule>
    <cfRule type="cellIs" dxfId="203" priority="120" stopIfTrue="1" operator="equal">
      <formula>0</formula>
    </cfRule>
  </conditionalFormatting>
  <conditionalFormatting sqref="A150:C150">
    <cfRule type="cellIs" dxfId="202" priority="117" stopIfTrue="1" operator="equal">
      <formula>A149</formula>
    </cfRule>
    <cfRule type="cellIs" dxfId="201" priority="118" stopIfTrue="1" operator="equal">
      <formula>0</formula>
    </cfRule>
  </conditionalFormatting>
  <conditionalFormatting sqref="A151:C151">
    <cfRule type="cellIs" dxfId="200" priority="115" stopIfTrue="1" operator="equal">
      <formula>A150</formula>
    </cfRule>
    <cfRule type="cellIs" dxfId="199" priority="116" stopIfTrue="1" operator="equal">
      <formula>0</formula>
    </cfRule>
  </conditionalFormatting>
  <conditionalFormatting sqref="A152:C152">
    <cfRule type="cellIs" dxfId="198" priority="113" stopIfTrue="1" operator="equal">
      <formula>A151</formula>
    </cfRule>
    <cfRule type="cellIs" dxfId="197" priority="114" stopIfTrue="1" operator="equal">
      <formula>0</formula>
    </cfRule>
  </conditionalFormatting>
  <conditionalFormatting sqref="A153:C153">
    <cfRule type="cellIs" dxfId="196" priority="111" stopIfTrue="1" operator="equal">
      <formula>A152</formula>
    </cfRule>
    <cfRule type="cellIs" dxfId="195" priority="112" stopIfTrue="1" operator="equal">
      <formula>0</formula>
    </cfRule>
  </conditionalFormatting>
  <conditionalFormatting sqref="A154:C154">
    <cfRule type="cellIs" dxfId="194" priority="109" stopIfTrue="1" operator="equal">
      <formula>A153</formula>
    </cfRule>
    <cfRule type="cellIs" dxfId="193" priority="110" stopIfTrue="1" operator="equal">
      <formula>0</formula>
    </cfRule>
  </conditionalFormatting>
  <conditionalFormatting sqref="A155:C155">
    <cfRule type="cellIs" dxfId="192" priority="107" stopIfTrue="1" operator="equal">
      <formula>A154</formula>
    </cfRule>
    <cfRule type="cellIs" dxfId="191" priority="108" stopIfTrue="1" operator="equal">
      <formula>0</formula>
    </cfRule>
  </conditionalFormatting>
  <conditionalFormatting sqref="A156:C156">
    <cfRule type="cellIs" dxfId="190" priority="105" stopIfTrue="1" operator="equal">
      <formula>A155</formula>
    </cfRule>
    <cfRule type="cellIs" dxfId="189" priority="106" stopIfTrue="1" operator="equal">
      <formula>0</formula>
    </cfRule>
  </conditionalFormatting>
  <conditionalFormatting sqref="A157:C157">
    <cfRule type="cellIs" dxfId="188" priority="103" stopIfTrue="1" operator="equal">
      <formula>A156</formula>
    </cfRule>
    <cfRule type="cellIs" dxfId="187" priority="104" stopIfTrue="1" operator="equal">
      <formula>0</formula>
    </cfRule>
  </conditionalFormatting>
  <conditionalFormatting sqref="A158:C158">
    <cfRule type="cellIs" dxfId="186" priority="101" stopIfTrue="1" operator="equal">
      <formula>A157</formula>
    </cfRule>
    <cfRule type="cellIs" dxfId="185" priority="102" stopIfTrue="1" operator="equal">
      <formula>0</formula>
    </cfRule>
  </conditionalFormatting>
  <conditionalFormatting sqref="A159:C159">
    <cfRule type="cellIs" dxfId="184" priority="99" stopIfTrue="1" operator="equal">
      <formula>A158</formula>
    </cfRule>
    <cfRule type="cellIs" dxfId="183" priority="100" stopIfTrue="1" operator="equal">
      <formula>0</formula>
    </cfRule>
  </conditionalFormatting>
  <conditionalFormatting sqref="A160:C160">
    <cfRule type="cellIs" dxfId="182" priority="97" stopIfTrue="1" operator="equal">
      <formula>A159</formula>
    </cfRule>
    <cfRule type="cellIs" dxfId="181" priority="98" stopIfTrue="1" operator="equal">
      <formula>0</formula>
    </cfRule>
  </conditionalFormatting>
  <conditionalFormatting sqref="A161:C161">
    <cfRule type="cellIs" dxfId="180" priority="95" stopIfTrue="1" operator="equal">
      <formula>A160</formula>
    </cfRule>
    <cfRule type="cellIs" dxfId="179" priority="96" stopIfTrue="1" operator="equal">
      <formula>0</formula>
    </cfRule>
  </conditionalFormatting>
  <conditionalFormatting sqref="A162:C162">
    <cfRule type="cellIs" dxfId="178" priority="93" stopIfTrue="1" operator="equal">
      <formula>A161</formula>
    </cfRule>
    <cfRule type="cellIs" dxfId="177" priority="94" stopIfTrue="1" operator="equal">
      <formula>0</formula>
    </cfRule>
  </conditionalFormatting>
  <conditionalFormatting sqref="A163:C163">
    <cfRule type="cellIs" dxfId="176" priority="91" stopIfTrue="1" operator="equal">
      <formula>A162</formula>
    </cfRule>
    <cfRule type="cellIs" dxfId="175" priority="92" stopIfTrue="1" operator="equal">
      <formula>0</formula>
    </cfRule>
  </conditionalFormatting>
  <conditionalFormatting sqref="A164:C164">
    <cfRule type="cellIs" dxfId="174" priority="89" stopIfTrue="1" operator="equal">
      <formula>A163</formula>
    </cfRule>
    <cfRule type="cellIs" dxfId="173" priority="90" stopIfTrue="1" operator="equal">
      <formula>0</formula>
    </cfRule>
  </conditionalFormatting>
  <conditionalFormatting sqref="A165:C165">
    <cfRule type="cellIs" dxfId="172" priority="87" stopIfTrue="1" operator="equal">
      <formula>A164</formula>
    </cfRule>
    <cfRule type="cellIs" dxfId="171" priority="88" stopIfTrue="1" operator="equal">
      <formula>0</formula>
    </cfRule>
  </conditionalFormatting>
  <conditionalFormatting sqref="A166:C166">
    <cfRule type="cellIs" dxfId="170" priority="85" stopIfTrue="1" operator="equal">
      <formula>A165</formula>
    </cfRule>
    <cfRule type="cellIs" dxfId="169" priority="86" stopIfTrue="1" operator="equal">
      <formula>0</formula>
    </cfRule>
  </conditionalFormatting>
  <conditionalFormatting sqref="A167:C167">
    <cfRule type="cellIs" dxfId="168" priority="83" stopIfTrue="1" operator="equal">
      <formula>A166</formula>
    </cfRule>
    <cfRule type="cellIs" dxfId="167" priority="84" stopIfTrue="1" operator="equal">
      <formula>0</formula>
    </cfRule>
  </conditionalFormatting>
  <conditionalFormatting sqref="A168:C168">
    <cfRule type="cellIs" dxfId="166" priority="81" stopIfTrue="1" operator="equal">
      <formula>A167</formula>
    </cfRule>
    <cfRule type="cellIs" dxfId="165" priority="82" stopIfTrue="1" operator="equal">
      <formula>0</formula>
    </cfRule>
  </conditionalFormatting>
  <conditionalFormatting sqref="A169:C169">
    <cfRule type="cellIs" dxfId="164" priority="79" stopIfTrue="1" operator="equal">
      <formula>A168</formula>
    </cfRule>
    <cfRule type="cellIs" dxfId="163" priority="80" stopIfTrue="1" operator="equal">
      <formula>0</formula>
    </cfRule>
  </conditionalFormatting>
  <conditionalFormatting sqref="A170:C170">
    <cfRule type="cellIs" dxfId="162" priority="77" stopIfTrue="1" operator="equal">
      <formula>A169</formula>
    </cfRule>
    <cfRule type="cellIs" dxfId="161" priority="78" stopIfTrue="1" operator="equal">
      <formula>0</formula>
    </cfRule>
  </conditionalFormatting>
  <conditionalFormatting sqref="A171:C171">
    <cfRule type="cellIs" dxfId="160" priority="75" stopIfTrue="1" operator="equal">
      <formula>A170</formula>
    </cfRule>
    <cfRule type="cellIs" dxfId="159" priority="76" stopIfTrue="1" operator="equal">
      <formula>0</formula>
    </cfRule>
  </conditionalFormatting>
  <conditionalFormatting sqref="A172:C172">
    <cfRule type="cellIs" dxfId="158" priority="73" stopIfTrue="1" operator="equal">
      <formula>A171</formula>
    </cfRule>
    <cfRule type="cellIs" dxfId="157" priority="74" stopIfTrue="1" operator="equal">
      <formula>0</formula>
    </cfRule>
  </conditionalFormatting>
  <conditionalFormatting sqref="A173:C173">
    <cfRule type="cellIs" dxfId="156" priority="71" stopIfTrue="1" operator="equal">
      <formula>A172</formula>
    </cfRule>
    <cfRule type="cellIs" dxfId="155" priority="72" stopIfTrue="1" operator="equal">
      <formula>0</formula>
    </cfRule>
  </conditionalFormatting>
  <conditionalFormatting sqref="A174:C174">
    <cfRule type="cellIs" dxfId="154" priority="69" stopIfTrue="1" operator="equal">
      <formula>A173</formula>
    </cfRule>
    <cfRule type="cellIs" dxfId="153" priority="70" stopIfTrue="1" operator="equal">
      <formula>0</formula>
    </cfRule>
  </conditionalFormatting>
  <conditionalFormatting sqref="A182:C182">
    <cfRule type="cellIs" dxfId="152" priority="65" stopIfTrue="1" operator="equal">
      <formula>A181</formula>
    </cfRule>
    <cfRule type="cellIs" dxfId="151" priority="66" stopIfTrue="1" operator="equal">
      <formula>0</formula>
    </cfRule>
  </conditionalFormatting>
  <conditionalFormatting sqref="A183:C183">
    <cfRule type="cellIs" dxfId="150" priority="63" stopIfTrue="1" operator="equal">
      <formula>A182</formula>
    </cfRule>
    <cfRule type="cellIs" dxfId="149" priority="64" stopIfTrue="1" operator="equal">
      <formula>0</formula>
    </cfRule>
  </conditionalFormatting>
  <conditionalFormatting sqref="A184:C184">
    <cfRule type="cellIs" dxfId="148" priority="61" stopIfTrue="1" operator="equal">
      <formula>A183</formula>
    </cfRule>
    <cfRule type="cellIs" dxfId="147" priority="62" stopIfTrue="1" operator="equal">
      <formula>0</formula>
    </cfRule>
  </conditionalFormatting>
  <conditionalFormatting sqref="A185:C185">
    <cfRule type="cellIs" dxfId="146" priority="59" stopIfTrue="1" operator="equal">
      <formula>A184</formula>
    </cfRule>
    <cfRule type="cellIs" dxfId="145" priority="60" stopIfTrue="1" operator="equal">
      <formula>0</formula>
    </cfRule>
  </conditionalFormatting>
  <conditionalFormatting sqref="A186:C186">
    <cfRule type="cellIs" dxfId="144" priority="57" stopIfTrue="1" operator="equal">
      <formula>A185</formula>
    </cfRule>
    <cfRule type="cellIs" dxfId="143" priority="58" stopIfTrue="1" operator="equal">
      <formula>0</formula>
    </cfRule>
  </conditionalFormatting>
  <conditionalFormatting sqref="A187:C187">
    <cfRule type="cellIs" dxfId="142" priority="55" stopIfTrue="1" operator="equal">
      <formula>A186</formula>
    </cfRule>
    <cfRule type="cellIs" dxfId="141" priority="56" stopIfTrue="1" operator="equal">
      <formula>0</formula>
    </cfRule>
  </conditionalFormatting>
  <conditionalFormatting sqref="A188:C188">
    <cfRule type="cellIs" dxfId="140" priority="53" stopIfTrue="1" operator="equal">
      <formula>A187</formula>
    </cfRule>
    <cfRule type="cellIs" dxfId="139" priority="54" stopIfTrue="1" operator="equal">
      <formula>0</formula>
    </cfRule>
  </conditionalFormatting>
  <conditionalFormatting sqref="A189:C189">
    <cfRule type="cellIs" dxfId="138" priority="51" stopIfTrue="1" operator="equal">
      <formula>A188</formula>
    </cfRule>
    <cfRule type="cellIs" dxfId="137" priority="52" stopIfTrue="1" operator="equal">
      <formula>0</formula>
    </cfRule>
  </conditionalFormatting>
  <conditionalFormatting sqref="A190:C190">
    <cfRule type="cellIs" dxfId="136" priority="49" stopIfTrue="1" operator="equal">
      <formula>A189</formula>
    </cfRule>
    <cfRule type="cellIs" dxfId="135" priority="50" stopIfTrue="1" operator="equal">
      <formula>0</formula>
    </cfRule>
  </conditionalFormatting>
  <conditionalFormatting sqref="A191:C191">
    <cfRule type="cellIs" dxfId="134" priority="47" stopIfTrue="1" operator="equal">
      <formula>A190</formula>
    </cfRule>
    <cfRule type="cellIs" dxfId="133" priority="48" stopIfTrue="1" operator="equal">
      <formula>0</formula>
    </cfRule>
  </conditionalFormatting>
  <conditionalFormatting sqref="A192:C192">
    <cfRule type="cellIs" dxfId="132" priority="45" stopIfTrue="1" operator="equal">
      <formula>A191</formula>
    </cfRule>
    <cfRule type="cellIs" dxfId="131" priority="46" stopIfTrue="1" operator="equal">
      <formula>0</formula>
    </cfRule>
  </conditionalFormatting>
  <conditionalFormatting sqref="A193:C193">
    <cfRule type="cellIs" dxfId="130" priority="43" stopIfTrue="1" operator="equal">
      <formula>A192</formula>
    </cfRule>
    <cfRule type="cellIs" dxfId="129" priority="44" stopIfTrue="1" operator="equal">
      <formula>0</formula>
    </cfRule>
  </conditionalFormatting>
  <conditionalFormatting sqref="A194:C194">
    <cfRule type="cellIs" dxfId="128" priority="41" stopIfTrue="1" operator="equal">
      <formula>A193</formula>
    </cfRule>
    <cfRule type="cellIs" dxfId="127" priority="42" stopIfTrue="1" operator="equal">
      <formula>0</formula>
    </cfRule>
  </conditionalFormatting>
  <conditionalFormatting sqref="A195:C195">
    <cfRule type="cellIs" dxfId="126" priority="39" stopIfTrue="1" operator="equal">
      <formula>A194</formula>
    </cfRule>
    <cfRule type="cellIs" dxfId="125" priority="40" stopIfTrue="1" operator="equal">
      <formula>0</formula>
    </cfRule>
  </conditionalFormatting>
  <conditionalFormatting sqref="A196:C196">
    <cfRule type="cellIs" dxfId="124" priority="37" stopIfTrue="1" operator="equal">
      <formula>A195</formula>
    </cfRule>
    <cfRule type="cellIs" dxfId="123" priority="38" stopIfTrue="1" operator="equal">
      <formula>0</formula>
    </cfRule>
  </conditionalFormatting>
  <conditionalFormatting sqref="A197:C197">
    <cfRule type="cellIs" dxfId="122" priority="35" stopIfTrue="1" operator="equal">
      <formula>A196</formula>
    </cfRule>
    <cfRule type="cellIs" dxfId="121" priority="36" stopIfTrue="1" operator="equal">
      <formula>0</formula>
    </cfRule>
  </conditionalFormatting>
  <conditionalFormatting sqref="A198:C198">
    <cfRule type="cellIs" dxfId="120" priority="33" stopIfTrue="1" operator="equal">
      <formula>A197</formula>
    </cfRule>
    <cfRule type="cellIs" dxfId="119" priority="34" stopIfTrue="1" operator="equal">
      <formula>0</formula>
    </cfRule>
  </conditionalFormatting>
  <conditionalFormatting sqref="A199:C199">
    <cfRule type="cellIs" dxfId="118" priority="31" stopIfTrue="1" operator="equal">
      <formula>A198</formula>
    </cfRule>
    <cfRule type="cellIs" dxfId="117" priority="32" stopIfTrue="1" operator="equal">
      <formula>0</formula>
    </cfRule>
  </conditionalFormatting>
  <conditionalFormatting sqref="A200:C200">
    <cfRule type="cellIs" dxfId="116" priority="29" stopIfTrue="1" operator="equal">
      <formula>A199</formula>
    </cfRule>
    <cfRule type="cellIs" dxfId="115" priority="30" stopIfTrue="1" operator="equal">
      <formula>0</formula>
    </cfRule>
  </conditionalFormatting>
  <conditionalFormatting sqref="A201:C201">
    <cfRule type="cellIs" dxfId="114" priority="27" stopIfTrue="1" operator="equal">
      <formula>A200</formula>
    </cfRule>
    <cfRule type="cellIs" dxfId="113" priority="28" stopIfTrue="1" operator="equal">
      <formula>0</formula>
    </cfRule>
  </conditionalFormatting>
  <conditionalFormatting sqref="A202:C202">
    <cfRule type="cellIs" dxfId="112" priority="25" stopIfTrue="1" operator="equal">
      <formula>A201</formula>
    </cfRule>
    <cfRule type="cellIs" dxfId="111" priority="26" stopIfTrue="1" operator="equal">
      <formula>0</formula>
    </cfRule>
  </conditionalFormatting>
  <conditionalFormatting sqref="A203:C203">
    <cfRule type="cellIs" dxfId="110" priority="23" stopIfTrue="1" operator="equal">
      <formula>A202</formula>
    </cfRule>
    <cfRule type="cellIs" dxfId="109" priority="24" stopIfTrue="1" operator="equal">
      <formula>0</formula>
    </cfRule>
  </conditionalFormatting>
  <conditionalFormatting sqref="A204:C204">
    <cfRule type="cellIs" dxfId="108" priority="21" stopIfTrue="1" operator="equal">
      <formula>A203</formula>
    </cfRule>
    <cfRule type="cellIs" dxfId="107" priority="22" stopIfTrue="1" operator="equal">
      <formula>0</formula>
    </cfRule>
  </conditionalFormatting>
  <conditionalFormatting sqref="A205:C205">
    <cfRule type="cellIs" dxfId="106" priority="19" stopIfTrue="1" operator="equal">
      <formula>A204</formula>
    </cfRule>
    <cfRule type="cellIs" dxfId="105" priority="20" stopIfTrue="1" operator="equal">
      <formula>0</formula>
    </cfRule>
  </conditionalFormatting>
  <conditionalFormatting sqref="A206:C206">
    <cfRule type="cellIs" dxfId="104" priority="17" stopIfTrue="1" operator="equal">
      <formula>A205</formula>
    </cfRule>
    <cfRule type="cellIs" dxfId="103" priority="18" stopIfTrue="1" operator="equal">
      <formula>0</formula>
    </cfRule>
  </conditionalFormatting>
  <conditionalFormatting sqref="A207:C207">
    <cfRule type="cellIs" dxfId="102" priority="15" stopIfTrue="1" operator="equal">
      <formula>A206</formula>
    </cfRule>
    <cfRule type="cellIs" dxfId="101" priority="16" stopIfTrue="1" operator="equal">
      <formula>0</formula>
    </cfRule>
  </conditionalFormatting>
  <conditionalFormatting sqref="A208:C208">
    <cfRule type="cellIs" dxfId="100" priority="13" stopIfTrue="1" operator="equal">
      <formula>A207</formula>
    </cfRule>
    <cfRule type="cellIs" dxfId="99" priority="14" stopIfTrue="1" operator="equal">
      <formula>0</formula>
    </cfRule>
  </conditionalFormatting>
  <conditionalFormatting sqref="A209:C209">
    <cfRule type="cellIs" dxfId="98" priority="11" stopIfTrue="1" operator="equal">
      <formula>A208</formula>
    </cfRule>
    <cfRule type="cellIs" dxfId="97" priority="12" stopIfTrue="1" operator="equal">
      <formula>0</formula>
    </cfRule>
  </conditionalFormatting>
  <conditionalFormatting sqref="A210:C210">
    <cfRule type="cellIs" dxfId="96" priority="9" stopIfTrue="1" operator="equal">
      <formula>A209</formula>
    </cfRule>
    <cfRule type="cellIs" dxfId="95" priority="10" stopIfTrue="1" operator="equal">
      <formula>0</formula>
    </cfRule>
  </conditionalFormatting>
  <conditionalFormatting sqref="A211:C211">
    <cfRule type="cellIs" dxfId="94" priority="7" stopIfTrue="1" operator="equal">
      <formula>A210</formula>
    </cfRule>
    <cfRule type="cellIs" dxfId="93" priority="8" stopIfTrue="1" operator="equal">
      <formula>0</formula>
    </cfRule>
  </conditionalFormatting>
  <conditionalFormatting sqref="A212:C212">
    <cfRule type="cellIs" dxfId="92" priority="5" stopIfTrue="1" operator="equal">
      <formula>A211</formula>
    </cfRule>
    <cfRule type="cellIs" dxfId="9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210</v>
      </c>
      <c r="B10" s="46" t="s">
        <v>450</v>
      </c>
      <c r="C10" s="46"/>
      <c r="D10" s="46"/>
      <c r="E10" s="46"/>
      <c r="F10" s="46"/>
      <c r="G10" s="46"/>
      <c r="H10" s="46"/>
      <c r="I10" s="46"/>
      <c r="J10" s="46"/>
      <c r="K10" s="46"/>
      <c r="L10" s="46"/>
      <c r="N10" s="46" t="s">
        <v>451</v>
      </c>
      <c r="O10" s="46"/>
      <c r="P10" s="46"/>
      <c r="Q10" s="46"/>
      <c r="R10" s="46"/>
      <c r="S10" s="46"/>
      <c r="T10" s="46"/>
      <c r="U10" s="46"/>
      <c r="V10" s="46"/>
      <c r="W10" s="46"/>
      <c r="X10" s="46"/>
      <c r="Y10" s="46"/>
      <c r="Z10" s="31"/>
      <c r="AA10" s="46" t="s">
        <v>452</v>
      </c>
      <c r="AB10" s="46"/>
      <c r="AC10" s="46"/>
      <c r="AD10" s="46"/>
      <c r="AE10" s="46"/>
      <c r="AF10" s="46"/>
      <c r="AG10" s="46"/>
      <c r="AH10" s="46"/>
      <c r="AI10" s="46"/>
      <c r="AJ10" s="31"/>
      <c r="AK10" s="186" t="s">
        <v>221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413</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48" t="s">
        <v>414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415</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19108125.789999999</v>
      </c>
      <c r="V30" s="159"/>
      <c r="W30" s="159"/>
      <c r="X30" s="159"/>
      <c r="Y30" s="159"/>
      <c r="Z30" s="159" t="s">
        <v>350</v>
      </c>
      <c r="AA30" s="159"/>
      <c r="AB30" s="159"/>
      <c r="AC30" s="159"/>
      <c r="AD30" s="159"/>
      <c r="AE30" s="160" t="s">
        <v>350</v>
      </c>
      <c r="AF30" s="161"/>
      <c r="AG30" s="161"/>
      <c r="AH30" s="162"/>
      <c r="AI30" s="160">
        <f>IF(ISNUMBER(U30),U30,0)+IF(ISNUMBER(Z30),Z30,0)</f>
        <v>19108125.789999999</v>
      </c>
      <c r="AJ30" s="161"/>
      <c r="AK30" s="161"/>
      <c r="AL30" s="161"/>
      <c r="AM30" s="162"/>
      <c r="AN30" s="160">
        <v>22744821</v>
      </c>
      <c r="AO30" s="161"/>
      <c r="AP30" s="161"/>
      <c r="AQ30" s="161"/>
      <c r="AR30" s="162"/>
      <c r="AS30" s="160" t="s">
        <v>350</v>
      </c>
      <c r="AT30" s="161"/>
      <c r="AU30" s="161"/>
      <c r="AV30" s="161"/>
      <c r="AW30" s="162"/>
      <c r="AX30" s="160" t="s">
        <v>350</v>
      </c>
      <c r="AY30" s="161"/>
      <c r="AZ30" s="161"/>
      <c r="BA30" s="162"/>
      <c r="BB30" s="160">
        <f>IF(ISNUMBER(AN30),AN30,0)+IF(ISNUMBER(AS30),AS30,0)</f>
        <v>22744821</v>
      </c>
      <c r="BC30" s="161"/>
      <c r="BD30" s="161"/>
      <c r="BE30" s="161"/>
      <c r="BF30" s="162"/>
      <c r="BG30" s="160">
        <v>19757000</v>
      </c>
      <c r="BH30" s="161"/>
      <c r="BI30" s="161"/>
      <c r="BJ30" s="161"/>
      <c r="BK30" s="162"/>
      <c r="BL30" s="160" t="s">
        <v>350</v>
      </c>
      <c r="BM30" s="161"/>
      <c r="BN30" s="161"/>
      <c r="BO30" s="161"/>
      <c r="BP30" s="162"/>
      <c r="BQ30" s="160" t="s">
        <v>350</v>
      </c>
      <c r="BR30" s="161"/>
      <c r="BS30" s="161"/>
      <c r="BT30" s="162"/>
      <c r="BU30" s="160">
        <f>IF(ISNUMBER(BG30),BG30,0)+IF(ISNUMBER(BL30),BL30,0)</f>
        <v>19757000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350</v>
      </c>
      <c r="AO31" s="161"/>
      <c r="AP31" s="161"/>
      <c r="AQ31" s="161"/>
      <c r="AR31" s="162"/>
      <c r="AS31" s="160">
        <v>8633.25</v>
      </c>
      <c r="AT31" s="161"/>
      <c r="AU31" s="161"/>
      <c r="AV31" s="161"/>
      <c r="AW31" s="162"/>
      <c r="AX31" s="160">
        <v>0</v>
      </c>
      <c r="AY31" s="161"/>
      <c r="AZ31" s="161"/>
      <c r="BA31" s="162"/>
      <c r="BB31" s="160">
        <f>IF(ISNUMBER(AN31),AN31,0)+IF(ISNUMBER(AS31),AS31,0)</f>
        <v>8633.25</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25010400</v>
      </c>
      <c r="B32" s="157"/>
      <c r="C32" s="157"/>
      <c r="D32" s="158"/>
      <c r="E32" s="130" t="s">
        <v>352</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8633.25</v>
      </c>
      <c r="AT32" s="161"/>
      <c r="AU32" s="161"/>
      <c r="AV32" s="161"/>
      <c r="AW32" s="162"/>
      <c r="AX32" s="160">
        <v>0</v>
      </c>
      <c r="AY32" s="161"/>
      <c r="AZ32" s="161"/>
      <c r="BA32" s="162"/>
      <c r="BB32" s="160">
        <f>IF(ISNUMBER(AN32),AN32,0)+IF(ISNUMBER(AS32),AS32,0)</f>
        <v>8633.25</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25.5" customHeight="1" x14ac:dyDescent="0.2">
      <c r="A33" s="156"/>
      <c r="B33" s="157"/>
      <c r="C33" s="157"/>
      <c r="D33" s="158"/>
      <c r="E33" s="130" t="s">
        <v>353</v>
      </c>
      <c r="F33" s="131"/>
      <c r="G33" s="131"/>
      <c r="H33" s="131"/>
      <c r="I33" s="131"/>
      <c r="J33" s="131"/>
      <c r="K33" s="131"/>
      <c r="L33" s="131"/>
      <c r="M33" s="131"/>
      <c r="N33" s="131"/>
      <c r="O33" s="131"/>
      <c r="P33" s="131"/>
      <c r="Q33" s="131"/>
      <c r="R33" s="131"/>
      <c r="S33" s="131"/>
      <c r="T33" s="132"/>
      <c r="U33" s="159" t="s">
        <v>350</v>
      </c>
      <c r="V33" s="159"/>
      <c r="W33" s="159"/>
      <c r="X33" s="159"/>
      <c r="Y33" s="159"/>
      <c r="Z33" s="159">
        <v>27000</v>
      </c>
      <c r="AA33" s="159"/>
      <c r="AB33" s="159"/>
      <c r="AC33" s="159"/>
      <c r="AD33" s="159"/>
      <c r="AE33" s="160">
        <v>27000</v>
      </c>
      <c r="AF33" s="161"/>
      <c r="AG33" s="161"/>
      <c r="AH33" s="162"/>
      <c r="AI33" s="160">
        <f>IF(ISNUMBER(U33),U33,0)+IF(ISNUMBER(Z33),Z33,0)</f>
        <v>27000</v>
      </c>
      <c r="AJ33" s="161"/>
      <c r="AK33" s="161"/>
      <c r="AL33" s="161"/>
      <c r="AM33" s="162"/>
      <c r="AN33" s="160" t="s">
        <v>350</v>
      </c>
      <c r="AO33" s="161"/>
      <c r="AP33" s="161"/>
      <c r="AQ33" s="161"/>
      <c r="AR33" s="162"/>
      <c r="AS33" s="160">
        <v>55000</v>
      </c>
      <c r="AT33" s="161"/>
      <c r="AU33" s="161"/>
      <c r="AV33" s="161"/>
      <c r="AW33" s="162"/>
      <c r="AX33" s="160">
        <v>55000</v>
      </c>
      <c r="AY33" s="161"/>
      <c r="AZ33" s="161"/>
      <c r="BA33" s="162"/>
      <c r="BB33" s="160">
        <f>IF(ISNUMBER(AN33),AN33,0)+IF(ISNUMBER(AS33),AS33,0)</f>
        <v>55000</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38.25" customHeight="1" x14ac:dyDescent="0.2">
      <c r="A34" s="156">
        <v>602400</v>
      </c>
      <c r="B34" s="157"/>
      <c r="C34" s="157"/>
      <c r="D34" s="158"/>
      <c r="E34" s="130" t="s">
        <v>354</v>
      </c>
      <c r="F34" s="131"/>
      <c r="G34" s="131"/>
      <c r="H34" s="131"/>
      <c r="I34" s="131"/>
      <c r="J34" s="131"/>
      <c r="K34" s="131"/>
      <c r="L34" s="131"/>
      <c r="M34" s="131"/>
      <c r="N34" s="131"/>
      <c r="O34" s="131"/>
      <c r="P34" s="131"/>
      <c r="Q34" s="131"/>
      <c r="R34" s="131"/>
      <c r="S34" s="131"/>
      <c r="T34" s="132"/>
      <c r="U34" s="159" t="s">
        <v>350</v>
      </c>
      <c r="V34" s="159"/>
      <c r="W34" s="159"/>
      <c r="X34" s="159"/>
      <c r="Y34" s="159"/>
      <c r="Z34" s="159">
        <v>27000</v>
      </c>
      <c r="AA34" s="159"/>
      <c r="AB34" s="159"/>
      <c r="AC34" s="159"/>
      <c r="AD34" s="159"/>
      <c r="AE34" s="160">
        <v>27000</v>
      </c>
      <c r="AF34" s="161"/>
      <c r="AG34" s="161"/>
      <c r="AH34" s="162"/>
      <c r="AI34" s="160">
        <f>IF(ISNUMBER(U34),U34,0)+IF(ISNUMBER(Z34),Z34,0)</f>
        <v>27000</v>
      </c>
      <c r="AJ34" s="161"/>
      <c r="AK34" s="161"/>
      <c r="AL34" s="161"/>
      <c r="AM34" s="162"/>
      <c r="AN34" s="160" t="s">
        <v>350</v>
      </c>
      <c r="AO34" s="161"/>
      <c r="AP34" s="161"/>
      <c r="AQ34" s="161"/>
      <c r="AR34" s="162"/>
      <c r="AS34" s="160">
        <v>55000</v>
      </c>
      <c r="AT34" s="161"/>
      <c r="AU34" s="161"/>
      <c r="AV34" s="161"/>
      <c r="AW34" s="162"/>
      <c r="AX34" s="160">
        <v>55000</v>
      </c>
      <c r="AY34" s="161"/>
      <c r="AZ34" s="161"/>
      <c r="BA34" s="162"/>
      <c r="BB34" s="160">
        <f>IF(ISNUMBER(AN34),AN34,0)+IF(ISNUMBER(AS34),AS34,0)</f>
        <v>55000</v>
      </c>
      <c r="BC34" s="161"/>
      <c r="BD34" s="161"/>
      <c r="BE34" s="161"/>
      <c r="BF34" s="162"/>
      <c r="BG34" s="160" t="s">
        <v>350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9" customFormat="1" ht="12.75" customHeight="1" x14ac:dyDescent="0.2">
      <c r="A35" s="118"/>
      <c r="B35" s="116"/>
      <c r="C35" s="116"/>
      <c r="D35" s="117"/>
      <c r="E35" s="137" t="s">
        <v>179</v>
      </c>
      <c r="F35" s="138"/>
      <c r="G35" s="138"/>
      <c r="H35" s="138"/>
      <c r="I35" s="138"/>
      <c r="J35" s="138"/>
      <c r="K35" s="138"/>
      <c r="L35" s="138"/>
      <c r="M35" s="138"/>
      <c r="N35" s="138"/>
      <c r="O35" s="138"/>
      <c r="P35" s="138"/>
      <c r="Q35" s="138"/>
      <c r="R35" s="138"/>
      <c r="S35" s="138"/>
      <c r="T35" s="139"/>
      <c r="U35" s="163">
        <v>19108125.789999999</v>
      </c>
      <c r="V35" s="163"/>
      <c r="W35" s="163"/>
      <c r="X35" s="163"/>
      <c r="Y35" s="163"/>
      <c r="Z35" s="163">
        <v>27000</v>
      </c>
      <c r="AA35" s="163"/>
      <c r="AB35" s="163"/>
      <c r="AC35" s="163"/>
      <c r="AD35" s="163"/>
      <c r="AE35" s="164">
        <v>27000</v>
      </c>
      <c r="AF35" s="165"/>
      <c r="AG35" s="165"/>
      <c r="AH35" s="166"/>
      <c r="AI35" s="164">
        <f>IF(ISNUMBER(U35),U35,0)+IF(ISNUMBER(Z35),Z35,0)</f>
        <v>19135125.789999999</v>
      </c>
      <c r="AJ35" s="165"/>
      <c r="AK35" s="165"/>
      <c r="AL35" s="165"/>
      <c r="AM35" s="166"/>
      <c r="AN35" s="164">
        <v>22744821</v>
      </c>
      <c r="AO35" s="165"/>
      <c r="AP35" s="165"/>
      <c r="AQ35" s="165"/>
      <c r="AR35" s="166"/>
      <c r="AS35" s="164">
        <v>63633.25</v>
      </c>
      <c r="AT35" s="165"/>
      <c r="AU35" s="165"/>
      <c r="AV35" s="165"/>
      <c r="AW35" s="166"/>
      <c r="AX35" s="164">
        <v>55000</v>
      </c>
      <c r="AY35" s="165"/>
      <c r="AZ35" s="165"/>
      <c r="BA35" s="166"/>
      <c r="BB35" s="164">
        <f>IF(ISNUMBER(AN35),AN35,0)+IF(ISNUMBER(AS35),AS35,0)</f>
        <v>22808454.25</v>
      </c>
      <c r="BC35" s="165"/>
      <c r="BD35" s="165"/>
      <c r="BE35" s="165"/>
      <c r="BF35" s="166"/>
      <c r="BG35" s="164">
        <v>19757000</v>
      </c>
      <c r="BH35" s="165"/>
      <c r="BI35" s="165"/>
      <c r="BJ35" s="165"/>
      <c r="BK35" s="166"/>
      <c r="BL35" s="164">
        <v>0</v>
      </c>
      <c r="BM35" s="165"/>
      <c r="BN35" s="165"/>
      <c r="BO35" s="165"/>
      <c r="BP35" s="166"/>
      <c r="BQ35" s="164">
        <v>0</v>
      </c>
      <c r="BR35" s="165"/>
      <c r="BS35" s="165"/>
      <c r="BT35" s="166"/>
      <c r="BU35" s="164">
        <f>IF(ISNUMBER(BG35),BG35,0)+IF(ISNUMBER(BL35),BL35,0)</f>
        <v>19757000</v>
      </c>
      <c r="BV35" s="165"/>
      <c r="BW35" s="165"/>
      <c r="BX35" s="165"/>
      <c r="BY35" s="166"/>
    </row>
    <row r="37" spans="1:79" ht="14.25" customHeight="1" x14ac:dyDescent="0.2">
      <c r="A37" s="83" t="s">
        <v>440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
      <c r="A38" s="78" t="s">
        <v>340</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344</v>
      </c>
      <c r="Y39" s="52"/>
      <c r="Z39" s="52"/>
      <c r="AA39" s="52"/>
      <c r="AB39" s="52"/>
      <c r="AC39" s="52"/>
      <c r="AD39" s="52"/>
      <c r="AE39" s="52"/>
      <c r="AF39" s="52"/>
      <c r="AG39" s="52"/>
      <c r="AH39" s="52"/>
      <c r="AI39" s="52"/>
      <c r="AJ39" s="52"/>
      <c r="AK39" s="52"/>
      <c r="AL39" s="52"/>
      <c r="AM39" s="52"/>
      <c r="AN39" s="52"/>
      <c r="AO39" s="52"/>
      <c r="AP39" s="52"/>
      <c r="AQ39" s="53"/>
      <c r="AR39" s="57" t="s">
        <v>346</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6" customFormat="1" ht="12.75" customHeight="1" x14ac:dyDescent="0.2">
      <c r="A43" s="156"/>
      <c r="B43" s="157"/>
      <c r="C43" s="157"/>
      <c r="D43" s="158"/>
      <c r="E43" s="130" t="s">
        <v>349</v>
      </c>
      <c r="F43" s="131"/>
      <c r="G43" s="131"/>
      <c r="H43" s="131"/>
      <c r="I43" s="131"/>
      <c r="J43" s="131"/>
      <c r="K43" s="131"/>
      <c r="L43" s="131"/>
      <c r="M43" s="131"/>
      <c r="N43" s="131"/>
      <c r="O43" s="131"/>
      <c r="P43" s="131"/>
      <c r="Q43" s="131"/>
      <c r="R43" s="131"/>
      <c r="S43" s="131"/>
      <c r="T43" s="131"/>
      <c r="U43" s="131"/>
      <c r="V43" s="131"/>
      <c r="W43" s="132"/>
      <c r="X43" s="160">
        <v>22371904</v>
      </c>
      <c r="Y43" s="161"/>
      <c r="Z43" s="161"/>
      <c r="AA43" s="161"/>
      <c r="AB43" s="162"/>
      <c r="AC43" s="160" t="s">
        <v>350</v>
      </c>
      <c r="AD43" s="161"/>
      <c r="AE43" s="161"/>
      <c r="AF43" s="161"/>
      <c r="AG43" s="162"/>
      <c r="AH43" s="160" t="s">
        <v>350</v>
      </c>
      <c r="AI43" s="161"/>
      <c r="AJ43" s="161"/>
      <c r="AK43" s="161"/>
      <c r="AL43" s="162"/>
      <c r="AM43" s="160">
        <f>IF(ISNUMBER(X43),X43,0)+IF(ISNUMBER(AC43),AC43,0)</f>
        <v>22371904</v>
      </c>
      <c r="AN43" s="161"/>
      <c r="AO43" s="161"/>
      <c r="AP43" s="161"/>
      <c r="AQ43" s="162"/>
      <c r="AR43" s="160">
        <v>24739595</v>
      </c>
      <c r="AS43" s="161"/>
      <c r="AT43" s="161"/>
      <c r="AU43" s="161"/>
      <c r="AV43" s="162"/>
      <c r="AW43" s="160" t="s">
        <v>350</v>
      </c>
      <c r="AX43" s="161"/>
      <c r="AY43" s="161"/>
      <c r="AZ43" s="161"/>
      <c r="BA43" s="162"/>
      <c r="BB43" s="160" t="s">
        <v>350</v>
      </c>
      <c r="BC43" s="161"/>
      <c r="BD43" s="161"/>
      <c r="BE43" s="161"/>
      <c r="BF43" s="162"/>
      <c r="BG43" s="159">
        <f>IF(ISNUMBER(AR43),AR43,0)+IF(ISNUMBER(AW43),AW43,0)</f>
        <v>24739595</v>
      </c>
      <c r="BH43" s="159"/>
      <c r="BI43" s="159"/>
      <c r="BJ43" s="159"/>
      <c r="BK43" s="159"/>
      <c r="CA43" s="136" t="s">
        <v>32</v>
      </c>
    </row>
    <row r="44" spans="1:79" s="136" customFormat="1" ht="25.5" customHeight="1" x14ac:dyDescent="0.2">
      <c r="A44" s="156"/>
      <c r="B44" s="157"/>
      <c r="C44" s="157"/>
      <c r="D44" s="158"/>
      <c r="E44" s="130" t="s">
        <v>351</v>
      </c>
      <c r="F44" s="131"/>
      <c r="G44" s="131"/>
      <c r="H44" s="131"/>
      <c r="I44" s="131"/>
      <c r="J44" s="131"/>
      <c r="K44" s="131"/>
      <c r="L44" s="131"/>
      <c r="M44" s="131"/>
      <c r="N44" s="131"/>
      <c r="O44" s="131"/>
      <c r="P44" s="131"/>
      <c r="Q44" s="131"/>
      <c r="R44" s="131"/>
      <c r="S44" s="131"/>
      <c r="T44" s="131"/>
      <c r="U44" s="131"/>
      <c r="V44" s="131"/>
      <c r="W44" s="132"/>
      <c r="X44" s="160" t="s">
        <v>350</v>
      </c>
      <c r="Y44" s="161"/>
      <c r="Z44" s="161"/>
      <c r="AA44" s="161"/>
      <c r="AB44" s="162"/>
      <c r="AC44" s="160">
        <v>0</v>
      </c>
      <c r="AD44" s="161"/>
      <c r="AE44" s="161"/>
      <c r="AF44" s="161"/>
      <c r="AG44" s="162"/>
      <c r="AH44" s="160">
        <v>0</v>
      </c>
      <c r="AI44" s="161"/>
      <c r="AJ44" s="161"/>
      <c r="AK44" s="161"/>
      <c r="AL44" s="162"/>
      <c r="AM44" s="160">
        <f>IF(ISNUMBER(X44),X44,0)+IF(ISNUMBER(AC44),AC44,0)</f>
        <v>0</v>
      </c>
      <c r="AN44" s="161"/>
      <c r="AO44" s="161"/>
      <c r="AP44" s="161"/>
      <c r="AQ44" s="162"/>
      <c r="AR44" s="160" t="s">
        <v>350</v>
      </c>
      <c r="AS44" s="161"/>
      <c r="AT44" s="161"/>
      <c r="AU44" s="161"/>
      <c r="AV44" s="162"/>
      <c r="AW44" s="160">
        <v>0</v>
      </c>
      <c r="AX44" s="161"/>
      <c r="AY44" s="161"/>
      <c r="AZ44" s="161"/>
      <c r="BA44" s="162"/>
      <c r="BB44" s="160">
        <v>0</v>
      </c>
      <c r="BC44" s="161"/>
      <c r="BD44" s="161"/>
      <c r="BE44" s="161"/>
      <c r="BF44" s="162"/>
      <c r="BG44" s="159">
        <f>IF(ISNUMBER(AR44),AR44,0)+IF(ISNUMBER(AW44),AW44,0)</f>
        <v>0</v>
      </c>
      <c r="BH44" s="159"/>
      <c r="BI44" s="159"/>
      <c r="BJ44" s="159"/>
      <c r="BK44" s="159"/>
    </row>
    <row r="45" spans="1:79" s="136" customFormat="1" ht="25.5" customHeight="1" x14ac:dyDescent="0.2">
      <c r="A45" s="156">
        <v>25010400</v>
      </c>
      <c r="B45" s="157"/>
      <c r="C45" s="157"/>
      <c r="D45" s="158"/>
      <c r="E45" s="130" t="s">
        <v>352</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c r="B46" s="157"/>
      <c r="C46" s="157"/>
      <c r="D46" s="158"/>
      <c r="E46" s="130" t="s">
        <v>353</v>
      </c>
      <c r="F46" s="131"/>
      <c r="G46" s="131"/>
      <c r="H46" s="131"/>
      <c r="I46" s="131"/>
      <c r="J46" s="131"/>
      <c r="K46" s="131"/>
      <c r="L46" s="131"/>
      <c r="M46" s="131"/>
      <c r="N46" s="131"/>
      <c r="O46" s="131"/>
      <c r="P46" s="131"/>
      <c r="Q46" s="131"/>
      <c r="R46" s="131"/>
      <c r="S46" s="131"/>
      <c r="T46" s="131"/>
      <c r="U46" s="131"/>
      <c r="V46" s="131"/>
      <c r="W46" s="132"/>
      <c r="X46" s="160" t="s">
        <v>350</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350</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25.5" customHeight="1" x14ac:dyDescent="0.2">
      <c r="A47" s="156">
        <v>602400</v>
      </c>
      <c r="B47" s="157"/>
      <c r="C47" s="157"/>
      <c r="D47" s="158"/>
      <c r="E47" s="130" t="s">
        <v>354</v>
      </c>
      <c r="F47" s="131"/>
      <c r="G47" s="131"/>
      <c r="H47" s="131"/>
      <c r="I47" s="131"/>
      <c r="J47" s="131"/>
      <c r="K47" s="131"/>
      <c r="L47" s="131"/>
      <c r="M47" s="131"/>
      <c r="N47" s="131"/>
      <c r="O47" s="131"/>
      <c r="P47" s="131"/>
      <c r="Q47" s="131"/>
      <c r="R47" s="131"/>
      <c r="S47" s="131"/>
      <c r="T47" s="131"/>
      <c r="U47" s="131"/>
      <c r="V47" s="131"/>
      <c r="W47" s="132"/>
      <c r="X47" s="160" t="s">
        <v>350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350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9" customFormat="1" ht="12.75" customHeight="1" x14ac:dyDescent="0.2">
      <c r="A48" s="118"/>
      <c r="B48" s="116"/>
      <c r="C48" s="116"/>
      <c r="D48" s="117"/>
      <c r="E48" s="137" t="s">
        <v>179</v>
      </c>
      <c r="F48" s="138"/>
      <c r="G48" s="138"/>
      <c r="H48" s="138"/>
      <c r="I48" s="138"/>
      <c r="J48" s="138"/>
      <c r="K48" s="138"/>
      <c r="L48" s="138"/>
      <c r="M48" s="138"/>
      <c r="N48" s="138"/>
      <c r="O48" s="138"/>
      <c r="P48" s="138"/>
      <c r="Q48" s="138"/>
      <c r="R48" s="138"/>
      <c r="S48" s="138"/>
      <c r="T48" s="138"/>
      <c r="U48" s="138"/>
      <c r="V48" s="138"/>
      <c r="W48" s="139"/>
      <c r="X48" s="164">
        <v>22371904</v>
      </c>
      <c r="Y48" s="165"/>
      <c r="Z48" s="165"/>
      <c r="AA48" s="165"/>
      <c r="AB48" s="166"/>
      <c r="AC48" s="164">
        <v>0</v>
      </c>
      <c r="AD48" s="165"/>
      <c r="AE48" s="165"/>
      <c r="AF48" s="165"/>
      <c r="AG48" s="166"/>
      <c r="AH48" s="164">
        <v>0</v>
      </c>
      <c r="AI48" s="165"/>
      <c r="AJ48" s="165"/>
      <c r="AK48" s="165"/>
      <c r="AL48" s="166"/>
      <c r="AM48" s="164">
        <f>IF(ISNUMBER(X48),X48,0)+IF(ISNUMBER(AC48),AC48,0)</f>
        <v>22371904</v>
      </c>
      <c r="AN48" s="165"/>
      <c r="AO48" s="165"/>
      <c r="AP48" s="165"/>
      <c r="AQ48" s="166"/>
      <c r="AR48" s="164">
        <v>24739595</v>
      </c>
      <c r="AS48" s="165"/>
      <c r="AT48" s="165"/>
      <c r="AU48" s="165"/>
      <c r="AV48" s="166"/>
      <c r="AW48" s="164">
        <v>0</v>
      </c>
      <c r="AX48" s="165"/>
      <c r="AY48" s="165"/>
      <c r="AZ48" s="165"/>
      <c r="BA48" s="166"/>
      <c r="BB48" s="164">
        <v>0</v>
      </c>
      <c r="BC48" s="165"/>
      <c r="BD48" s="165"/>
      <c r="BE48" s="165"/>
      <c r="BF48" s="166"/>
      <c r="BG48" s="163">
        <f>IF(ISNUMBER(AR48),AR48,0)+IF(ISNUMBER(AW48),AW48,0)</f>
        <v>24739595</v>
      </c>
      <c r="BH48" s="163"/>
      <c r="BI48" s="163"/>
      <c r="BJ48" s="163"/>
      <c r="BK48" s="163"/>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
      <c r="A52" s="67" t="s">
        <v>428</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
      <c r="A53" s="62" t="s">
        <v>340</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
      <c r="A54" s="93" t="s">
        <v>149</v>
      </c>
      <c r="B54" s="94"/>
      <c r="C54" s="94"/>
      <c r="D54" s="95"/>
      <c r="E54" s="57" t="s">
        <v>20</v>
      </c>
      <c r="F54" s="57"/>
      <c r="G54" s="57"/>
      <c r="H54" s="57"/>
      <c r="I54" s="57"/>
      <c r="J54" s="57"/>
      <c r="K54" s="57"/>
      <c r="L54" s="57"/>
      <c r="M54" s="57"/>
      <c r="N54" s="57"/>
      <c r="O54" s="57"/>
      <c r="P54" s="57"/>
      <c r="Q54" s="57"/>
      <c r="R54" s="57"/>
      <c r="S54" s="57"/>
      <c r="T54" s="57"/>
      <c r="U54" s="51" t="s">
        <v>341</v>
      </c>
      <c r="V54" s="52"/>
      <c r="W54" s="52"/>
      <c r="X54" s="52"/>
      <c r="Y54" s="52"/>
      <c r="Z54" s="52"/>
      <c r="AA54" s="52"/>
      <c r="AB54" s="52"/>
      <c r="AC54" s="52"/>
      <c r="AD54" s="52"/>
      <c r="AE54" s="52"/>
      <c r="AF54" s="52"/>
      <c r="AG54" s="52"/>
      <c r="AH54" s="52"/>
      <c r="AI54" s="52"/>
      <c r="AJ54" s="52"/>
      <c r="AK54" s="52"/>
      <c r="AL54" s="52"/>
      <c r="AM54" s="53"/>
      <c r="AN54" s="51" t="s">
        <v>342</v>
      </c>
      <c r="AO54" s="52"/>
      <c r="AP54" s="52"/>
      <c r="AQ54" s="52"/>
      <c r="AR54" s="52"/>
      <c r="AS54" s="52"/>
      <c r="AT54" s="52"/>
      <c r="AU54" s="52"/>
      <c r="AV54" s="52"/>
      <c r="AW54" s="52"/>
      <c r="AX54" s="52"/>
      <c r="AY54" s="52"/>
      <c r="AZ54" s="52"/>
      <c r="BA54" s="52"/>
      <c r="BB54" s="52"/>
      <c r="BC54" s="52"/>
      <c r="BD54" s="52"/>
      <c r="BE54" s="52"/>
      <c r="BF54" s="53"/>
      <c r="BG54" s="51" t="s">
        <v>343</v>
      </c>
      <c r="BH54" s="52"/>
      <c r="BI54" s="52"/>
      <c r="BJ54" s="52"/>
      <c r="BK54" s="52"/>
      <c r="BL54" s="52"/>
      <c r="BM54" s="52"/>
      <c r="BN54" s="52"/>
      <c r="BO54" s="52"/>
      <c r="BP54" s="52"/>
      <c r="BQ54" s="52"/>
      <c r="BR54" s="52"/>
      <c r="BS54" s="52"/>
      <c r="BT54" s="52"/>
      <c r="BU54" s="52"/>
      <c r="BV54" s="52"/>
      <c r="BW54" s="52"/>
      <c r="BX54" s="52"/>
      <c r="BY54" s="53"/>
    </row>
    <row r="55" spans="1:79" ht="48.75" customHeight="1" x14ac:dyDescent="0.2">
      <c r="A55" s="96"/>
      <c r="B55" s="97"/>
      <c r="C55" s="97"/>
      <c r="D55" s="98"/>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6" customFormat="1" ht="12.75" customHeight="1" x14ac:dyDescent="0.2">
      <c r="A58" s="156">
        <v>2111</v>
      </c>
      <c r="B58" s="157"/>
      <c r="C58" s="157"/>
      <c r="D58" s="158"/>
      <c r="E58" s="130" t="s">
        <v>355</v>
      </c>
      <c r="F58" s="131"/>
      <c r="G58" s="131"/>
      <c r="H58" s="131"/>
      <c r="I58" s="131"/>
      <c r="J58" s="131"/>
      <c r="K58" s="131"/>
      <c r="L58" s="131"/>
      <c r="M58" s="131"/>
      <c r="N58" s="131"/>
      <c r="O58" s="131"/>
      <c r="P58" s="131"/>
      <c r="Q58" s="131"/>
      <c r="R58" s="131"/>
      <c r="S58" s="131"/>
      <c r="T58" s="132"/>
      <c r="U58" s="160">
        <v>14084232.050000001</v>
      </c>
      <c r="V58" s="161"/>
      <c r="W58" s="161"/>
      <c r="X58" s="161"/>
      <c r="Y58" s="162"/>
      <c r="Z58" s="160">
        <v>0</v>
      </c>
      <c r="AA58" s="161"/>
      <c r="AB58" s="161"/>
      <c r="AC58" s="161"/>
      <c r="AD58" s="162"/>
      <c r="AE58" s="160">
        <v>0</v>
      </c>
      <c r="AF58" s="161"/>
      <c r="AG58" s="161"/>
      <c r="AH58" s="162"/>
      <c r="AI58" s="160">
        <f>IF(ISNUMBER(U58),U58,0)+IF(ISNUMBER(Z58),Z58,0)</f>
        <v>14084232.050000001</v>
      </c>
      <c r="AJ58" s="161"/>
      <c r="AK58" s="161"/>
      <c r="AL58" s="161"/>
      <c r="AM58" s="162"/>
      <c r="AN58" s="160">
        <v>15725704</v>
      </c>
      <c r="AO58" s="161"/>
      <c r="AP58" s="161"/>
      <c r="AQ58" s="161"/>
      <c r="AR58" s="162"/>
      <c r="AS58" s="160">
        <v>0</v>
      </c>
      <c r="AT58" s="161"/>
      <c r="AU58" s="161"/>
      <c r="AV58" s="161"/>
      <c r="AW58" s="162"/>
      <c r="AX58" s="160">
        <v>0</v>
      </c>
      <c r="AY58" s="161"/>
      <c r="AZ58" s="161"/>
      <c r="BA58" s="162"/>
      <c r="BB58" s="160">
        <f>IF(ISNUMBER(AN58),AN58,0)+IF(ISNUMBER(AS58),AS58,0)</f>
        <v>15725704</v>
      </c>
      <c r="BC58" s="161"/>
      <c r="BD58" s="161"/>
      <c r="BE58" s="161"/>
      <c r="BF58" s="162"/>
      <c r="BG58" s="160">
        <v>13902000</v>
      </c>
      <c r="BH58" s="161"/>
      <c r="BI58" s="161"/>
      <c r="BJ58" s="161"/>
      <c r="BK58" s="162"/>
      <c r="BL58" s="160">
        <v>0</v>
      </c>
      <c r="BM58" s="161"/>
      <c r="BN58" s="161"/>
      <c r="BO58" s="161"/>
      <c r="BP58" s="162"/>
      <c r="BQ58" s="160">
        <v>0</v>
      </c>
      <c r="BR58" s="161"/>
      <c r="BS58" s="161"/>
      <c r="BT58" s="162"/>
      <c r="BU58" s="160">
        <f>IF(ISNUMBER(BG58),BG58,0)+IF(ISNUMBER(BL58),BL58,0)</f>
        <v>13902000</v>
      </c>
      <c r="BV58" s="161"/>
      <c r="BW58" s="161"/>
      <c r="BX58" s="161"/>
      <c r="BY58" s="162"/>
      <c r="CA58" s="136" t="s">
        <v>34</v>
      </c>
    </row>
    <row r="59" spans="1:79" s="136" customFormat="1" ht="12.75" customHeight="1" x14ac:dyDescent="0.2">
      <c r="A59" s="156">
        <v>2120</v>
      </c>
      <c r="B59" s="157"/>
      <c r="C59" s="157"/>
      <c r="D59" s="158"/>
      <c r="E59" s="130" t="s">
        <v>356</v>
      </c>
      <c r="F59" s="131"/>
      <c r="G59" s="131"/>
      <c r="H59" s="131"/>
      <c r="I59" s="131"/>
      <c r="J59" s="131"/>
      <c r="K59" s="131"/>
      <c r="L59" s="131"/>
      <c r="M59" s="131"/>
      <c r="N59" s="131"/>
      <c r="O59" s="131"/>
      <c r="P59" s="131"/>
      <c r="Q59" s="131"/>
      <c r="R59" s="131"/>
      <c r="S59" s="131"/>
      <c r="T59" s="132"/>
      <c r="U59" s="160">
        <v>3103716.24</v>
      </c>
      <c r="V59" s="161"/>
      <c r="W59" s="161"/>
      <c r="X59" s="161"/>
      <c r="Y59" s="162"/>
      <c r="Z59" s="160">
        <v>0</v>
      </c>
      <c r="AA59" s="161"/>
      <c r="AB59" s="161"/>
      <c r="AC59" s="161"/>
      <c r="AD59" s="162"/>
      <c r="AE59" s="160">
        <v>0</v>
      </c>
      <c r="AF59" s="161"/>
      <c r="AG59" s="161"/>
      <c r="AH59" s="162"/>
      <c r="AI59" s="160">
        <f>IF(ISNUMBER(U59),U59,0)+IF(ISNUMBER(Z59),Z59,0)</f>
        <v>3103716.24</v>
      </c>
      <c r="AJ59" s="161"/>
      <c r="AK59" s="161"/>
      <c r="AL59" s="161"/>
      <c r="AM59" s="162"/>
      <c r="AN59" s="160">
        <v>3442555</v>
      </c>
      <c r="AO59" s="161"/>
      <c r="AP59" s="161"/>
      <c r="AQ59" s="161"/>
      <c r="AR59" s="162"/>
      <c r="AS59" s="160">
        <v>0</v>
      </c>
      <c r="AT59" s="161"/>
      <c r="AU59" s="161"/>
      <c r="AV59" s="161"/>
      <c r="AW59" s="162"/>
      <c r="AX59" s="160">
        <v>0</v>
      </c>
      <c r="AY59" s="161"/>
      <c r="AZ59" s="161"/>
      <c r="BA59" s="162"/>
      <c r="BB59" s="160">
        <f>IF(ISNUMBER(AN59),AN59,0)+IF(ISNUMBER(AS59),AS59,0)</f>
        <v>3442555</v>
      </c>
      <c r="BC59" s="161"/>
      <c r="BD59" s="161"/>
      <c r="BE59" s="161"/>
      <c r="BF59" s="162"/>
      <c r="BG59" s="160">
        <v>3035000</v>
      </c>
      <c r="BH59" s="161"/>
      <c r="BI59" s="161"/>
      <c r="BJ59" s="161"/>
      <c r="BK59" s="162"/>
      <c r="BL59" s="160">
        <v>0</v>
      </c>
      <c r="BM59" s="161"/>
      <c r="BN59" s="161"/>
      <c r="BO59" s="161"/>
      <c r="BP59" s="162"/>
      <c r="BQ59" s="160">
        <v>0</v>
      </c>
      <c r="BR59" s="161"/>
      <c r="BS59" s="161"/>
      <c r="BT59" s="162"/>
      <c r="BU59" s="160">
        <f>IF(ISNUMBER(BG59),BG59,0)+IF(ISNUMBER(BL59),BL59,0)</f>
        <v>3035000</v>
      </c>
      <c r="BV59" s="161"/>
      <c r="BW59" s="161"/>
      <c r="BX59" s="161"/>
      <c r="BY59" s="162"/>
    </row>
    <row r="60" spans="1:79" s="136" customFormat="1" ht="12.75" customHeight="1" x14ac:dyDescent="0.2">
      <c r="A60" s="156">
        <v>2210</v>
      </c>
      <c r="B60" s="157"/>
      <c r="C60" s="157"/>
      <c r="D60" s="158"/>
      <c r="E60" s="130" t="s">
        <v>357</v>
      </c>
      <c r="F60" s="131"/>
      <c r="G60" s="131"/>
      <c r="H60" s="131"/>
      <c r="I60" s="131"/>
      <c r="J60" s="131"/>
      <c r="K60" s="131"/>
      <c r="L60" s="131"/>
      <c r="M60" s="131"/>
      <c r="N60" s="131"/>
      <c r="O60" s="131"/>
      <c r="P60" s="131"/>
      <c r="Q60" s="131"/>
      <c r="R60" s="131"/>
      <c r="S60" s="131"/>
      <c r="T60" s="132"/>
      <c r="U60" s="160">
        <v>462950.29000000004</v>
      </c>
      <c r="V60" s="161"/>
      <c r="W60" s="161"/>
      <c r="X60" s="161"/>
      <c r="Y60" s="162"/>
      <c r="Z60" s="160">
        <v>0</v>
      </c>
      <c r="AA60" s="161"/>
      <c r="AB60" s="161"/>
      <c r="AC60" s="161"/>
      <c r="AD60" s="162"/>
      <c r="AE60" s="160">
        <v>0</v>
      </c>
      <c r="AF60" s="161"/>
      <c r="AG60" s="161"/>
      <c r="AH60" s="162"/>
      <c r="AI60" s="160">
        <f>IF(ISNUMBER(U60),U60,0)+IF(ISNUMBER(Z60),Z60,0)</f>
        <v>462950.29000000004</v>
      </c>
      <c r="AJ60" s="161"/>
      <c r="AK60" s="161"/>
      <c r="AL60" s="161"/>
      <c r="AM60" s="162"/>
      <c r="AN60" s="160">
        <v>958956</v>
      </c>
      <c r="AO60" s="161"/>
      <c r="AP60" s="161"/>
      <c r="AQ60" s="161"/>
      <c r="AR60" s="162"/>
      <c r="AS60" s="160">
        <v>8633.25</v>
      </c>
      <c r="AT60" s="161"/>
      <c r="AU60" s="161"/>
      <c r="AV60" s="161"/>
      <c r="AW60" s="162"/>
      <c r="AX60" s="160">
        <v>0</v>
      </c>
      <c r="AY60" s="161"/>
      <c r="AZ60" s="161"/>
      <c r="BA60" s="162"/>
      <c r="BB60" s="160">
        <f>IF(ISNUMBER(AN60),AN60,0)+IF(ISNUMBER(AS60),AS60,0)</f>
        <v>967589.25</v>
      </c>
      <c r="BC60" s="161"/>
      <c r="BD60" s="161"/>
      <c r="BE60" s="161"/>
      <c r="BF60" s="162"/>
      <c r="BG60" s="160">
        <v>680000</v>
      </c>
      <c r="BH60" s="161"/>
      <c r="BI60" s="161"/>
      <c r="BJ60" s="161"/>
      <c r="BK60" s="162"/>
      <c r="BL60" s="160">
        <v>0</v>
      </c>
      <c r="BM60" s="161"/>
      <c r="BN60" s="161"/>
      <c r="BO60" s="161"/>
      <c r="BP60" s="162"/>
      <c r="BQ60" s="160">
        <v>0</v>
      </c>
      <c r="BR60" s="161"/>
      <c r="BS60" s="161"/>
      <c r="BT60" s="162"/>
      <c r="BU60" s="160">
        <f>IF(ISNUMBER(BG60),BG60,0)+IF(ISNUMBER(BL60),BL60,0)</f>
        <v>680000</v>
      </c>
      <c r="BV60" s="161"/>
      <c r="BW60" s="161"/>
      <c r="BX60" s="161"/>
      <c r="BY60" s="162"/>
    </row>
    <row r="61" spans="1:79" s="136" customFormat="1" ht="12.75" customHeight="1" x14ac:dyDescent="0.2">
      <c r="A61" s="156">
        <v>2240</v>
      </c>
      <c r="B61" s="157"/>
      <c r="C61" s="157"/>
      <c r="D61" s="158"/>
      <c r="E61" s="130" t="s">
        <v>358</v>
      </c>
      <c r="F61" s="131"/>
      <c r="G61" s="131"/>
      <c r="H61" s="131"/>
      <c r="I61" s="131"/>
      <c r="J61" s="131"/>
      <c r="K61" s="131"/>
      <c r="L61" s="131"/>
      <c r="M61" s="131"/>
      <c r="N61" s="131"/>
      <c r="O61" s="131"/>
      <c r="P61" s="131"/>
      <c r="Q61" s="131"/>
      <c r="R61" s="131"/>
      <c r="S61" s="131"/>
      <c r="T61" s="132"/>
      <c r="U61" s="160">
        <v>327219.02</v>
      </c>
      <c r="V61" s="161"/>
      <c r="W61" s="161"/>
      <c r="X61" s="161"/>
      <c r="Y61" s="162"/>
      <c r="Z61" s="160">
        <v>0</v>
      </c>
      <c r="AA61" s="161"/>
      <c r="AB61" s="161"/>
      <c r="AC61" s="161"/>
      <c r="AD61" s="162"/>
      <c r="AE61" s="160">
        <v>0</v>
      </c>
      <c r="AF61" s="161"/>
      <c r="AG61" s="161"/>
      <c r="AH61" s="162"/>
      <c r="AI61" s="160">
        <f>IF(ISNUMBER(U61),U61,0)+IF(ISNUMBER(Z61),Z61,0)</f>
        <v>327219.02</v>
      </c>
      <c r="AJ61" s="161"/>
      <c r="AK61" s="161"/>
      <c r="AL61" s="161"/>
      <c r="AM61" s="162"/>
      <c r="AN61" s="160">
        <v>873307</v>
      </c>
      <c r="AO61" s="161"/>
      <c r="AP61" s="161"/>
      <c r="AQ61" s="161"/>
      <c r="AR61" s="162"/>
      <c r="AS61" s="160">
        <v>0</v>
      </c>
      <c r="AT61" s="161"/>
      <c r="AU61" s="161"/>
      <c r="AV61" s="161"/>
      <c r="AW61" s="162"/>
      <c r="AX61" s="160">
        <v>0</v>
      </c>
      <c r="AY61" s="161"/>
      <c r="AZ61" s="161"/>
      <c r="BA61" s="162"/>
      <c r="BB61" s="160">
        <f>IF(ISNUMBER(AN61),AN61,0)+IF(ISNUMBER(AS61),AS61,0)</f>
        <v>873307</v>
      </c>
      <c r="BC61" s="161"/>
      <c r="BD61" s="161"/>
      <c r="BE61" s="161"/>
      <c r="BF61" s="162"/>
      <c r="BG61" s="160">
        <v>520000</v>
      </c>
      <c r="BH61" s="161"/>
      <c r="BI61" s="161"/>
      <c r="BJ61" s="161"/>
      <c r="BK61" s="162"/>
      <c r="BL61" s="160">
        <v>0</v>
      </c>
      <c r="BM61" s="161"/>
      <c r="BN61" s="161"/>
      <c r="BO61" s="161"/>
      <c r="BP61" s="162"/>
      <c r="BQ61" s="160">
        <v>0</v>
      </c>
      <c r="BR61" s="161"/>
      <c r="BS61" s="161"/>
      <c r="BT61" s="162"/>
      <c r="BU61" s="160">
        <f>IF(ISNUMBER(BG61),BG61,0)+IF(ISNUMBER(BL61),BL61,0)</f>
        <v>520000</v>
      </c>
      <c r="BV61" s="161"/>
      <c r="BW61" s="161"/>
      <c r="BX61" s="161"/>
      <c r="BY61" s="162"/>
    </row>
    <row r="62" spans="1:79" s="136" customFormat="1" ht="12.75" customHeight="1" x14ac:dyDescent="0.2">
      <c r="A62" s="156">
        <v>2250</v>
      </c>
      <c r="B62" s="157"/>
      <c r="C62" s="157"/>
      <c r="D62" s="158"/>
      <c r="E62" s="130" t="s">
        <v>359</v>
      </c>
      <c r="F62" s="131"/>
      <c r="G62" s="131"/>
      <c r="H62" s="131"/>
      <c r="I62" s="131"/>
      <c r="J62" s="131"/>
      <c r="K62" s="131"/>
      <c r="L62" s="131"/>
      <c r="M62" s="131"/>
      <c r="N62" s="131"/>
      <c r="O62" s="131"/>
      <c r="P62" s="131"/>
      <c r="Q62" s="131"/>
      <c r="R62" s="131"/>
      <c r="S62" s="131"/>
      <c r="T62" s="132"/>
      <c r="U62" s="160">
        <v>6909.37</v>
      </c>
      <c r="V62" s="161"/>
      <c r="W62" s="161"/>
      <c r="X62" s="161"/>
      <c r="Y62" s="162"/>
      <c r="Z62" s="160">
        <v>0</v>
      </c>
      <c r="AA62" s="161"/>
      <c r="AB62" s="161"/>
      <c r="AC62" s="161"/>
      <c r="AD62" s="162"/>
      <c r="AE62" s="160">
        <v>0</v>
      </c>
      <c r="AF62" s="161"/>
      <c r="AG62" s="161"/>
      <c r="AH62" s="162"/>
      <c r="AI62" s="160">
        <f>IF(ISNUMBER(U62),U62,0)+IF(ISNUMBER(Z62),Z62,0)</f>
        <v>6909.37</v>
      </c>
      <c r="AJ62" s="161"/>
      <c r="AK62" s="161"/>
      <c r="AL62" s="161"/>
      <c r="AM62" s="162"/>
      <c r="AN62" s="160">
        <v>30000</v>
      </c>
      <c r="AO62" s="161"/>
      <c r="AP62" s="161"/>
      <c r="AQ62" s="161"/>
      <c r="AR62" s="162"/>
      <c r="AS62" s="160">
        <v>0</v>
      </c>
      <c r="AT62" s="161"/>
      <c r="AU62" s="161"/>
      <c r="AV62" s="161"/>
      <c r="AW62" s="162"/>
      <c r="AX62" s="160">
        <v>0</v>
      </c>
      <c r="AY62" s="161"/>
      <c r="AZ62" s="161"/>
      <c r="BA62" s="162"/>
      <c r="BB62" s="160">
        <f>IF(ISNUMBER(AN62),AN62,0)+IF(ISNUMBER(AS62),AS62,0)</f>
        <v>30000</v>
      </c>
      <c r="BC62" s="161"/>
      <c r="BD62" s="161"/>
      <c r="BE62" s="161"/>
      <c r="BF62" s="162"/>
      <c r="BG62" s="160">
        <v>30000</v>
      </c>
      <c r="BH62" s="161"/>
      <c r="BI62" s="161"/>
      <c r="BJ62" s="161"/>
      <c r="BK62" s="162"/>
      <c r="BL62" s="160">
        <v>0</v>
      </c>
      <c r="BM62" s="161"/>
      <c r="BN62" s="161"/>
      <c r="BO62" s="161"/>
      <c r="BP62" s="162"/>
      <c r="BQ62" s="160">
        <v>0</v>
      </c>
      <c r="BR62" s="161"/>
      <c r="BS62" s="161"/>
      <c r="BT62" s="162"/>
      <c r="BU62" s="160">
        <f>IF(ISNUMBER(BG62),BG62,0)+IF(ISNUMBER(BL62),BL62,0)</f>
        <v>30000</v>
      </c>
      <c r="BV62" s="161"/>
      <c r="BW62" s="161"/>
      <c r="BX62" s="161"/>
      <c r="BY62" s="162"/>
    </row>
    <row r="63" spans="1:79" s="136" customFormat="1" ht="12.75" customHeight="1" x14ac:dyDescent="0.2">
      <c r="A63" s="156">
        <v>2271</v>
      </c>
      <c r="B63" s="157"/>
      <c r="C63" s="157"/>
      <c r="D63" s="158"/>
      <c r="E63" s="130" t="s">
        <v>360</v>
      </c>
      <c r="F63" s="131"/>
      <c r="G63" s="131"/>
      <c r="H63" s="131"/>
      <c r="I63" s="131"/>
      <c r="J63" s="131"/>
      <c r="K63" s="131"/>
      <c r="L63" s="131"/>
      <c r="M63" s="131"/>
      <c r="N63" s="131"/>
      <c r="O63" s="131"/>
      <c r="P63" s="131"/>
      <c r="Q63" s="131"/>
      <c r="R63" s="131"/>
      <c r="S63" s="131"/>
      <c r="T63" s="132"/>
      <c r="U63" s="160">
        <v>354225.5</v>
      </c>
      <c r="V63" s="161"/>
      <c r="W63" s="161"/>
      <c r="X63" s="161"/>
      <c r="Y63" s="162"/>
      <c r="Z63" s="160">
        <v>0</v>
      </c>
      <c r="AA63" s="161"/>
      <c r="AB63" s="161"/>
      <c r="AC63" s="161"/>
      <c r="AD63" s="162"/>
      <c r="AE63" s="160">
        <v>0</v>
      </c>
      <c r="AF63" s="161"/>
      <c r="AG63" s="161"/>
      <c r="AH63" s="162"/>
      <c r="AI63" s="160">
        <f>IF(ISNUMBER(U63),U63,0)+IF(ISNUMBER(Z63),Z63,0)</f>
        <v>354225.5</v>
      </c>
      <c r="AJ63" s="161"/>
      <c r="AK63" s="161"/>
      <c r="AL63" s="161"/>
      <c r="AM63" s="162"/>
      <c r="AN63" s="160">
        <v>715500</v>
      </c>
      <c r="AO63" s="161"/>
      <c r="AP63" s="161"/>
      <c r="AQ63" s="161"/>
      <c r="AR63" s="162"/>
      <c r="AS63" s="160">
        <v>0</v>
      </c>
      <c r="AT63" s="161"/>
      <c r="AU63" s="161"/>
      <c r="AV63" s="161"/>
      <c r="AW63" s="162"/>
      <c r="AX63" s="160">
        <v>0</v>
      </c>
      <c r="AY63" s="161"/>
      <c r="AZ63" s="161"/>
      <c r="BA63" s="162"/>
      <c r="BB63" s="160">
        <f>IF(ISNUMBER(AN63),AN63,0)+IF(ISNUMBER(AS63),AS63,0)</f>
        <v>715500</v>
      </c>
      <c r="BC63" s="161"/>
      <c r="BD63" s="161"/>
      <c r="BE63" s="161"/>
      <c r="BF63" s="162"/>
      <c r="BG63" s="160">
        <v>650000</v>
      </c>
      <c r="BH63" s="161"/>
      <c r="BI63" s="161"/>
      <c r="BJ63" s="161"/>
      <c r="BK63" s="162"/>
      <c r="BL63" s="160">
        <v>0</v>
      </c>
      <c r="BM63" s="161"/>
      <c r="BN63" s="161"/>
      <c r="BO63" s="161"/>
      <c r="BP63" s="162"/>
      <c r="BQ63" s="160">
        <v>0</v>
      </c>
      <c r="BR63" s="161"/>
      <c r="BS63" s="161"/>
      <c r="BT63" s="162"/>
      <c r="BU63" s="160">
        <f>IF(ISNUMBER(BG63),BG63,0)+IF(ISNUMBER(BL63),BL63,0)</f>
        <v>650000</v>
      </c>
      <c r="BV63" s="161"/>
      <c r="BW63" s="161"/>
      <c r="BX63" s="161"/>
      <c r="BY63" s="162"/>
    </row>
    <row r="64" spans="1:79" s="136" customFormat="1" ht="12.75" customHeight="1" x14ac:dyDescent="0.2">
      <c r="A64" s="156">
        <v>2272</v>
      </c>
      <c r="B64" s="157"/>
      <c r="C64" s="157"/>
      <c r="D64" s="158"/>
      <c r="E64" s="130" t="s">
        <v>361</v>
      </c>
      <c r="F64" s="131"/>
      <c r="G64" s="131"/>
      <c r="H64" s="131"/>
      <c r="I64" s="131"/>
      <c r="J64" s="131"/>
      <c r="K64" s="131"/>
      <c r="L64" s="131"/>
      <c r="M64" s="131"/>
      <c r="N64" s="131"/>
      <c r="O64" s="131"/>
      <c r="P64" s="131"/>
      <c r="Q64" s="131"/>
      <c r="R64" s="131"/>
      <c r="S64" s="131"/>
      <c r="T64" s="132"/>
      <c r="U64" s="160">
        <v>29919.09</v>
      </c>
      <c r="V64" s="161"/>
      <c r="W64" s="161"/>
      <c r="X64" s="161"/>
      <c r="Y64" s="162"/>
      <c r="Z64" s="160">
        <v>0</v>
      </c>
      <c r="AA64" s="161"/>
      <c r="AB64" s="161"/>
      <c r="AC64" s="161"/>
      <c r="AD64" s="162"/>
      <c r="AE64" s="160">
        <v>0</v>
      </c>
      <c r="AF64" s="161"/>
      <c r="AG64" s="161"/>
      <c r="AH64" s="162"/>
      <c r="AI64" s="160">
        <f>IF(ISNUMBER(U64),U64,0)+IF(ISNUMBER(Z64),Z64,0)</f>
        <v>29919.09</v>
      </c>
      <c r="AJ64" s="161"/>
      <c r="AK64" s="161"/>
      <c r="AL64" s="161"/>
      <c r="AM64" s="162"/>
      <c r="AN64" s="160">
        <v>67200</v>
      </c>
      <c r="AO64" s="161"/>
      <c r="AP64" s="161"/>
      <c r="AQ64" s="161"/>
      <c r="AR64" s="162"/>
      <c r="AS64" s="160">
        <v>0</v>
      </c>
      <c r="AT64" s="161"/>
      <c r="AU64" s="161"/>
      <c r="AV64" s="161"/>
      <c r="AW64" s="162"/>
      <c r="AX64" s="160">
        <v>0</v>
      </c>
      <c r="AY64" s="161"/>
      <c r="AZ64" s="161"/>
      <c r="BA64" s="162"/>
      <c r="BB64" s="160">
        <f>IF(ISNUMBER(AN64),AN64,0)+IF(ISNUMBER(AS64),AS64,0)</f>
        <v>67200</v>
      </c>
      <c r="BC64" s="161"/>
      <c r="BD64" s="161"/>
      <c r="BE64" s="161"/>
      <c r="BF64" s="162"/>
      <c r="BG64" s="160">
        <v>84000</v>
      </c>
      <c r="BH64" s="161"/>
      <c r="BI64" s="161"/>
      <c r="BJ64" s="161"/>
      <c r="BK64" s="162"/>
      <c r="BL64" s="160">
        <v>0</v>
      </c>
      <c r="BM64" s="161"/>
      <c r="BN64" s="161"/>
      <c r="BO64" s="161"/>
      <c r="BP64" s="162"/>
      <c r="BQ64" s="160">
        <v>0</v>
      </c>
      <c r="BR64" s="161"/>
      <c r="BS64" s="161"/>
      <c r="BT64" s="162"/>
      <c r="BU64" s="160">
        <f>IF(ISNUMBER(BG64),BG64,0)+IF(ISNUMBER(BL64),BL64,0)</f>
        <v>84000</v>
      </c>
      <c r="BV64" s="161"/>
      <c r="BW64" s="161"/>
      <c r="BX64" s="161"/>
      <c r="BY64" s="162"/>
    </row>
    <row r="65" spans="1:79" s="136" customFormat="1" ht="12.75" customHeight="1" x14ac:dyDescent="0.2">
      <c r="A65" s="156">
        <v>2273</v>
      </c>
      <c r="B65" s="157"/>
      <c r="C65" s="157"/>
      <c r="D65" s="158"/>
      <c r="E65" s="130" t="s">
        <v>362</v>
      </c>
      <c r="F65" s="131"/>
      <c r="G65" s="131"/>
      <c r="H65" s="131"/>
      <c r="I65" s="131"/>
      <c r="J65" s="131"/>
      <c r="K65" s="131"/>
      <c r="L65" s="131"/>
      <c r="M65" s="131"/>
      <c r="N65" s="131"/>
      <c r="O65" s="131"/>
      <c r="P65" s="131"/>
      <c r="Q65" s="131"/>
      <c r="R65" s="131"/>
      <c r="S65" s="131"/>
      <c r="T65" s="132"/>
      <c r="U65" s="160">
        <v>225935.24</v>
      </c>
      <c r="V65" s="161"/>
      <c r="W65" s="161"/>
      <c r="X65" s="161"/>
      <c r="Y65" s="162"/>
      <c r="Z65" s="160">
        <v>0</v>
      </c>
      <c r="AA65" s="161"/>
      <c r="AB65" s="161"/>
      <c r="AC65" s="161"/>
      <c r="AD65" s="162"/>
      <c r="AE65" s="160">
        <v>0</v>
      </c>
      <c r="AF65" s="161"/>
      <c r="AG65" s="161"/>
      <c r="AH65" s="162"/>
      <c r="AI65" s="160">
        <f>IF(ISNUMBER(U65),U65,0)+IF(ISNUMBER(Z65),Z65,0)</f>
        <v>225935.24</v>
      </c>
      <c r="AJ65" s="161"/>
      <c r="AK65" s="161"/>
      <c r="AL65" s="161"/>
      <c r="AM65" s="162"/>
      <c r="AN65" s="160">
        <v>401099</v>
      </c>
      <c r="AO65" s="161"/>
      <c r="AP65" s="161"/>
      <c r="AQ65" s="161"/>
      <c r="AR65" s="162"/>
      <c r="AS65" s="160">
        <v>0</v>
      </c>
      <c r="AT65" s="161"/>
      <c r="AU65" s="161"/>
      <c r="AV65" s="161"/>
      <c r="AW65" s="162"/>
      <c r="AX65" s="160">
        <v>0</v>
      </c>
      <c r="AY65" s="161"/>
      <c r="AZ65" s="161"/>
      <c r="BA65" s="162"/>
      <c r="BB65" s="160">
        <f>IF(ISNUMBER(AN65),AN65,0)+IF(ISNUMBER(AS65),AS65,0)</f>
        <v>401099</v>
      </c>
      <c r="BC65" s="161"/>
      <c r="BD65" s="161"/>
      <c r="BE65" s="161"/>
      <c r="BF65" s="162"/>
      <c r="BG65" s="160">
        <v>320000</v>
      </c>
      <c r="BH65" s="161"/>
      <c r="BI65" s="161"/>
      <c r="BJ65" s="161"/>
      <c r="BK65" s="162"/>
      <c r="BL65" s="160">
        <v>0</v>
      </c>
      <c r="BM65" s="161"/>
      <c r="BN65" s="161"/>
      <c r="BO65" s="161"/>
      <c r="BP65" s="162"/>
      <c r="BQ65" s="160">
        <v>0</v>
      </c>
      <c r="BR65" s="161"/>
      <c r="BS65" s="161"/>
      <c r="BT65" s="162"/>
      <c r="BU65" s="160">
        <f>IF(ISNUMBER(BG65),BG65,0)+IF(ISNUMBER(BL65),BL65,0)</f>
        <v>320000</v>
      </c>
      <c r="BV65" s="161"/>
      <c r="BW65" s="161"/>
      <c r="BX65" s="161"/>
      <c r="BY65" s="162"/>
    </row>
    <row r="66" spans="1:79" s="136" customFormat="1" ht="12.75" customHeight="1" x14ac:dyDescent="0.2">
      <c r="A66" s="156">
        <v>2274</v>
      </c>
      <c r="B66" s="157"/>
      <c r="C66" s="157"/>
      <c r="D66" s="158"/>
      <c r="E66" s="130" t="s">
        <v>363</v>
      </c>
      <c r="F66" s="131"/>
      <c r="G66" s="131"/>
      <c r="H66" s="131"/>
      <c r="I66" s="131"/>
      <c r="J66" s="131"/>
      <c r="K66" s="131"/>
      <c r="L66" s="131"/>
      <c r="M66" s="131"/>
      <c r="N66" s="131"/>
      <c r="O66" s="131"/>
      <c r="P66" s="131"/>
      <c r="Q66" s="131"/>
      <c r="R66" s="131"/>
      <c r="S66" s="131"/>
      <c r="T66" s="132"/>
      <c r="U66" s="160">
        <v>118687.41</v>
      </c>
      <c r="V66" s="161"/>
      <c r="W66" s="161"/>
      <c r="X66" s="161"/>
      <c r="Y66" s="162"/>
      <c r="Z66" s="160">
        <v>0</v>
      </c>
      <c r="AA66" s="161"/>
      <c r="AB66" s="161"/>
      <c r="AC66" s="161"/>
      <c r="AD66" s="162"/>
      <c r="AE66" s="160">
        <v>0</v>
      </c>
      <c r="AF66" s="161"/>
      <c r="AG66" s="161"/>
      <c r="AH66" s="162"/>
      <c r="AI66" s="160">
        <f>IF(ISNUMBER(U66),U66,0)+IF(ISNUMBER(Z66),Z66,0)</f>
        <v>118687.41</v>
      </c>
      <c r="AJ66" s="161"/>
      <c r="AK66" s="161"/>
      <c r="AL66" s="161"/>
      <c r="AM66" s="162"/>
      <c r="AN66" s="160">
        <v>54301</v>
      </c>
      <c r="AO66" s="161"/>
      <c r="AP66" s="161"/>
      <c r="AQ66" s="161"/>
      <c r="AR66" s="162"/>
      <c r="AS66" s="160">
        <v>0</v>
      </c>
      <c r="AT66" s="161"/>
      <c r="AU66" s="161"/>
      <c r="AV66" s="161"/>
      <c r="AW66" s="162"/>
      <c r="AX66" s="160">
        <v>0</v>
      </c>
      <c r="AY66" s="161"/>
      <c r="AZ66" s="161"/>
      <c r="BA66" s="162"/>
      <c r="BB66" s="160">
        <f>IF(ISNUMBER(AN66),AN66,0)+IF(ISNUMBER(AS66),AS66,0)</f>
        <v>54301</v>
      </c>
      <c r="BC66" s="161"/>
      <c r="BD66" s="161"/>
      <c r="BE66" s="161"/>
      <c r="BF66" s="162"/>
      <c r="BG66" s="160">
        <v>36000</v>
      </c>
      <c r="BH66" s="161"/>
      <c r="BI66" s="161"/>
      <c r="BJ66" s="161"/>
      <c r="BK66" s="162"/>
      <c r="BL66" s="160">
        <v>0</v>
      </c>
      <c r="BM66" s="161"/>
      <c r="BN66" s="161"/>
      <c r="BO66" s="161"/>
      <c r="BP66" s="162"/>
      <c r="BQ66" s="160">
        <v>0</v>
      </c>
      <c r="BR66" s="161"/>
      <c r="BS66" s="161"/>
      <c r="BT66" s="162"/>
      <c r="BU66" s="160">
        <f>IF(ISNUMBER(BG66),BG66,0)+IF(ISNUMBER(BL66),BL66,0)</f>
        <v>36000</v>
      </c>
      <c r="BV66" s="161"/>
      <c r="BW66" s="161"/>
      <c r="BX66" s="161"/>
      <c r="BY66" s="162"/>
    </row>
    <row r="67" spans="1:79" s="136" customFormat="1" ht="25.5" customHeight="1" x14ac:dyDescent="0.2">
      <c r="A67" s="156">
        <v>2275</v>
      </c>
      <c r="B67" s="157"/>
      <c r="C67" s="157"/>
      <c r="D67" s="158"/>
      <c r="E67" s="130" t="s">
        <v>364</v>
      </c>
      <c r="F67" s="131"/>
      <c r="G67" s="131"/>
      <c r="H67" s="131"/>
      <c r="I67" s="131"/>
      <c r="J67" s="131"/>
      <c r="K67" s="131"/>
      <c r="L67" s="131"/>
      <c r="M67" s="131"/>
      <c r="N67" s="131"/>
      <c r="O67" s="131"/>
      <c r="P67" s="131"/>
      <c r="Q67" s="131"/>
      <c r="R67" s="131"/>
      <c r="S67" s="131"/>
      <c r="T67" s="132"/>
      <c r="U67" s="160">
        <v>359591.16000000003</v>
      </c>
      <c r="V67" s="161"/>
      <c r="W67" s="161"/>
      <c r="X67" s="161"/>
      <c r="Y67" s="162"/>
      <c r="Z67" s="160">
        <v>0</v>
      </c>
      <c r="AA67" s="161"/>
      <c r="AB67" s="161"/>
      <c r="AC67" s="161"/>
      <c r="AD67" s="162"/>
      <c r="AE67" s="160">
        <v>0</v>
      </c>
      <c r="AF67" s="161"/>
      <c r="AG67" s="161"/>
      <c r="AH67" s="162"/>
      <c r="AI67" s="160">
        <f>IF(ISNUMBER(U67),U67,0)+IF(ISNUMBER(Z67),Z67,0)</f>
        <v>359591.16000000003</v>
      </c>
      <c r="AJ67" s="161"/>
      <c r="AK67" s="161"/>
      <c r="AL67" s="161"/>
      <c r="AM67" s="162"/>
      <c r="AN67" s="160">
        <v>434599</v>
      </c>
      <c r="AO67" s="161"/>
      <c r="AP67" s="161"/>
      <c r="AQ67" s="161"/>
      <c r="AR67" s="162"/>
      <c r="AS67" s="160">
        <v>0</v>
      </c>
      <c r="AT67" s="161"/>
      <c r="AU67" s="161"/>
      <c r="AV67" s="161"/>
      <c r="AW67" s="162"/>
      <c r="AX67" s="160">
        <v>0</v>
      </c>
      <c r="AY67" s="161"/>
      <c r="AZ67" s="161"/>
      <c r="BA67" s="162"/>
      <c r="BB67" s="160">
        <f>IF(ISNUMBER(AN67),AN67,0)+IF(ISNUMBER(AS67),AS67,0)</f>
        <v>434599</v>
      </c>
      <c r="BC67" s="161"/>
      <c r="BD67" s="161"/>
      <c r="BE67" s="161"/>
      <c r="BF67" s="162"/>
      <c r="BG67" s="160">
        <v>450000</v>
      </c>
      <c r="BH67" s="161"/>
      <c r="BI67" s="161"/>
      <c r="BJ67" s="161"/>
      <c r="BK67" s="162"/>
      <c r="BL67" s="160">
        <v>0</v>
      </c>
      <c r="BM67" s="161"/>
      <c r="BN67" s="161"/>
      <c r="BO67" s="161"/>
      <c r="BP67" s="162"/>
      <c r="BQ67" s="160">
        <v>0</v>
      </c>
      <c r="BR67" s="161"/>
      <c r="BS67" s="161"/>
      <c r="BT67" s="162"/>
      <c r="BU67" s="160">
        <f>IF(ISNUMBER(BG67),BG67,0)+IF(ISNUMBER(BL67),BL67,0)</f>
        <v>450000</v>
      </c>
      <c r="BV67" s="161"/>
      <c r="BW67" s="161"/>
      <c r="BX67" s="161"/>
      <c r="BY67" s="162"/>
    </row>
    <row r="68" spans="1:79" s="136" customFormat="1" ht="38.25" customHeight="1" x14ac:dyDescent="0.2">
      <c r="A68" s="156">
        <v>2282</v>
      </c>
      <c r="B68" s="157"/>
      <c r="C68" s="157"/>
      <c r="D68" s="158"/>
      <c r="E68" s="130" t="s">
        <v>365</v>
      </c>
      <c r="F68" s="131"/>
      <c r="G68" s="131"/>
      <c r="H68" s="131"/>
      <c r="I68" s="131"/>
      <c r="J68" s="131"/>
      <c r="K68" s="131"/>
      <c r="L68" s="131"/>
      <c r="M68" s="131"/>
      <c r="N68" s="131"/>
      <c r="O68" s="131"/>
      <c r="P68" s="131"/>
      <c r="Q68" s="131"/>
      <c r="R68" s="131"/>
      <c r="S68" s="131"/>
      <c r="T68" s="132"/>
      <c r="U68" s="160">
        <v>7200</v>
      </c>
      <c r="V68" s="161"/>
      <c r="W68" s="161"/>
      <c r="X68" s="161"/>
      <c r="Y68" s="162"/>
      <c r="Z68" s="160">
        <v>0</v>
      </c>
      <c r="AA68" s="161"/>
      <c r="AB68" s="161"/>
      <c r="AC68" s="161"/>
      <c r="AD68" s="162"/>
      <c r="AE68" s="160">
        <v>0</v>
      </c>
      <c r="AF68" s="161"/>
      <c r="AG68" s="161"/>
      <c r="AH68" s="162"/>
      <c r="AI68" s="160">
        <f>IF(ISNUMBER(U68),U68,0)+IF(ISNUMBER(Z68),Z68,0)</f>
        <v>7200</v>
      </c>
      <c r="AJ68" s="161"/>
      <c r="AK68" s="161"/>
      <c r="AL68" s="161"/>
      <c r="AM68" s="162"/>
      <c r="AN68" s="160">
        <v>8000</v>
      </c>
      <c r="AO68" s="161"/>
      <c r="AP68" s="161"/>
      <c r="AQ68" s="161"/>
      <c r="AR68" s="162"/>
      <c r="AS68" s="160">
        <v>0</v>
      </c>
      <c r="AT68" s="161"/>
      <c r="AU68" s="161"/>
      <c r="AV68" s="161"/>
      <c r="AW68" s="162"/>
      <c r="AX68" s="160">
        <v>0</v>
      </c>
      <c r="AY68" s="161"/>
      <c r="AZ68" s="161"/>
      <c r="BA68" s="162"/>
      <c r="BB68" s="160">
        <f>IF(ISNUMBER(AN68),AN68,0)+IF(ISNUMBER(AS68),AS68,0)</f>
        <v>8000</v>
      </c>
      <c r="BC68" s="161"/>
      <c r="BD68" s="161"/>
      <c r="BE68" s="161"/>
      <c r="BF68" s="162"/>
      <c r="BG68" s="160">
        <v>10000</v>
      </c>
      <c r="BH68" s="161"/>
      <c r="BI68" s="161"/>
      <c r="BJ68" s="161"/>
      <c r="BK68" s="162"/>
      <c r="BL68" s="160">
        <v>0</v>
      </c>
      <c r="BM68" s="161"/>
      <c r="BN68" s="161"/>
      <c r="BO68" s="161"/>
      <c r="BP68" s="162"/>
      <c r="BQ68" s="160">
        <v>0</v>
      </c>
      <c r="BR68" s="161"/>
      <c r="BS68" s="161"/>
      <c r="BT68" s="162"/>
      <c r="BU68" s="160">
        <f>IF(ISNUMBER(BG68),BG68,0)+IF(ISNUMBER(BL68),BL68,0)</f>
        <v>10000</v>
      </c>
      <c r="BV68" s="161"/>
      <c r="BW68" s="161"/>
      <c r="BX68" s="161"/>
      <c r="BY68" s="162"/>
    </row>
    <row r="69" spans="1:79" s="136" customFormat="1" ht="12.75" customHeight="1" x14ac:dyDescent="0.2">
      <c r="A69" s="156">
        <v>2800</v>
      </c>
      <c r="B69" s="157"/>
      <c r="C69" s="157"/>
      <c r="D69" s="158"/>
      <c r="E69" s="130" t="s">
        <v>366</v>
      </c>
      <c r="F69" s="131"/>
      <c r="G69" s="131"/>
      <c r="H69" s="131"/>
      <c r="I69" s="131"/>
      <c r="J69" s="131"/>
      <c r="K69" s="131"/>
      <c r="L69" s="131"/>
      <c r="M69" s="131"/>
      <c r="N69" s="131"/>
      <c r="O69" s="131"/>
      <c r="P69" s="131"/>
      <c r="Q69" s="131"/>
      <c r="R69" s="131"/>
      <c r="S69" s="131"/>
      <c r="T69" s="132"/>
      <c r="U69" s="160">
        <v>27540.420000000002</v>
      </c>
      <c r="V69" s="161"/>
      <c r="W69" s="161"/>
      <c r="X69" s="161"/>
      <c r="Y69" s="162"/>
      <c r="Z69" s="160">
        <v>0</v>
      </c>
      <c r="AA69" s="161"/>
      <c r="AB69" s="161"/>
      <c r="AC69" s="161"/>
      <c r="AD69" s="162"/>
      <c r="AE69" s="160">
        <v>0</v>
      </c>
      <c r="AF69" s="161"/>
      <c r="AG69" s="161"/>
      <c r="AH69" s="162"/>
      <c r="AI69" s="160">
        <f>IF(ISNUMBER(U69),U69,0)+IF(ISNUMBER(Z69),Z69,0)</f>
        <v>27540.420000000002</v>
      </c>
      <c r="AJ69" s="161"/>
      <c r="AK69" s="161"/>
      <c r="AL69" s="161"/>
      <c r="AM69" s="162"/>
      <c r="AN69" s="160">
        <v>33600</v>
      </c>
      <c r="AO69" s="161"/>
      <c r="AP69" s="161"/>
      <c r="AQ69" s="161"/>
      <c r="AR69" s="162"/>
      <c r="AS69" s="160">
        <v>0</v>
      </c>
      <c r="AT69" s="161"/>
      <c r="AU69" s="161"/>
      <c r="AV69" s="161"/>
      <c r="AW69" s="162"/>
      <c r="AX69" s="160">
        <v>0</v>
      </c>
      <c r="AY69" s="161"/>
      <c r="AZ69" s="161"/>
      <c r="BA69" s="162"/>
      <c r="BB69" s="160">
        <f>IF(ISNUMBER(AN69),AN69,0)+IF(ISNUMBER(AS69),AS69,0)</f>
        <v>33600</v>
      </c>
      <c r="BC69" s="161"/>
      <c r="BD69" s="161"/>
      <c r="BE69" s="161"/>
      <c r="BF69" s="162"/>
      <c r="BG69" s="160">
        <v>40000</v>
      </c>
      <c r="BH69" s="161"/>
      <c r="BI69" s="161"/>
      <c r="BJ69" s="161"/>
      <c r="BK69" s="162"/>
      <c r="BL69" s="160">
        <v>0</v>
      </c>
      <c r="BM69" s="161"/>
      <c r="BN69" s="161"/>
      <c r="BO69" s="161"/>
      <c r="BP69" s="162"/>
      <c r="BQ69" s="160">
        <v>0</v>
      </c>
      <c r="BR69" s="161"/>
      <c r="BS69" s="161"/>
      <c r="BT69" s="162"/>
      <c r="BU69" s="160">
        <f>IF(ISNUMBER(BG69),BG69,0)+IF(ISNUMBER(BL69),BL69,0)</f>
        <v>40000</v>
      </c>
      <c r="BV69" s="161"/>
      <c r="BW69" s="161"/>
      <c r="BX69" s="161"/>
      <c r="BY69" s="162"/>
    </row>
    <row r="70" spans="1:79" s="136" customFormat="1" ht="25.5" customHeight="1" x14ac:dyDescent="0.2">
      <c r="A70" s="156">
        <v>3110</v>
      </c>
      <c r="B70" s="157"/>
      <c r="C70" s="157"/>
      <c r="D70" s="158"/>
      <c r="E70" s="130" t="s">
        <v>367</v>
      </c>
      <c r="F70" s="131"/>
      <c r="G70" s="131"/>
      <c r="H70" s="131"/>
      <c r="I70" s="131"/>
      <c r="J70" s="131"/>
      <c r="K70" s="131"/>
      <c r="L70" s="131"/>
      <c r="M70" s="131"/>
      <c r="N70" s="131"/>
      <c r="O70" s="131"/>
      <c r="P70" s="131"/>
      <c r="Q70" s="131"/>
      <c r="R70" s="131"/>
      <c r="S70" s="131"/>
      <c r="T70" s="132"/>
      <c r="U70" s="160">
        <v>0</v>
      </c>
      <c r="V70" s="161"/>
      <c r="W70" s="161"/>
      <c r="X70" s="161"/>
      <c r="Y70" s="162"/>
      <c r="Z70" s="160">
        <v>27000</v>
      </c>
      <c r="AA70" s="161"/>
      <c r="AB70" s="161"/>
      <c r="AC70" s="161"/>
      <c r="AD70" s="162"/>
      <c r="AE70" s="160">
        <v>27000</v>
      </c>
      <c r="AF70" s="161"/>
      <c r="AG70" s="161"/>
      <c r="AH70" s="162"/>
      <c r="AI70" s="160">
        <f>IF(ISNUMBER(U70),U70,0)+IF(ISNUMBER(Z70),Z70,0)</f>
        <v>27000</v>
      </c>
      <c r="AJ70" s="161"/>
      <c r="AK70" s="161"/>
      <c r="AL70" s="161"/>
      <c r="AM70" s="162"/>
      <c r="AN70" s="160">
        <v>0</v>
      </c>
      <c r="AO70" s="161"/>
      <c r="AP70" s="161"/>
      <c r="AQ70" s="161"/>
      <c r="AR70" s="162"/>
      <c r="AS70" s="160">
        <v>25000</v>
      </c>
      <c r="AT70" s="161"/>
      <c r="AU70" s="161"/>
      <c r="AV70" s="161"/>
      <c r="AW70" s="162"/>
      <c r="AX70" s="160">
        <v>25000</v>
      </c>
      <c r="AY70" s="161"/>
      <c r="AZ70" s="161"/>
      <c r="BA70" s="162"/>
      <c r="BB70" s="160">
        <f>IF(ISNUMBER(AN70),AN70,0)+IF(ISNUMBER(AS70),AS70,0)</f>
        <v>25000</v>
      </c>
      <c r="BC70" s="161"/>
      <c r="BD70" s="161"/>
      <c r="BE70" s="161"/>
      <c r="BF70" s="162"/>
      <c r="BG70" s="160">
        <v>0</v>
      </c>
      <c r="BH70" s="161"/>
      <c r="BI70" s="161"/>
      <c r="BJ70" s="161"/>
      <c r="BK70" s="162"/>
      <c r="BL70" s="160">
        <v>0</v>
      </c>
      <c r="BM70" s="161"/>
      <c r="BN70" s="161"/>
      <c r="BO70" s="161"/>
      <c r="BP70" s="162"/>
      <c r="BQ70" s="160">
        <v>0</v>
      </c>
      <c r="BR70" s="161"/>
      <c r="BS70" s="161"/>
      <c r="BT70" s="162"/>
      <c r="BU70" s="160">
        <f>IF(ISNUMBER(BG70),BG70,0)+IF(ISNUMBER(BL70),BL70,0)</f>
        <v>0</v>
      </c>
      <c r="BV70" s="161"/>
      <c r="BW70" s="161"/>
      <c r="BX70" s="161"/>
      <c r="BY70" s="162"/>
    </row>
    <row r="71" spans="1:79" s="136" customFormat="1" ht="12.75" customHeight="1" x14ac:dyDescent="0.2">
      <c r="A71" s="156">
        <v>3142</v>
      </c>
      <c r="B71" s="157"/>
      <c r="C71" s="157"/>
      <c r="D71" s="158"/>
      <c r="E71" s="130" t="s">
        <v>368</v>
      </c>
      <c r="F71" s="131"/>
      <c r="G71" s="131"/>
      <c r="H71" s="131"/>
      <c r="I71" s="131"/>
      <c r="J71" s="131"/>
      <c r="K71" s="131"/>
      <c r="L71" s="131"/>
      <c r="M71" s="131"/>
      <c r="N71" s="131"/>
      <c r="O71" s="131"/>
      <c r="P71" s="131"/>
      <c r="Q71" s="131"/>
      <c r="R71" s="131"/>
      <c r="S71" s="131"/>
      <c r="T71" s="132"/>
      <c r="U71" s="160">
        <v>0</v>
      </c>
      <c r="V71" s="161"/>
      <c r="W71" s="161"/>
      <c r="X71" s="161"/>
      <c r="Y71" s="162"/>
      <c r="Z71" s="160">
        <v>0</v>
      </c>
      <c r="AA71" s="161"/>
      <c r="AB71" s="161"/>
      <c r="AC71" s="161"/>
      <c r="AD71" s="162"/>
      <c r="AE71" s="160">
        <v>0</v>
      </c>
      <c r="AF71" s="161"/>
      <c r="AG71" s="161"/>
      <c r="AH71" s="162"/>
      <c r="AI71" s="160">
        <f>IF(ISNUMBER(U71),U71,0)+IF(ISNUMBER(Z71),Z71,0)</f>
        <v>0</v>
      </c>
      <c r="AJ71" s="161"/>
      <c r="AK71" s="161"/>
      <c r="AL71" s="161"/>
      <c r="AM71" s="162"/>
      <c r="AN71" s="160">
        <v>0</v>
      </c>
      <c r="AO71" s="161"/>
      <c r="AP71" s="161"/>
      <c r="AQ71" s="161"/>
      <c r="AR71" s="162"/>
      <c r="AS71" s="160">
        <v>30000</v>
      </c>
      <c r="AT71" s="161"/>
      <c r="AU71" s="161"/>
      <c r="AV71" s="161"/>
      <c r="AW71" s="162"/>
      <c r="AX71" s="160">
        <v>30000</v>
      </c>
      <c r="AY71" s="161"/>
      <c r="AZ71" s="161"/>
      <c r="BA71" s="162"/>
      <c r="BB71" s="160">
        <f>IF(ISNUMBER(AN71),AN71,0)+IF(ISNUMBER(AS71),AS71,0)</f>
        <v>30000</v>
      </c>
      <c r="BC71" s="161"/>
      <c r="BD71" s="161"/>
      <c r="BE71" s="161"/>
      <c r="BF71" s="162"/>
      <c r="BG71" s="160">
        <v>0</v>
      </c>
      <c r="BH71" s="161"/>
      <c r="BI71" s="161"/>
      <c r="BJ71" s="161"/>
      <c r="BK71" s="162"/>
      <c r="BL71" s="160">
        <v>0</v>
      </c>
      <c r="BM71" s="161"/>
      <c r="BN71" s="161"/>
      <c r="BO71" s="161"/>
      <c r="BP71" s="162"/>
      <c r="BQ71" s="160">
        <v>0</v>
      </c>
      <c r="BR71" s="161"/>
      <c r="BS71" s="161"/>
      <c r="BT71" s="162"/>
      <c r="BU71" s="160">
        <f>IF(ISNUMBER(BG71),BG71,0)+IF(ISNUMBER(BL71),BL71,0)</f>
        <v>0</v>
      </c>
      <c r="BV71" s="161"/>
      <c r="BW71" s="161"/>
      <c r="BX71" s="161"/>
      <c r="BY71" s="162"/>
    </row>
    <row r="72" spans="1:79" s="9" customFormat="1" ht="12.75" customHeight="1" x14ac:dyDescent="0.2">
      <c r="A72" s="118"/>
      <c r="B72" s="116"/>
      <c r="C72" s="116"/>
      <c r="D72" s="117"/>
      <c r="E72" s="137" t="s">
        <v>179</v>
      </c>
      <c r="F72" s="138"/>
      <c r="G72" s="138"/>
      <c r="H72" s="138"/>
      <c r="I72" s="138"/>
      <c r="J72" s="138"/>
      <c r="K72" s="138"/>
      <c r="L72" s="138"/>
      <c r="M72" s="138"/>
      <c r="N72" s="138"/>
      <c r="O72" s="138"/>
      <c r="P72" s="138"/>
      <c r="Q72" s="138"/>
      <c r="R72" s="138"/>
      <c r="S72" s="138"/>
      <c r="T72" s="139"/>
      <c r="U72" s="164">
        <v>19108125.789999999</v>
      </c>
      <c r="V72" s="165"/>
      <c r="W72" s="165"/>
      <c r="X72" s="165"/>
      <c r="Y72" s="166"/>
      <c r="Z72" s="164">
        <v>27000</v>
      </c>
      <c r="AA72" s="165"/>
      <c r="AB72" s="165"/>
      <c r="AC72" s="165"/>
      <c r="AD72" s="166"/>
      <c r="AE72" s="164">
        <v>27000</v>
      </c>
      <c r="AF72" s="165"/>
      <c r="AG72" s="165"/>
      <c r="AH72" s="166"/>
      <c r="AI72" s="164">
        <f>IF(ISNUMBER(U72),U72,0)+IF(ISNUMBER(Z72),Z72,0)</f>
        <v>19135125.789999999</v>
      </c>
      <c r="AJ72" s="165"/>
      <c r="AK72" s="165"/>
      <c r="AL72" s="165"/>
      <c r="AM72" s="166"/>
      <c r="AN72" s="164">
        <v>22744821</v>
      </c>
      <c r="AO72" s="165"/>
      <c r="AP72" s="165"/>
      <c r="AQ72" s="165"/>
      <c r="AR72" s="166"/>
      <c r="AS72" s="164">
        <v>63633.25</v>
      </c>
      <c r="AT72" s="165"/>
      <c r="AU72" s="165"/>
      <c r="AV72" s="165"/>
      <c r="AW72" s="166"/>
      <c r="AX72" s="164">
        <v>55000</v>
      </c>
      <c r="AY72" s="165"/>
      <c r="AZ72" s="165"/>
      <c r="BA72" s="166"/>
      <c r="BB72" s="164">
        <f>IF(ISNUMBER(AN72),AN72,0)+IF(ISNUMBER(AS72),AS72,0)</f>
        <v>22808454.25</v>
      </c>
      <c r="BC72" s="165"/>
      <c r="BD72" s="165"/>
      <c r="BE72" s="165"/>
      <c r="BF72" s="166"/>
      <c r="BG72" s="164">
        <v>19757000</v>
      </c>
      <c r="BH72" s="165"/>
      <c r="BI72" s="165"/>
      <c r="BJ72" s="165"/>
      <c r="BK72" s="166"/>
      <c r="BL72" s="164">
        <v>0</v>
      </c>
      <c r="BM72" s="165"/>
      <c r="BN72" s="165"/>
      <c r="BO72" s="165"/>
      <c r="BP72" s="166"/>
      <c r="BQ72" s="164">
        <v>0</v>
      </c>
      <c r="BR72" s="165"/>
      <c r="BS72" s="165"/>
      <c r="BT72" s="166"/>
      <c r="BU72" s="164">
        <f>IF(ISNUMBER(BG72),BG72,0)+IF(ISNUMBER(BL72),BL72,0)</f>
        <v>19757000</v>
      </c>
      <c r="BV72" s="165"/>
      <c r="BW72" s="165"/>
      <c r="BX72" s="165"/>
      <c r="BY72" s="166"/>
    </row>
    <row r="74" spans="1:79" ht="14.25" customHeight="1" x14ac:dyDescent="0.2">
      <c r="A74" s="67" t="s">
        <v>429</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340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row>
    <row r="76" spans="1:79" ht="23.1" customHeight="1" x14ac:dyDescent="0.2">
      <c r="A76" s="93" t="s">
        <v>150</v>
      </c>
      <c r="B76" s="94"/>
      <c r="C76" s="94"/>
      <c r="D76" s="94"/>
      <c r="E76" s="95"/>
      <c r="F76" s="57" t="s">
        <v>20</v>
      </c>
      <c r="G76" s="57"/>
      <c r="H76" s="57"/>
      <c r="I76" s="57"/>
      <c r="J76" s="57"/>
      <c r="K76" s="57"/>
      <c r="L76" s="57"/>
      <c r="M76" s="57"/>
      <c r="N76" s="57"/>
      <c r="O76" s="57"/>
      <c r="P76" s="57"/>
      <c r="Q76" s="57"/>
      <c r="R76" s="57"/>
      <c r="S76" s="57"/>
      <c r="T76" s="57"/>
      <c r="U76" s="51" t="s">
        <v>341</v>
      </c>
      <c r="V76" s="52"/>
      <c r="W76" s="52"/>
      <c r="X76" s="52"/>
      <c r="Y76" s="52"/>
      <c r="Z76" s="52"/>
      <c r="AA76" s="52"/>
      <c r="AB76" s="52"/>
      <c r="AC76" s="52"/>
      <c r="AD76" s="52"/>
      <c r="AE76" s="52"/>
      <c r="AF76" s="52"/>
      <c r="AG76" s="52"/>
      <c r="AH76" s="52"/>
      <c r="AI76" s="52"/>
      <c r="AJ76" s="52"/>
      <c r="AK76" s="52"/>
      <c r="AL76" s="52"/>
      <c r="AM76" s="53"/>
      <c r="AN76" s="51" t="s">
        <v>342</v>
      </c>
      <c r="AO76" s="52"/>
      <c r="AP76" s="52"/>
      <c r="AQ76" s="52"/>
      <c r="AR76" s="52"/>
      <c r="AS76" s="52"/>
      <c r="AT76" s="52"/>
      <c r="AU76" s="52"/>
      <c r="AV76" s="52"/>
      <c r="AW76" s="52"/>
      <c r="AX76" s="52"/>
      <c r="AY76" s="52"/>
      <c r="AZ76" s="52"/>
      <c r="BA76" s="52"/>
      <c r="BB76" s="52"/>
      <c r="BC76" s="52"/>
      <c r="BD76" s="52"/>
      <c r="BE76" s="52"/>
      <c r="BF76" s="53"/>
      <c r="BG76" s="51" t="s">
        <v>343</v>
      </c>
      <c r="BH76" s="52"/>
      <c r="BI76" s="52"/>
      <c r="BJ76" s="52"/>
      <c r="BK76" s="52"/>
      <c r="BL76" s="52"/>
      <c r="BM76" s="52"/>
      <c r="BN76" s="52"/>
      <c r="BO76" s="52"/>
      <c r="BP76" s="52"/>
      <c r="BQ76" s="52"/>
      <c r="BR76" s="52"/>
      <c r="BS76" s="52"/>
      <c r="BT76" s="52"/>
      <c r="BU76" s="52"/>
      <c r="BV76" s="52"/>
      <c r="BW76" s="52"/>
      <c r="BX76" s="52"/>
      <c r="BY76" s="53"/>
    </row>
    <row r="77" spans="1:79" ht="51.75" customHeight="1" x14ac:dyDescent="0.2">
      <c r="A77" s="96"/>
      <c r="B77" s="97"/>
      <c r="C77" s="97"/>
      <c r="D77" s="97"/>
      <c r="E77" s="98"/>
      <c r="F77" s="57"/>
      <c r="G77" s="57"/>
      <c r="H77" s="57"/>
      <c r="I77" s="57"/>
      <c r="J77" s="57"/>
      <c r="K77" s="57"/>
      <c r="L77" s="57"/>
      <c r="M77" s="57"/>
      <c r="N77" s="57"/>
      <c r="O77" s="57"/>
      <c r="P77" s="57"/>
      <c r="Q77" s="57"/>
      <c r="R77" s="57"/>
      <c r="S77" s="57"/>
      <c r="T77" s="57"/>
      <c r="U77" s="51" t="s">
        <v>5</v>
      </c>
      <c r="V77" s="52"/>
      <c r="W77" s="52"/>
      <c r="X77" s="52"/>
      <c r="Y77" s="53"/>
      <c r="Z77" s="51" t="s">
        <v>4</v>
      </c>
      <c r="AA77" s="52"/>
      <c r="AB77" s="52"/>
      <c r="AC77" s="52"/>
      <c r="AD77" s="53"/>
      <c r="AE77" s="71" t="s">
        <v>147</v>
      </c>
      <c r="AF77" s="72"/>
      <c r="AG77" s="72"/>
      <c r="AH77" s="73"/>
      <c r="AI77" s="51" t="s">
        <v>6</v>
      </c>
      <c r="AJ77" s="52"/>
      <c r="AK77" s="52"/>
      <c r="AL77" s="52"/>
      <c r="AM77" s="53"/>
      <c r="AN77" s="51" t="s">
        <v>5</v>
      </c>
      <c r="AO77" s="52"/>
      <c r="AP77" s="52"/>
      <c r="AQ77" s="52"/>
      <c r="AR77" s="53"/>
      <c r="AS77" s="51" t="s">
        <v>4</v>
      </c>
      <c r="AT77" s="52"/>
      <c r="AU77" s="52"/>
      <c r="AV77" s="52"/>
      <c r="AW77" s="53"/>
      <c r="AX77" s="71" t="s">
        <v>147</v>
      </c>
      <c r="AY77" s="72"/>
      <c r="AZ77" s="72"/>
      <c r="BA77" s="73"/>
      <c r="BB77" s="51" t="s">
        <v>118</v>
      </c>
      <c r="BC77" s="52"/>
      <c r="BD77" s="52"/>
      <c r="BE77" s="52"/>
      <c r="BF77" s="53"/>
      <c r="BG77" s="51" t="s">
        <v>5</v>
      </c>
      <c r="BH77" s="52"/>
      <c r="BI77" s="52"/>
      <c r="BJ77" s="52"/>
      <c r="BK77" s="53"/>
      <c r="BL77" s="51" t="s">
        <v>4</v>
      </c>
      <c r="BM77" s="52"/>
      <c r="BN77" s="52"/>
      <c r="BO77" s="52"/>
      <c r="BP77" s="53"/>
      <c r="BQ77" s="71" t="s">
        <v>147</v>
      </c>
      <c r="BR77" s="72"/>
      <c r="BS77" s="72"/>
      <c r="BT77" s="73"/>
      <c r="BU77" s="57" t="s">
        <v>119</v>
      </c>
      <c r="BV77" s="57"/>
      <c r="BW77" s="57"/>
      <c r="BX77" s="57"/>
      <c r="BY77" s="57"/>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3"/>
      <c r="U78" s="51">
        <v>3</v>
      </c>
      <c r="V78" s="52"/>
      <c r="W78" s="52"/>
      <c r="X78" s="52"/>
      <c r="Y78" s="53"/>
      <c r="Z78" s="51">
        <v>4</v>
      </c>
      <c r="AA78" s="52"/>
      <c r="AB78" s="52"/>
      <c r="AC78" s="52"/>
      <c r="AD78" s="53"/>
      <c r="AE78" s="51">
        <v>5</v>
      </c>
      <c r="AF78" s="52"/>
      <c r="AG78" s="52"/>
      <c r="AH78" s="53"/>
      <c r="AI78" s="51">
        <v>6</v>
      </c>
      <c r="AJ78" s="52"/>
      <c r="AK78" s="52"/>
      <c r="AL78" s="52"/>
      <c r="AM78" s="53"/>
      <c r="AN78" s="51">
        <v>7</v>
      </c>
      <c r="AO78" s="52"/>
      <c r="AP78" s="52"/>
      <c r="AQ78" s="52"/>
      <c r="AR78" s="53"/>
      <c r="AS78" s="51">
        <v>8</v>
      </c>
      <c r="AT78" s="52"/>
      <c r="AU78" s="52"/>
      <c r="AV78" s="52"/>
      <c r="AW78" s="53"/>
      <c r="AX78" s="51">
        <v>9</v>
      </c>
      <c r="AY78" s="52"/>
      <c r="AZ78" s="52"/>
      <c r="BA78" s="53"/>
      <c r="BB78" s="51">
        <v>10</v>
      </c>
      <c r="BC78" s="52"/>
      <c r="BD78" s="52"/>
      <c r="BE78" s="52"/>
      <c r="BF78" s="53"/>
      <c r="BG78" s="51">
        <v>11</v>
      </c>
      <c r="BH78" s="52"/>
      <c r="BI78" s="52"/>
      <c r="BJ78" s="52"/>
      <c r="BK78" s="53"/>
      <c r="BL78" s="51">
        <v>12</v>
      </c>
      <c r="BM78" s="52"/>
      <c r="BN78" s="52"/>
      <c r="BO78" s="52"/>
      <c r="BP78" s="53"/>
      <c r="BQ78" s="51">
        <v>13</v>
      </c>
      <c r="BR78" s="52"/>
      <c r="BS78" s="52"/>
      <c r="BT78" s="53"/>
      <c r="BU78" s="57">
        <v>14</v>
      </c>
      <c r="BV78" s="57"/>
      <c r="BW78" s="57"/>
      <c r="BX78" s="57"/>
      <c r="BY78" s="57"/>
    </row>
    <row r="79" spans="1:79" s="2" customFormat="1" ht="13.5" hidden="1" customHeight="1" x14ac:dyDescent="0.2">
      <c r="A79" s="54" t="s">
        <v>85</v>
      </c>
      <c r="B79" s="55"/>
      <c r="C79" s="55"/>
      <c r="D79" s="55"/>
      <c r="E79" s="56"/>
      <c r="F79" s="54" t="s">
        <v>78</v>
      </c>
      <c r="G79" s="55"/>
      <c r="H79" s="55"/>
      <c r="I79" s="55"/>
      <c r="J79" s="55"/>
      <c r="K79" s="55"/>
      <c r="L79" s="55"/>
      <c r="M79" s="55"/>
      <c r="N79" s="55"/>
      <c r="O79" s="55"/>
      <c r="P79" s="55"/>
      <c r="Q79" s="55"/>
      <c r="R79" s="55"/>
      <c r="S79" s="55"/>
      <c r="T79" s="56"/>
      <c r="U79" s="54" t="s">
        <v>86</v>
      </c>
      <c r="V79" s="55"/>
      <c r="W79" s="55"/>
      <c r="X79" s="55"/>
      <c r="Y79" s="56"/>
      <c r="Z79" s="54" t="s">
        <v>87</v>
      </c>
      <c r="AA79" s="55"/>
      <c r="AB79" s="55"/>
      <c r="AC79" s="55"/>
      <c r="AD79" s="56"/>
      <c r="AE79" s="54" t="s">
        <v>113</v>
      </c>
      <c r="AF79" s="55"/>
      <c r="AG79" s="55"/>
      <c r="AH79" s="56"/>
      <c r="AI79" s="75" t="s">
        <v>217</v>
      </c>
      <c r="AJ79" s="76"/>
      <c r="AK79" s="76"/>
      <c r="AL79" s="76"/>
      <c r="AM79" s="77"/>
      <c r="AN79" s="54" t="s">
        <v>88</v>
      </c>
      <c r="AO79" s="55"/>
      <c r="AP79" s="55"/>
      <c r="AQ79" s="55"/>
      <c r="AR79" s="56"/>
      <c r="AS79" s="54" t="s">
        <v>89</v>
      </c>
      <c r="AT79" s="55"/>
      <c r="AU79" s="55"/>
      <c r="AV79" s="55"/>
      <c r="AW79" s="56"/>
      <c r="AX79" s="54" t="s">
        <v>114</v>
      </c>
      <c r="AY79" s="55"/>
      <c r="AZ79" s="55"/>
      <c r="BA79" s="56"/>
      <c r="BB79" s="75" t="s">
        <v>217</v>
      </c>
      <c r="BC79" s="76"/>
      <c r="BD79" s="76"/>
      <c r="BE79" s="76"/>
      <c r="BF79" s="77"/>
      <c r="BG79" s="54" t="s">
        <v>79</v>
      </c>
      <c r="BH79" s="55"/>
      <c r="BI79" s="55"/>
      <c r="BJ79" s="55"/>
      <c r="BK79" s="56"/>
      <c r="BL79" s="54" t="s">
        <v>80</v>
      </c>
      <c r="BM79" s="55"/>
      <c r="BN79" s="55"/>
      <c r="BO79" s="55"/>
      <c r="BP79" s="56"/>
      <c r="BQ79" s="54" t="s">
        <v>115</v>
      </c>
      <c r="BR79" s="55"/>
      <c r="BS79" s="55"/>
      <c r="BT79" s="56"/>
      <c r="BU79" s="69" t="s">
        <v>217</v>
      </c>
      <c r="BV79" s="69"/>
      <c r="BW79" s="69"/>
      <c r="BX79" s="69"/>
      <c r="BY79" s="69"/>
      <c r="CA79" t="s">
        <v>35</v>
      </c>
    </row>
    <row r="80" spans="1:79" s="9" customFormat="1" ht="12.75" customHeight="1" x14ac:dyDescent="0.2">
      <c r="A80" s="118"/>
      <c r="B80" s="116"/>
      <c r="C80" s="116"/>
      <c r="D80" s="116"/>
      <c r="E80" s="117"/>
      <c r="F80" s="118" t="s">
        <v>179</v>
      </c>
      <c r="G80" s="116"/>
      <c r="H80" s="116"/>
      <c r="I80" s="116"/>
      <c r="J80" s="116"/>
      <c r="K80" s="116"/>
      <c r="L80" s="116"/>
      <c r="M80" s="116"/>
      <c r="N80" s="116"/>
      <c r="O80" s="116"/>
      <c r="P80" s="116"/>
      <c r="Q80" s="116"/>
      <c r="R80" s="116"/>
      <c r="S80" s="116"/>
      <c r="T80" s="117"/>
      <c r="U80" s="164"/>
      <c r="V80" s="165"/>
      <c r="W80" s="165"/>
      <c r="X80" s="165"/>
      <c r="Y80" s="166"/>
      <c r="Z80" s="164"/>
      <c r="AA80" s="165"/>
      <c r="AB80" s="165"/>
      <c r="AC80" s="165"/>
      <c r="AD80" s="166"/>
      <c r="AE80" s="164"/>
      <c r="AF80" s="165"/>
      <c r="AG80" s="165"/>
      <c r="AH80" s="166"/>
      <c r="AI80" s="164">
        <f>IF(ISNUMBER(U80),U80,0)+IF(ISNUMBER(Z80),Z80,0)</f>
        <v>0</v>
      </c>
      <c r="AJ80" s="165"/>
      <c r="AK80" s="165"/>
      <c r="AL80" s="165"/>
      <c r="AM80" s="166"/>
      <c r="AN80" s="164"/>
      <c r="AO80" s="165"/>
      <c r="AP80" s="165"/>
      <c r="AQ80" s="165"/>
      <c r="AR80" s="166"/>
      <c r="AS80" s="164"/>
      <c r="AT80" s="165"/>
      <c r="AU80" s="165"/>
      <c r="AV80" s="165"/>
      <c r="AW80" s="166"/>
      <c r="AX80" s="164"/>
      <c r="AY80" s="165"/>
      <c r="AZ80" s="165"/>
      <c r="BA80" s="166"/>
      <c r="BB80" s="164">
        <f>IF(ISNUMBER(AN80),AN80,0)+IF(ISNUMBER(AS80),AS80,0)</f>
        <v>0</v>
      </c>
      <c r="BC80" s="165"/>
      <c r="BD80" s="165"/>
      <c r="BE80" s="165"/>
      <c r="BF80" s="166"/>
      <c r="BG80" s="164"/>
      <c r="BH80" s="165"/>
      <c r="BI80" s="165"/>
      <c r="BJ80" s="165"/>
      <c r="BK80" s="166"/>
      <c r="BL80" s="164"/>
      <c r="BM80" s="165"/>
      <c r="BN80" s="165"/>
      <c r="BO80" s="165"/>
      <c r="BP80" s="166"/>
      <c r="BQ80" s="164"/>
      <c r="BR80" s="165"/>
      <c r="BS80" s="165"/>
      <c r="BT80" s="166"/>
      <c r="BU80" s="164">
        <f>IF(ISNUMBER(BG80),BG80,0)+IF(ISNUMBER(BL80),BL80,0)</f>
        <v>0</v>
      </c>
      <c r="BV80" s="165"/>
      <c r="BW80" s="165"/>
      <c r="BX80" s="165"/>
      <c r="BY80" s="166"/>
      <c r="CA80" s="9" t="s">
        <v>36</v>
      </c>
    </row>
    <row r="82" spans="1:79" ht="14.25" customHeight="1" x14ac:dyDescent="0.2">
      <c r="A82" s="67" t="s">
        <v>441</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340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3" t="s">
        <v>149</v>
      </c>
      <c r="B84" s="94"/>
      <c r="C84" s="94"/>
      <c r="D84" s="95"/>
      <c r="E84" s="86" t="s">
        <v>20</v>
      </c>
      <c r="F84" s="87"/>
      <c r="G84" s="87"/>
      <c r="H84" s="87"/>
      <c r="I84" s="87"/>
      <c r="J84" s="87"/>
      <c r="K84" s="87"/>
      <c r="L84" s="87"/>
      <c r="M84" s="87"/>
      <c r="N84" s="87"/>
      <c r="O84" s="87"/>
      <c r="P84" s="87"/>
      <c r="Q84" s="87"/>
      <c r="R84" s="87"/>
      <c r="S84" s="87"/>
      <c r="T84" s="87"/>
      <c r="U84" s="87"/>
      <c r="V84" s="87"/>
      <c r="W84" s="88"/>
      <c r="X84" s="51" t="s">
        <v>344</v>
      </c>
      <c r="Y84" s="52"/>
      <c r="Z84" s="52"/>
      <c r="AA84" s="52"/>
      <c r="AB84" s="52"/>
      <c r="AC84" s="52"/>
      <c r="AD84" s="52"/>
      <c r="AE84" s="52"/>
      <c r="AF84" s="52"/>
      <c r="AG84" s="52"/>
      <c r="AH84" s="52"/>
      <c r="AI84" s="52"/>
      <c r="AJ84" s="52"/>
      <c r="AK84" s="52"/>
      <c r="AL84" s="52"/>
      <c r="AM84" s="52"/>
      <c r="AN84" s="52"/>
      <c r="AO84" s="52"/>
      <c r="AP84" s="52"/>
      <c r="AQ84" s="53"/>
      <c r="AR84" s="57" t="s">
        <v>346</v>
      </c>
      <c r="AS84" s="57"/>
      <c r="AT84" s="57"/>
      <c r="AU84" s="57"/>
      <c r="AV84" s="57"/>
      <c r="AW84" s="57"/>
      <c r="AX84" s="57"/>
      <c r="AY84" s="57"/>
      <c r="AZ84" s="57"/>
      <c r="BA84" s="57"/>
      <c r="BB84" s="57"/>
      <c r="BC84" s="57"/>
      <c r="BD84" s="57"/>
      <c r="BE84" s="57"/>
      <c r="BF84" s="57"/>
      <c r="BG84" s="57"/>
      <c r="BH84" s="57"/>
      <c r="BI84" s="57"/>
      <c r="BJ84" s="57"/>
      <c r="BK84" s="57"/>
    </row>
    <row r="85" spans="1:79" ht="48.75" customHeight="1" x14ac:dyDescent="0.2">
      <c r="A85" s="96"/>
      <c r="B85" s="97"/>
      <c r="C85" s="97"/>
      <c r="D85" s="98"/>
      <c r="E85" s="89"/>
      <c r="F85" s="90"/>
      <c r="G85" s="90"/>
      <c r="H85" s="90"/>
      <c r="I85" s="90"/>
      <c r="J85" s="90"/>
      <c r="K85" s="90"/>
      <c r="L85" s="90"/>
      <c r="M85" s="90"/>
      <c r="N85" s="90"/>
      <c r="O85" s="90"/>
      <c r="P85" s="90"/>
      <c r="Q85" s="90"/>
      <c r="R85" s="90"/>
      <c r="S85" s="90"/>
      <c r="T85" s="90"/>
      <c r="U85" s="90"/>
      <c r="V85" s="90"/>
      <c r="W85" s="91"/>
      <c r="X85" s="86" t="s">
        <v>5</v>
      </c>
      <c r="Y85" s="87"/>
      <c r="Z85" s="87"/>
      <c r="AA85" s="87"/>
      <c r="AB85" s="88"/>
      <c r="AC85" s="86" t="s">
        <v>4</v>
      </c>
      <c r="AD85" s="87"/>
      <c r="AE85" s="87"/>
      <c r="AF85" s="87"/>
      <c r="AG85" s="88"/>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1" t="s">
        <v>147</v>
      </c>
      <c r="BC85" s="72"/>
      <c r="BD85" s="72"/>
      <c r="BE85" s="72"/>
      <c r="BF85" s="73"/>
      <c r="BG85" s="51" t="s">
        <v>118</v>
      </c>
      <c r="BH85" s="52"/>
      <c r="BI85" s="52"/>
      <c r="BJ85" s="52"/>
      <c r="BK85" s="53"/>
    </row>
    <row r="86" spans="1:79" ht="12.75" customHeight="1" x14ac:dyDescent="0.2">
      <c r="A86" s="51">
        <v>1</v>
      </c>
      <c r="B86" s="52"/>
      <c r="C86" s="52"/>
      <c r="D86" s="53"/>
      <c r="E86" s="51">
        <v>2</v>
      </c>
      <c r="F86" s="52"/>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2.75" hidden="1" customHeight="1" x14ac:dyDescent="0.2">
      <c r="A87" s="54" t="s">
        <v>85</v>
      </c>
      <c r="B87" s="55"/>
      <c r="C87" s="55"/>
      <c r="D87" s="56"/>
      <c r="E87" s="54" t="s">
        <v>78</v>
      </c>
      <c r="F87" s="55"/>
      <c r="G87" s="55"/>
      <c r="H87" s="55"/>
      <c r="I87" s="55"/>
      <c r="J87" s="55"/>
      <c r="K87" s="55"/>
      <c r="L87" s="55"/>
      <c r="M87" s="55"/>
      <c r="N87" s="55"/>
      <c r="O87" s="55"/>
      <c r="P87" s="55"/>
      <c r="Q87" s="55"/>
      <c r="R87" s="55"/>
      <c r="S87" s="55"/>
      <c r="T87" s="55"/>
      <c r="U87" s="55"/>
      <c r="V87" s="55"/>
      <c r="W87" s="56"/>
      <c r="X87" s="106" t="s">
        <v>81</v>
      </c>
      <c r="Y87" s="107"/>
      <c r="Z87" s="107"/>
      <c r="AA87" s="107"/>
      <c r="AB87" s="108"/>
      <c r="AC87" s="106" t="s">
        <v>82</v>
      </c>
      <c r="AD87" s="107"/>
      <c r="AE87" s="107"/>
      <c r="AF87" s="107"/>
      <c r="AG87" s="108"/>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37</v>
      </c>
    </row>
    <row r="88" spans="1:79" s="136" customFormat="1" ht="12.75" customHeight="1" x14ac:dyDescent="0.2">
      <c r="A88" s="156">
        <v>2111</v>
      </c>
      <c r="B88" s="157"/>
      <c r="C88" s="157"/>
      <c r="D88" s="158"/>
      <c r="E88" s="130" t="s">
        <v>355</v>
      </c>
      <c r="F88" s="131"/>
      <c r="G88" s="131"/>
      <c r="H88" s="131"/>
      <c r="I88" s="131"/>
      <c r="J88" s="131"/>
      <c r="K88" s="131"/>
      <c r="L88" s="131"/>
      <c r="M88" s="131"/>
      <c r="N88" s="131"/>
      <c r="O88" s="131"/>
      <c r="P88" s="131"/>
      <c r="Q88" s="131"/>
      <c r="R88" s="131"/>
      <c r="S88" s="131"/>
      <c r="T88" s="131"/>
      <c r="U88" s="131"/>
      <c r="V88" s="131"/>
      <c r="W88" s="132"/>
      <c r="X88" s="160">
        <v>16516904</v>
      </c>
      <c r="Y88" s="161"/>
      <c r="Z88" s="161"/>
      <c r="AA88" s="161"/>
      <c r="AB88" s="162"/>
      <c r="AC88" s="160">
        <v>0</v>
      </c>
      <c r="AD88" s="161"/>
      <c r="AE88" s="161"/>
      <c r="AF88" s="161"/>
      <c r="AG88" s="162"/>
      <c r="AH88" s="160">
        <v>0</v>
      </c>
      <c r="AI88" s="161"/>
      <c r="AJ88" s="161"/>
      <c r="AK88" s="161"/>
      <c r="AL88" s="162"/>
      <c r="AM88" s="160">
        <f>IF(ISNUMBER(X88),X88,0)+IF(ISNUMBER(AC88),AC88,0)</f>
        <v>16516904</v>
      </c>
      <c r="AN88" s="161"/>
      <c r="AO88" s="161"/>
      <c r="AP88" s="161"/>
      <c r="AQ88" s="162"/>
      <c r="AR88" s="160">
        <v>18884595</v>
      </c>
      <c r="AS88" s="161"/>
      <c r="AT88" s="161"/>
      <c r="AU88" s="161"/>
      <c r="AV88" s="162"/>
      <c r="AW88" s="160">
        <v>0</v>
      </c>
      <c r="AX88" s="161"/>
      <c r="AY88" s="161"/>
      <c r="AZ88" s="161"/>
      <c r="BA88" s="162"/>
      <c r="BB88" s="160">
        <v>0</v>
      </c>
      <c r="BC88" s="161"/>
      <c r="BD88" s="161"/>
      <c r="BE88" s="161"/>
      <c r="BF88" s="162"/>
      <c r="BG88" s="159">
        <f>IF(ISNUMBER(AR88),AR88,0)+IF(ISNUMBER(AW88),AW88,0)</f>
        <v>18884595</v>
      </c>
      <c r="BH88" s="159"/>
      <c r="BI88" s="159"/>
      <c r="BJ88" s="159"/>
      <c r="BK88" s="159"/>
      <c r="CA88" s="136" t="s">
        <v>38</v>
      </c>
    </row>
    <row r="89" spans="1:79" s="136" customFormat="1" ht="12.75" customHeight="1" x14ac:dyDescent="0.2">
      <c r="A89" s="156">
        <v>2120</v>
      </c>
      <c r="B89" s="157"/>
      <c r="C89" s="157"/>
      <c r="D89" s="158"/>
      <c r="E89" s="130" t="s">
        <v>356</v>
      </c>
      <c r="F89" s="131"/>
      <c r="G89" s="131"/>
      <c r="H89" s="131"/>
      <c r="I89" s="131"/>
      <c r="J89" s="131"/>
      <c r="K89" s="131"/>
      <c r="L89" s="131"/>
      <c r="M89" s="131"/>
      <c r="N89" s="131"/>
      <c r="O89" s="131"/>
      <c r="P89" s="131"/>
      <c r="Q89" s="131"/>
      <c r="R89" s="131"/>
      <c r="S89" s="131"/>
      <c r="T89" s="131"/>
      <c r="U89" s="131"/>
      <c r="V89" s="131"/>
      <c r="W89" s="132"/>
      <c r="X89" s="160">
        <v>3035000</v>
      </c>
      <c r="Y89" s="161"/>
      <c r="Z89" s="161"/>
      <c r="AA89" s="161"/>
      <c r="AB89" s="162"/>
      <c r="AC89" s="160">
        <v>0</v>
      </c>
      <c r="AD89" s="161"/>
      <c r="AE89" s="161"/>
      <c r="AF89" s="161"/>
      <c r="AG89" s="162"/>
      <c r="AH89" s="160">
        <v>0</v>
      </c>
      <c r="AI89" s="161"/>
      <c r="AJ89" s="161"/>
      <c r="AK89" s="161"/>
      <c r="AL89" s="162"/>
      <c r="AM89" s="160">
        <f>IF(ISNUMBER(X89),X89,0)+IF(ISNUMBER(AC89),AC89,0)</f>
        <v>3035000</v>
      </c>
      <c r="AN89" s="161"/>
      <c r="AO89" s="161"/>
      <c r="AP89" s="161"/>
      <c r="AQ89" s="162"/>
      <c r="AR89" s="160">
        <v>3035000</v>
      </c>
      <c r="AS89" s="161"/>
      <c r="AT89" s="161"/>
      <c r="AU89" s="161"/>
      <c r="AV89" s="162"/>
      <c r="AW89" s="160">
        <v>0</v>
      </c>
      <c r="AX89" s="161"/>
      <c r="AY89" s="161"/>
      <c r="AZ89" s="161"/>
      <c r="BA89" s="162"/>
      <c r="BB89" s="160">
        <v>0</v>
      </c>
      <c r="BC89" s="161"/>
      <c r="BD89" s="161"/>
      <c r="BE89" s="161"/>
      <c r="BF89" s="162"/>
      <c r="BG89" s="159">
        <f>IF(ISNUMBER(AR89),AR89,0)+IF(ISNUMBER(AW89),AW89,0)</f>
        <v>3035000</v>
      </c>
      <c r="BH89" s="159"/>
      <c r="BI89" s="159"/>
      <c r="BJ89" s="159"/>
      <c r="BK89" s="159"/>
    </row>
    <row r="90" spans="1:79" s="136" customFormat="1" ht="12.75" customHeight="1" x14ac:dyDescent="0.2">
      <c r="A90" s="156">
        <v>2210</v>
      </c>
      <c r="B90" s="157"/>
      <c r="C90" s="157"/>
      <c r="D90" s="158"/>
      <c r="E90" s="130" t="s">
        <v>357</v>
      </c>
      <c r="F90" s="131"/>
      <c r="G90" s="131"/>
      <c r="H90" s="131"/>
      <c r="I90" s="131"/>
      <c r="J90" s="131"/>
      <c r="K90" s="131"/>
      <c r="L90" s="131"/>
      <c r="M90" s="131"/>
      <c r="N90" s="131"/>
      <c r="O90" s="131"/>
      <c r="P90" s="131"/>
      <c r="Q90" s="131"/>
      <c r="R90" s="131"/>
      <c r="S90" s="131"/>
      <c r="T90" s="131"/>
      <c r="U90" s="131"/>
      <c r="V90" s="131"/>
      <c r="W90" s="132"/>
      <c r="X90" s="160">
        <v>680000</v>
      </c>
      <c r="Y90" s="161"/>
      <c r="Z90" s="161"/>
      <c r="AA90" s="161"/>
      <c r="AB90" s="162"/>
      <c r="AC90" s="160">
        <v>0</v>
      </c>
      <c r="AD90" s="161"/>
      <c r="AE90" s="161"/>
      <c r="AF90" s="161"/>
      <c r="AG90" s="162"/>
      <c r="AH90" s="160">
        <v>0</v>
      </c>
      <c r="AI90" s="161"/>
      <c r="AJ90" s="161"/>
      <c r="AK90" s="161"/>
      <c r="AL90" s="162"/>
      <c r="AM90" s="160">
        <f>IF(ISNUMBER(X90),X90,0)+IF(ISNUMBER(AC90),AC90,0)</f>
        <v>680000</v>
      </c>
      <c r="AN90" s="161"/>
      <c r="AO90" s="161"/>
      <c r="AP90" s="161"/>
      <c r="AQ90" s="162"/>
      <c r="AR90" s="160">
        <v>680000</v>
      </c>
      <c r="AS90" s="161"/>
      <c r="AT90" s="161"/>
      <c r="AU90" s="161"/>
      <c r="AV90" s="162"/>
      <c r="AW90" s="160">
        <v>0</v>
      </c>
      <c r="AX90" s="161"/>
      <c r="AY90" s="161"/>
      <c r="AZ90" s="161"/>
      <c r="BA90" s="162"/>
      <c r="BB90" s="160">
        <v>0</v>
      </c>
      <c r="BC90" s="161"/>
      <c r="BD90" s="161"/>
      <c r="BE90" s="161"/>
      <c r="BF90" s="162"/>
      <c r="BG90" s="159">
        <f>IF(ISNUMBER(AR90),AR90,0)+IF(ISNUMBER(AW90),AW90,0)</f>
        <v>680000</v>
      </c>
      <c r="BH90" s="159"/>
      <c r="BI90" s="159"/>
      <c r="BJ90" s="159"/>
      <c r="BK90" s="159"/>
    </row>
    <row r="91" spans="1:79" s="136" customFormat="1" ht="12.75" customHeight="1" x14ac:dyDescent="0.2">
      <c r="A91" s="156">
        <v>2240</v>
      </c>
      <c r="B91" s="157"/>
      <c r="C91" s="157"/>
      <c r="D91" s="158"/>
      <c r="E91" s="130" t="s">
        <v>358</v>
      </c>
      <c r="F91" s="131"/>
      <c r="G91" s="131"/>
      <c r="H91" s="131"/>
      <c r="I91" s="131"/>
      <c r="J91" s="131"/>
      <c r="K91" s="131"/>
      <c r="L91" s="131"/>
      <c r="M91" s="131"/>
      <c r="N91" s="131"/>
      <c r="O91" s="131"/>
      <c r="P91" s="131"/>
      <c r="Q91" s="131"/>
      <c r="R91" s="131"/>
      <c r="S91" s="131"/>
      <c r="T91" s="131"/>
      <c r="U91" s="131"/>
      <c r="V91" s="131"/>
      <c r="W91" s="132"/>
      <c r="X91" s="160">
        <v>520000</v>
      </c>
      <c r="Y91" s="161"/>
      <c r="Z91" s="161"/>
      <c r="AA91" s="161"/>
      <c r="AB91" s="162"/>
      <c r="AC91" s="160">
        <v>0</v>
      </c>
      <c r="AD91" s="161"/>
      <c r="AE91" s="161"/>
      <c r="AF91" s="161"/>
      <c r="AG91" s="162"/>
      <c r="AH91" s="160">
        <v>0</v>
      </c>
      <c r="AI91" s="161"/>
      <c r="AJ91" s="161"/>
      <c r="AK91" s="161"/>
      <c r="AL91" s="162"/>
      <c r="AM91" s="160">
        <f>IF(ISNUMBER(X91),X91,0)+IF(ISNUMBER(AC91),AC91,0)</f>
        <v>520000</v>
      </c>
      <c r="AN91" s="161"/>
      <c r="AO91" s="161"/>
      <c r="AP91" s="161"/>
      <c r="AQ91" s="162"/>
      <c r="AR91" s="160">
        <v>520000</v>
      </c>
      <c r="AS91" s="161"/>
      <c r="AT91" s="161"/>
      <c r="AU91" s="161"/>
      <c r="AV91" s="162"/>
      <c r="AW91" s="160">
        <v>0</v>
      </c>
      <c r="AX91" s="161"/>
      <c r="AY91" s="161"/>
      <c r="AZ91" s="161"/>
      <c r="BA91" s="162"/>
      <c r="BB91" s="160">
        <v>0</v>
      </c>
      <c r="BC91" s="161"/>
      <c r="BD91" s="161"/>
      <c r="BE91" s="161"/>
      <c r="BF91" s="162"/>
      <c r="BG91" s="159">
        <f>IF(ISNUMBER(AR91),AR91,0)+IF(ISNUMBER(AW91),AW91,0)</f>
        <v>520000</v>
      </c>
      <c r="BH91" s="159"/>
      <c r="BI91" s="159"/>
      <c r="BJ91" s="159"/>
      <c r="BK91" s="159"/>
    </row>
    <row r="92" spans="1:79" s="136" customFormat="1" ht="12.75" customHeight="1" x14ac:dyDescent="0.2">
      <c r="A92" s="156">
        <v>2250</v>
      </c>
      <c r="B92" s="157"/>
      <c r="C92" s="157"/>
      <c r="D92" s="158"/>
      <c r="E92" s="130" t="s">
        <v>359</v>
      </c>
      <c r="F92" s="131"/>
      <c r="G92" s="131"/>
      <c r="H92" s="131"/>
      <c r="I92" s="131"/>
      <c r="J92" s="131"/>
      <c r="K92" s="131"/>
      <c r="L92" s="131"/>
      <c r="M92" s="131"/>
      <c r="N92" s="131"/>
      <c r="O92" s="131"/>
      <c r="P92" s="131"/>
      <c r="Q92" s="131"/>
      <c r="R92" s="131"/>
      <c r="S92" s="131"/>
      <c r="T92" s="131"/>
      <c r="U92" s="131"/>
      <c r="V92" s="131"/>
      <c r="W92" s="132"/>
      <c r="X92" s="160">
        <v>30000</v>
      </c>
      <c r="Y92" s="161"/>
      <c r="Z92" s="161"/>
      <c r="AA92" s="161"/>
      <c r="AB92" s="162"/>
      <c r="AC92" s="160">
        <v>0</v>
      </c>
      <c r="AD92" s="161"/>
      <c r="AE92" s="161"/>
      <c r="AF92" s="161"/>
      <c r="AG92" s="162"/>
      <c r="AH92" s="160">
        <v>0</v>
      </c>
      <c r="AI92" s="161"/>
      <c r="AJ92" s="161"/>
      <c r="AK92" s="161"/>
      <c r="AL92" s="162"/>
      <c r="AM92" s="160">
        <f>IF(ISNUMBER(X92),X92,0)+IF(ISNUMBER(AC92),AC92,0)</f>
        <v>30000</v>
      </c>
      <c r="AN92" s="161"/>
      <c r="AO92" s="161"/>
      <c r="AP92" s="161"/>
      <c r="AQ92" s="162"/>
      <c r="AR92" s="160">
        <v>30000</v>
      </c>
      <c r="AS92" s="161"/>
      <c r="AT92" s="161"/>
      <c r="AU92" s="161"/>
      <c r="AV92" s="162"/>
      <c r="AW92" s="160">
        <v>0</v>
      </c>
      <c r="AX92" s="161"/>
      <c r="AY92" s="161"/>
      <c r="AZ92" s="161"/>
      <c r="BA92" s="162"/>
      <c r="BB92" s="160">
        <v>0</v>
      </c>
      <c r="BC92" s="161"/>
      <c r="BD92" s="161"/>
      <c r="BE92" s="161"/>
      <c r="BF92" s="162"/>
      <c r="BG92" s="159">
        <f>IF(ISNUMBER(AR92),AR92,0)+IF(ISNUMBER(AW92),AW92,0)</f>
        <v>30000</v>
      </c>
      <c r="BH92" s="159"/>
      <c r="BI92" s="159"/>
      <c r="BJ92" s="159"/>
      <c r="BK92" s="159"/>
    </row>
    <row r="93" spans="1:79" s="136" customFormat="1" ht="12.75" customHeight="1" x14ac:dyDescent="0.2">
      <c r="A93" s="156">
        <v>2271</v>
      </c>
      <c r="B93" s="157"/>
      <c r="C93" s="157"/>
      <c r="D93" s="158"/>
      <c r="E93" s="130" t="s">
        <v>360</v>
      </c>
      <c r="F93" s="131"/>
      <c r="G93" s="131"/>
      <c r="H93" s="131"/>
      <c r="I93" s="131"/>
      <c r="J93" s="131"/>
      <c r="K93" s="131"/>
      <c r="L93" s="131"/>
      <c r="M93" s="131"/>
      <c r="N93" s="131"/>
      <c r="O93" s="131"/>
      <c r="P93" s="131"/>
      <c r="Q93" s="131"/>
      <c r="R93" s="131"/>
      <c r="S93" s="131"/>
      <c r="T93" s="131"/>
      <c r="U93" s="131"/>
      <c r="V93" s="131"/>
      <c r="W93" s="132"/>
      <c r="X93" s="160">
        <v>650000</v>
      </c>
      <c r="Y93" s="161"/>
      <c r="Z93" s="161"/>
      <c r="AA93" s="161"/>
      <c r="AB93" s="162"/>
      <c r="AC93" s="160">
        <v>0</v>
      </c>
      <c r="AD93" s="161"/>
      <c r="AE93" s="161"/>
      <c r="AF93" s="161"/>
      <c r="AG93" s="162"/>
      <c r="AH93" s="160">
        <v>0</v>
      </c>
      <c r="AI93" s="161"/>
      <c r="AJ93" s="161"/>
      <c r="AK93" s="161"/>
      <c r="AL93" s="162"/>
      <c r="AM93" s="160">
        <f>IF(ISNUMBER(X93),X93,0)+IF(ISNUMBER(AC93),AC93,0)</f>
        <v>650000</v>
      </c>
      <c r="AN93" s="161"/>
      <c r="AO93" s="161"/>
      <c r="AP93" s="161"/>
      <c r="AQ93" s="162"/>
      <c r="AR93" s="160">
        <v>650000</v>
      </c>
      <c r="AS93" s="161"/>
      <c r="AT93" s="161"/>
      <c r="AU93" s="161"/>
      <c r="AV93" s="162"/>
      <c r="AW93" s="160">
        <v>0</v>
      </c>
      <c r="AX93" s="161"/>
      <c r="AY93" s="161"/>
      <c r="AZ93" s="161"/>
      <c r="BA93" s="162"/>
      <c r="BB93" s="160">
        <v>0</v>
      </c>
      <c r="BC93" s="161"/>
      <c r="BD93" s="161"/>
      <c r="BE93" s="161"/>
      <c r="BF93" s="162"/>
      <c r="BG93" s="159">
        <f>IF(ISNUMBER(AR93),AR93,0)+IF(ISNUMBER(AW93),AW93,0)</f>
        <v>650000</v>
      </c>
      <c r="BH93" s="159"/>
      <c r="BI93" s="159"/>
      <c r="BJ93" s="159"/>
      <c r="BK93" s="159"/>
    </row>
    <row r="94" spans="1:79" s="136" customFormat="1" ht="12.75" customHeight="1" x14ac:dyDescent="0.2">
      <c r="A94" s="156">
        <v>2272</v>
      </c>
      <c r="B94" s="157"/>
      <c r="C94" s="157"/>
      <c r="D94" s="158"/>
      <c r="E94" s="130" t="s">
        <v>361</v>
      </c>
      <c r="F94" s="131"/>
      <c r="G94" s="131"/>
      <c r="H94" s="131"/>
      <c r="I94" s="131"/>
      <c r="J94" s="131"/>
      <c r="K94" s="131"/>
      <c r="L94" s="131"/>
      <c r="M94" s="131"/>
      <c r="N94" s="131"/>
      <c r="O94" s="131"/>
      <c r="P94" s="131"/>
      <c r="Q94" s="131"/>
      <c r="R94" s="131"/>
      <c r="S94" s="131"/>
      <c r="T94" s="131"/>
      <c r="U94" s="131"/>
      <c r="V94" s="131"/>
      <c r="W94" s="132"/>
      <c r="X94" s="160">
        <v>84000</v>
      </c>
      <c r="Y94" s="161"/>
      <c r="Z94" s="161"/>
      <c r="AA94" s="161"/>
      <c r="AB94" s="162"/>
      <c r="AC94" s="160">
        <v>0</v>
      </c>
      <c r="AD94" s="161"/>
      <c r="AE94" s="161"/>
      <c r="AF94" s="161"/>
      <c r="AG94" s="162"/>
      <c r="AH94" s="160">
        <v>0</v>
      </c>
      <c r="AI94" s="161"/>
      <c r="AJ94" s="161"/>
      <c r="AK94" s="161"/>
      <c r="AL94" s="162"/>
      <c r="AM94" s="160">
        <f>IF(ISNUMBER(X94),X94,0)+IF(ISNUMBER(AC94),AC94,0)</f>
        <v>84000</v>
      </c>
      <c r="AN94" s="161"/>
      <c r="AO94" s="161"/>
      <c r="AP94" s="161"/>
      <c r="AQ94" s="162"/>
      <c r="AR94" s="160">
        <v>84000</v>
      </c>
      <c r="AS94" s="161"/>
      <c r="AT94" s="161"/>
      <c r="AU94" s="161"/>
      <c r="AV94" s="162"/>
      <c r="AW94" s="160">
        <v>0</v>
      </c>
      <c r="AX94" s="161"/>
      <c r="AY94" s="161"/>
      <c r="AZ94" s="161"/>
      <c r="BA94" s="162"/>
      <c r="BB94" s="160">
        <v>0</v>
      </c>
      <c r="BC94" s="161"/>
      <c r="BD94" s="161"/>
      <c r="BE94" s="161"/>
      <c r="BF94" s="162"/>
      <c r="BG94" s="159">
        <f>IF(ISNUMBER(AR94),AR94,0)+IF(ISNUMBER(AW94),AW94,0)</f>
        <v>84000</v>
      </c>
      <c r="BH94" s="159"/>
      <c r="BI94" s="159"/>
      <c r="BJ94" s="159"/>
      <c r="BK94" s="159"/>
    </row>
    <row r="95" spans="1:79" s="136" customFormat="1" ht="12.75" customHeight="1" x14ac:dyDescent="0.2">
      <c r="A95" s="156">
        <v>2273</v>
      </c>
      <c r="B95" s="157"/>
      <c r="C95" s="157"/>
      <c r="D95" s="158"/>
      <c r="E95" s="130" t="s">
        <v>362</v>
      </c>
      <c r="F95" s="131"/>
      <c r="G95" s="131"/>
      <c r="H95" s="131"/>
      <c r="I95" s="131"/>
      <c r="J95" s="131"/>
      <c r="K95" s="131"/>
      <c r="L95" s="131"/>
      <c r="M95" s="131"/>
      <c r="N95" s="131"/>
      <c r="O95" s="131"/>
      <c r="P95" s="131"/>
      <c r="Q95" s="131"/>
      <c r="R95" s="131"/>
      <c r="S95" s="131"/>
      <c r="T95" s="131"/>
      <c r="U95" s="131"/>
      <c r="V95" s="131"/>
      <c r="W95" s="132"/>
      <c r="X95" s="160">
        <v>320000</v>
      </c>
      <c r="Y95" s="161"/>
      <c r="Z95" s="161"/>
      <c r="AA95" s="161"/>
      <c r="AB95" s="162"/>
      <c r="AC95" s="160">
        <v>0</v>
      </c>
      <c r="AD95" s="161"/>
      <c r="AE95" s="161"/>
      <c r="AF95" s="161"/>
      <c r="AG95" s="162"/>
      <c r="AH95" s="160">
        <v>0</v>
      </c>
      <c r="AI95" s="161"/>
      <c r="AJ95" s="161"/>
      <c r="AK95" s="161"/>
      <c r="AL95" s="162"/>
      <c r="AM95" s="160">
        <f>IF(ISNUMBER(X95),X95,0)+IF(ISNUMBER(AC95),AC95,0)</f>
        <v>320000</v>
      </c>
      <c r="AN95" s="161"/>
      <c r="AO95" s="161"/>
      <c r="AP95" s="161"/>
      <c r="AQ95" s="162"/>
      <c r="AR95" s="160">
        <v>320000</v>
      </c>
      <c r="AS95" s="161"/>
      <c r="AT95" s="161"/>
      <c r="AU95" s="161"/>
      <c r="AV95" s="162"/>
      <c r="AW95" s="160">
        <v>0</v>
      </c>
      <c r="AX95" s="161"/>
      <c r="AY95" s="161"/>
      <c r="AZ95" s="161"/>
      <c r="BA95" s="162"/>
      <c r="BB95" s="160">
        <v>0</v>
      </c>
      <c r="BC95" s="161"/>
      <c r="BD95" s="161"/>
      <c r="BE95" s="161"/>
      <c r="BF95" s="162"/>
      <c r="BG95" s="159">
        <f>IF(ISNUMBER(AR95),AR95,0)+IF(ISNUMBER(AW95),AW95,0)</f>
        <v>320000</v>
      </c>
      <c r="BH95" s="159"/>
      <c r="BI95" s="159"/>
      <c r="BJ95" s="159"/>
      <c r="BK95" s="159"/>
    </row>
    <row r="96" spans="1:79" s="136" customFormat="1" ht="12.75" customHeight="1" x14ac:dyDescent="0.2">
      <c r="A96" s="156">
        <v>2274</v>
      </c>
      <c r="B96" s="157"/>
      <c r="C96" s="157"/>
      <c r="D96" s="158"/>
      <c r="E96" s="130" t="s">
        <v>363</v>
      </c>
      <c r="F96" s="131"/>
      <c r="G96" s="131"/>
      <c r="H96" s="131"/>
      <c r="I96" s="131"/>
      <c r="J96" s="131"/>
      <c r="K96" s="131"/>
      <c r="L96" s="131"/>
      <c r="M96" s="131"/>
      <c r="N96" s="131"/>
      <c r="O96" s="131"/>
      <c r="P96" s="131"/>
      <c r="Q96" s="131"/>
      <c r="R96" s="131"/>
      <c r="S96" s="131"/>
      <c r="T96" s="131"/>
      <c r="U96" s="131"/>
      <c r="V96" s="131"/>
      <c r="W96" s="132"/>
      <c r="X96" s="160">
        <v>36000</v>
      </c>
      <c r="Y96" s="161"/>
      <c r="Z96" s="161"/>
      <c r="AA96" s="161"/>
      <c r="AB96" s="162"/>
      <c r="AC96" s="160">
        <v>0</v>
      </c>
      <c r="AD96" s="161"/>
      <c r="AE96" s="161"/>
      <c r="AF96" s="161"/>
      <c r="AG96" s="162"/>
      <c r="AH96" s="160">
        <v>0</v>
      </c>
      <c r="AI96" s="161"/>
      <c r="AJ96" s="161"/>
      <c r="AK96" s="161"/>
      <c r="AL96" s="162"/>
      <c r="AM96" s="160">
        <f>IF(ISNUMBER(X96),X96,0)+IF(ISNUMBER(AC96),AC96,0)</f>
        <v>36000</v>
      </c>
      <c r="AN96" s="161"/>
      <c r="AO96" s="161"/>
      <c r="AP96" s="161"/>
      <c r="AQ96" s="162"/>
      <c r="AR96" s="160">
        <v>36000</v>
      </c>
      <c r="AS96" s="161"/>
      <c r="AT96" s="161"/>
      <c r="AU96" s="161"/>
      <c r="AV96" s="162"/>
      <c r="AW96" s="160">
        <v>0</v>
      </c>
      <c r="AX96" s="161"/>
      <c r="AY96" s="161"/>
      <c r="AZ96" s="161"/>
      <c r="BA96" s="162"/>
      <c r="BB96" s="160">
        <v>0</v>
      </c>
      <c r="BC96" s="161"/>
      <c r="BD96" s="161"/>
      <c r="BE96" s="161"/>
      <c r="BF96" s="162"/>
      <c r="BG96" s="159">
        <f>IF(ISNUMBER(AR96),AR96,0)+IF(ISNUMBER(AW96),AW96,0)</f>
        <v>36000</v>
      </c>
      <c r="BH96" s="159"/>
      <c r="BI96" s="159"/>
      <c r="BJ96" s="159"/>
      <c r="BK96" s="159"/>
    </row>
    <row r="97" spans="1:79" s="136" customFormat="1" ht="12.75" customHeight="1" x14ac:dyDescent="0.2">
      <c r="A97" s="156">
        <v>2275</v>
      </c>
      <c r="B97" s="157"/>
      <c r="C97" s="157"/>
      <c r="D97" s="158"/>
      <c r="E97" s="130" t="s">
        <v>364</v>
      </c>
      <c r="F97" s="131"/>
      <c r="G97" s="131"/>
      <c r="H97" s="131"/>
      <c r="I97" s="131"/>
      <c r="J97" s="131"/>
      <c r="K97" s="131"/>
      <c r="L97" s="131"/>
      <c r="M97" s="131"/>
      <c r="N97" s="131"/>
      <c r="O97" s="131"/>
      <c r="P97" s="131"/>
      <c r="Q97" s="131"/>
      <c r="R97" s="131"/>
      <c r="S97" s="131"/>
      <c r="T97" s="131"/>
      <c r="U97" s="131"/>
      <c r="V97" s="131"/>
      <c r="W97" s="132"/>
      <c r="X97" s="160">
        <v>450000</v>
      </c>
      <c r="Y97" s="161"/>
      <c r="Z97" s="161"/>
      <c r="AA97" s="161"/>
      <c r="AB97" s="162"/>
      <c r="AC97" s="160">
        <v>0</v>
      </c>
      <c r="AD97" s="161"/>
      <c r="AE97" s="161"/>
      <c r="AF97" s="161"/>
      <c r="AG97" s="162"/>
      <c r="AH97" s="160">
        <v>0</v>
      </c>
      <c r="AI97" s="161"/>
      <c r="AJ97" s="161"/>
      <c r="AK97" s="161"/>
      <c r="AL97" s="162"/>
      <c r="AM97" s="160">
        <f>IF(ISNUMBER(X97),X97,0)+IF(ISNUMBER(AC97),AC97,0)</f>
        <v>450000</v>
      </c>
      <c r="AN97" s="161"/>
      <c r="AO97" s="161"/>
      <c r="AP97" s="161"/>
      <c r="AQ97" s="162"/>
      <c r="AR97" s="160">
        <v>450000</v>
      </c>
      <c r="AS97" s="161"/>
      <c r="AT97" s="161"/>
      <c r="AU97" s="161"/>
      <c r="AV97" s="162"/>
      <c r="AW97" s="160">
        <v>0</v>
      </c>
      <c r="AX97" s="161"/>
      <c r="AY97" s="161"/>
      <c r="AZ97" s="161"/>
      <c r="BA97" s="162"/>
      <c r="BB97" s="160">
        <v>0</v>
      </c>
      <c r="BC97" s="161"/>
      <c r="BD97" s="161"/>
      <c r="BE97" s="161"/>
      <c r="BF97" s="162"/>
      <c r="BG97" s="159">
        <f>IF(ISNUMBER(AR97),AR97,0)+IF(ISNUMBER(AW97),AW97,0)</f>
        <v>450000</v>
      </c>
      <c r="BH97" s="159"/>
      <c r="BI97" s="159"/>
      <c r="BJ97" s="159"/>
      <c r="BK97" s="159"/>
    </row>
    <row r="98" spans="1:79" s="136" customFormat="1" ht="25.5" customHeight="1" x14ac:dyDescent="0.2">
      <c r="A98" s="156">
        <v>2282</v>
      </c>
      <c r="B98" s="157"/>
      <c r="C98" s="157"/>
      <c r="D98" s="158"/>
      <c r="E98" s="130" t="s">
        <v>365</v>
      </c>
      <c r="F98" s="131"/>
      <c r="G98" s="131"/>
      <c r="H98" s="131"/>
      <c r="I98" s="131"/>
      <c r="J98" s="131"/>
      <c r="K98" s="131"/>
      <c r="L98" s="131"/>
      <c r="M98" s="131"/>
      <c r="N98" s="131"/>
      <c r="O98" s="131"/>
      <c r="P98" s="131"/>
      <c r="Q98" s="131"/>
      <c r="R98" s="131"/>
      <c r="S98" s="131"/>
      <c r="T98" s="131"/>
      <c r="U98" s="131"/>
      <c r="V98" s="131"/>
      <c r="W98" s="132"/>
      <c r="X98" s="160">
        <v>10000</v>
      </c>
      <c r="Y98" s="161"/>
      <c r="Z98" s="161"/>
      <c r="AA98" s="161"/>
      <c r="AB98" s="162"/>
      <c r="AC98" s="160">
        <v>0</v>
      </c>
      <c r="AD98" s="161"/>
      <c r="AE98" s="161"/>
      <c r="AF98" s="161"/>
      <c r="AG98" s="162"/>
      <c r="AH98" s="160">
        <v>0</v>
      </c>
      <c r="AI98" s="161"/>
      <c r="AJ98" s="161"/>
      <c r="AK98" s="161"/>
      <c r="AL98" s="162"/>
      <c r="AM98" s="160">
        <f>IF(ISNUMBER(X98),X98,0)+IF(ISNUMBER(AC98),AC98,0)</f>
        <v>10000</v>
      </c>
      <c r="AN98" s="161"/>
      <c r="AO98" s="161"/>
      <c r="AP98" s="161"/>
      <c r="AQ98" s="162"/>
      <c r="AR98" s="160">
        <v>10000</v>
      </c>
      <c r="AS98" s="161"/>
      <c r="AT98" s="161"/>
      <c r="AU98" s="161"/>
      <c r="AV98" s="162"/>
      <c r="AW98" s="160">
        <v>0</v>
      </c>
      <c r="AX98" s="161"/>
      <c r="AY98" s="161"/>
      <c r="AZ98" s="161"/>
      <c r="BA98" s="162"/>
      <c r="BB98" s="160">
        <v>0</v>
      </c>
      <c r="BC98" s="161"/>
      <c r="BD98" s="161"/>
      <c r="BE98" s="161"/>
      <c r="BF98" s="162"/>
      <c r="BG98" s="159">
        <f>IF(ISNUMBER(AR98),AR98,0)+IF(ISNUMBER(AW98),AW98,0)</f>
        <v>10000</v>
      </c>
      <c r="BH98" s="159"/>
      <c r="BI98" s="159"/>
      <c r="BJ98" s="159"/>
      <c r="BK98" s="159"/>
    </row>
    <row r="99" spans="1:79" s="136" customFormat="1" ht="12.75" customHeight="1" x14ac:dyDescent="0.2">
      <c r="A99" s="156">
        <v>2800</v>
      </c>
      <c r="B99" s="157"/>
      <c r="C99" s="157"/>
      <c r="D99" s="158"/>
      <c r="E99" s="130" t="s">
        <v>366</v>
      </c>
      <c r="F99" s="131"/>
      <c r="G99" s="131"/>
      <c r="H99" s="131"/>
      <c r="I99" s="131"/>
      <c r="J99" s="131"/>
      <c r="K99" s="131"/>
      <c r="L99" s="131"/>
      <c r="M99" s="131"/>
      <c r="N99" s="131"/>
      <c r="O99" s="131"/>
      <c r="P99" s="131"/>
      <c r="Q99" s="131"/>
      <c r="R99" s="131"/>
      <c r="S99" s="131"/>
      <c r="T99" s="131"/>
      <c r="U99" s="131"/>
      <c r="V99" s="131"/>
      <c r="W99" s="132"/>
      <c r="X99" s="160">
        <v>40000</v>
      </c>
      <c r="Y99" s="161"/>
      <c r="Z99" s="161"/>
      <c r="AA99" s="161"/>
      <c r="AB99" s="162"/>
      <c r="AC99" s="160">
        <v>0</v>
      </c>
      <c r="AD99" s="161"/>
      <c r="AE99" s="161"/>
      <c r="AF99" s="161"/>
      <c r="AG99" s="162"/>
      <c r="AH99" s="160">
        <v>0</v>
      </c>
      <c r="AI99" s="161"/>
      <c r="AJ99" s="161"/>
      <c r="AK99" s="161"/>
      <c r="AL99" s="162"/>
      <c r="AM99" s="160">
        <f>IF(ISNUMBER(X99),X99,0)+IF(ISNUMBER(AC99),AC99,0)</f>
        <v>40000</v>
      </c>
      <c r="AN99" s="161"/>
      <c r="AO99" s="161"/>
      <c r="AP99" s="161"/>
      <c r="AQ99" s="162"/>
      <c r="AR99" s="160">
        <v>40000</v>
      </c>
      <c r="AS99" s="161"/>
      <c r="AT99" s="161"/>
      <c r="AU99" s="161"/>
      <c r="AV99" s="162"/>
      <c r="AW99" s="160">
        <v>0</v>
      </c>
      <c r="AX99" s="161"/>
      <c r="AY99" s="161"/>
      <c r="AZ99" s="161"/>
      <c r="BA99" s="162"/>
      <c r="BB99" s="160">
        <v>0</v>
      </c>
      <c r="BC99" s="161"/>
      <c r="BD99" s="161"/>
      <c r="BE99" s="161"/>
      <c r="BF99" s="162"/>
      <c r="BG99" s="159">
        <f>IF(ISNUMBER(AR99),AR99,0)+IF(ISNUMBER(AW99),AW99,0)</f>
        <v>40000</v>
      </c>
      <c r="BH99" s="159"/>
      <c r="BI99" s="159"/>
      <c r="BJ99" s="159"/>
      <c r="BK99" s="159"/>
    </row>
    <row r="100" spans="1:79" s="136" customFormat="1" ht="25.5" customHeight="1" x14ac:dyDescent="0.2">
      <c r="A100" s="156">
        <v>3110</v>
      </c>
      <c r="B100" s="157"/>
      <c r="C100" s="157"/>
      <c r="D100" s="158"/>
      <c r="E100" s="130" t="s">
        <v>367</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79" s="136" customFormat="1" ht="12.75" customHeight="1" x14ac:dyDescent="0.2">
      <c r="A101" s="156">
        <v>3142</v>
      </c>
      <c r="B101" s="157"/>
      <c r="C101" s="157"/>
      <c r="D101" s="158"/>
      <c r="E101" s="130" t="s">
        <v>368</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9" customFormat="1" ht="12.75" customHeight="1" x14ac:dyDescent="0.2">
      <c r="A102" s="118"/>
      <c r="B102" s="116"/>
      <c r="C102" s="116"/>
      <c r="D102" s="117"/>
      <c r="E102" s="137" t="s">
        <v>179</v>
      </c>
      <c r="F102" s="138"/>
      <c r="G102" s="138"/>
      <c r="H102" s="138"/>
      <c r="I102" s="138"/>
      <c r="J102" s="138"/>
      <c r="K102" s="138"/>
      <c r="L102" s="138"/>
      <c r="M102" s="138"/>
      <c r="N102" s="138"/>
      <c r="O102" s="138"/>
      <c r="P102" s="138"/>
      <c r="Q102" s="138"/>
      <c r="R102" s="138"/>
      <c r="S102" s="138"/>
      <c r="T102" s="138"/>
      <c r="U102" s="138"/>
      <c r="V102" s="138"/>
      <c r="W102" s="139"/>
      <c r="X102" s="164">
        <v>22371904</v>
      </c>
      <c r="Y102" s="165"/>
      <c r="Z102" s="165"/>
      <c r="AA102" s="165"/>
      <c r="AB102" s="166"/>
      <c r="AC102" s="164">
        <v>0</v>
      </c>
      <c r="AD102" s="165"/>
      <c r="AE102" s="165"/>
      <c r="AF102" s="165"/>
      <c r="AG102" s="166"/>
      <c r="AH102" s="164">
        <v>0</v>
      </c>
      <c r="AI102" s="165"/>
      <c r="AJ102" s="165"/>
      <c r="AK102" s="165"/>
      <c r="AL102" s="166"/>
      <c r="AM102" s="164">
        <f>IF(ISNUMBER(X102),X102,0)+IF(ISNUMBER(AC102),AC102,0)</f>
        <v>22371904</v>
      </c>
      <c r="AN102" s="165"/>
      <c r="AO102" s="165"/>
      <c r="AP102" s="165"/>
      <c r="AQ102" s="166"/>
      <c r="AR102" s="164">
        <v>24739595</v>
      </c>
      <c r="AS102" s="165"/>
      <c r="AT102" s="165"/>
      <c r="AU102" s="165"/>
      <c r="AV102" s="166"/>
      <c r="AW102" s="164">
        <v>0</v>
      </c>
      <c r="AX102" s="165"/>
      <c r="AY102" s="165"/>
      <c r="AZ102" s="165"/>
      <c r="BA102" s="166"/>
      <c r="BB102" s="164">
        <v>0</v>
      </c>
      <c r="BC102" s="165"/>
      <c r="BD102" s="165"/>
      <c r="BE102" s="165"/>
      <c r="BF102" s="166"/>
      <c r="BG102" s="163">
        <f>IF(ISNUMBER(AR102),AR102,0)+IF(ISNUMBER(AW102),AW102,0)</f>
        <v>24739595</v>
      </c>
      <c r="BH102" s="163"/>
      <c r="BI102" s="163"/>
      <c r="BJ102" s="163"/>
      <c r="BK102" s="163"/>
    </row>
    <row r="104" spans="1:79" ht="14.25" customHeight="1" x14ac:dyDescent="0.2">
      <c r="A104" s="67" t="s">
        <v>442</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340</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row>
    <row r="106" spans="1:79" ht="23.1" customHeight="1" x14ac:dyDescent="0.2">
      <c r="A106" s="93" t="s">
        <v>150</v>
      </c>
      <c r="B106" s="94"/>
      <c r="C106" s="94"/>
      <c r="D106" s="94"/>
      <c r="E106" s="95"/>
      <c r="F106" s="86" t="s">
        <v>20</v>
      </c>
      <c r="G106" s="87"/>
      <c r="H106" s="87"/>
      <c r="I106" s="87"/>
      <c r="J106" s="87"/>
      <c r="K106" s="87"/>
      <c r="L106" s="87"/>
      <c r="M106" s="87"/>
      <c r="N106" s="87"/>
      <c r="O106" s="87"/>
      <c r="P106" s="87"/>
      <c r="Q106" s="87"/>
      <c r="R106" s="87"/>
      <c r="S106" s="87"/>
      <c r="T106" s="87"/>
      <c r="U106" s="87"/>
      <c r="V106" s="87"/>
      <c r="W106" s="88"/>
      <c r="X106" s="57" t="s">
        <v>344</v>
      </c>
      <c r="Y106" s="57"/>
      <c r="Z106" s="57"/>
      <c r="AA106" s="57"/>
      <c r="AB106" s="57"/>
      <c r="AC106" s="57"/>
      <c r="AD106" s="57"/>
      <c r="AE106" s="57"/>
      <c r="AF106" s="57"/>
      <c r="AG106" s="57"/>
      <c r="AH106" s="57"/>
      <c r="AI106" s="57"/>
      <c r="AJ106" s="57"/>
      <c r="AK106" s="57"/>
      <c r="AL106" s="57"/>
      <c r="AM106" s="57"/>
      <c r="AN106" s="57"/>
      <c r="AO106" s="57"/>
      <c r="AP106" s="57"/>
      <c r="AQ106" s="57"/>
      <c r="AR106" s="51" t="s">
        <v>346</v>
      </c>
      <c r="AS106" s="52"/>
      <c r="AT106" s="52"/>
      <c r="AU106" s="52"/>
      <c r="AV106" s="52"/>
      <c r="AW106" s="52"/>
      <c r="AX106" s="52"/>
      <c r="AY106" s="52"/>
      <c r="AZ106" s="52"/>
      <c r="BA106" s="52"/>
      <c r="BB106" s="52"/>
      <c r="BC106" s="52"/>
      <c r="BD106" s="52"/>
      <c r="BE106" s="52"/>
      <c r="BF106" s="52"/>
      <c r="BG106" s="52"/>
      <c r="BH106" s="52"/>
      <c r="BI106" s="52"/>
      <c r="BJ106" s="52"/>
      <c r="BK106" s="53"/>
    </row>
    <row r="107" spans="1:79" ht="53.25" customHeight="1" x14ac:dyDescent="0.2">
      <c r="A107" s="96"/>
      <c r="B107" s="97"/>
      <c r="C107" s="97"/>
      <c r="D107" s="97"/>
      <c r="E107" s="98"/>
      <c r="F107" s="89"/>
      <c r="G107" s="90"/>
      <c r="H107" s="90"/>
      <c r="I107" s="90"/>
      <c r="J107" s="90"/>
      <c r="K107" s="90"/>
      <c r="L107" s="90"/>
      <c r="M107" s="90"/>
      <c r="N107" s="90"/>
      <c r="O107" s="90"/>
      <c r="P107" s="90"/>
      <c r="Q107" s="90"/>
      <c r="R107" s="90"/>
      <c r="S107" s="90"/>
      <c r="T107" s="90"/>
      <c r="U107" s="90"/>
      <c r="V107" s="90"/>
      <c r="W107" s="91"/>
      <c r="X107" s="51" t="s">
        <v>5</v>
      </c>
      <c r="Y107" s="52"/>
      <c r="Z107" s="52"/>
      <c r="AA107" s="52"/>
      <c r="AB107" s="53"/>
      <c r="AC107" s="51" t="s">
        <v>4</v>
      </c>
      <c r="AD107" s="52"/>
      <c r="AE107" s="52"/>
      <c r="AF107" s="52"/>
      <c r="AG107" s="53"/>
      <c r="AH107" s="71" t="s">
        <v>147</v>
      </c>
      <c r="AI107" s="72"/>
      <c r="AJ107" s="72"/>
      <c r="AK107" s="72"/>
      <c r="AL107" s="73"/>
      <c r="AM107" s="51" t="s">
        <v>6</v>
      </c>
      <c r="AN107" s="52"/>
      <c r="AO107" s="52"/>
      <c r="AP107" s="52"/>
      <c r="AQ107" s="53"/>
      <c r="AR107" s="51" t="s">
        <v>5</v>
      </c>
      <c r="AS107" s="52"/>
      <c r="AT107" s="52"/>
      <c r="AU107" s="52"/>
      <c r="AV107" s="53"/>
      <c r="AW107" s="51" t="s">
        <v>4</v>
      </c>
      <c r="AX107" s="52"/>
      <c r="AY107" s="52"/>
      <c r="AZ107" s="52"/>
      <c r="BA107" s="53"/>
      <c r="BB107" s="74" t="s">
        <v>147</v>
      </c>
      <c r="BC107" s="74"/>
      <c r="BD107" s="74"/>
      <c r="BE107" s="74"/>
      <c r="BF107" s="74"/>
      <c r="BG107" s="51" t="s">
        <v>118</v>
      </c>
      <c r="BH107" s="52"/>
      <c r="BI107" s="52"/>
      <c r="BJ107" s="52"/>
      <c r="BK107" s="53"/>
    </row>
    <row r="108" spans="1:79" ht="15" customHeight="1" x14ac:dyDescent="0.2">
      <c r="A108" s="51">
        <v>1</v>
      </c>
      <c r="B108" s="52"/>
      <c r="C108" s="52"/>
      <c r="D108" s="52"/>
      <c r="E108" s="53"/>
      <c r="F108" s="51">
        <v>2</v>
      </c>
      <c r="G108" s="52"/>
      <c r="H108" s="52"/>
      <c r="I108" s="52"/>
      <c r="J108" s="52"/>
      <c r="K108" s="52"/>
      <c r="L108" s="52"/>
      <c r="M108" s="52"/>
      <c r="N108" s="52"/>
      <c r="O108" s="52"/>
      <c r="P108" s="52"/>
      <c r="Q108" s="52"/>
      <c r="R108" s="52"/>
      <c r="S108" s="52"/>
      <c r="T108" s="52"/>
      <c r="U108" s="52"/>
      <c r="V108" s="52"/>
      <c r="W108" s="53"/>
      <c r="X108" s="51">
        <v>3</v>
      </c>
      <c r="Y108" s="52"/>
      <c r="Z108" s="52"/>
      <c r="AA108" s="52"/>
      <c r="AB108" s="53"/>
      <c r="AC108" s="51">
        <v>4</v>
      </c>
      <c r="AD108" s="52"/>
      <c r="AE108" s="52"/>
      <c r="AF108" s="52"/>
      <c r="AG108" s="53"/>
      <c r="AH108" s="51">
        <v>5</v>
      </c>
      <c r="AI108" s="52"/>
      <c r="AJ108" s="52"/>
      <c r="AK108" s="52"/>
      <c r="AL108" s="53"/>
      <c r="AM108" s="51">
        <v>6</v>
      </c>
      <c r="AN108" s="52"/>
      <c r="AO108" s="52"/>
      <c r="AP108" s="52"/>
      <c r="AQ108" s="53"/>
      <c r="AR108" s="51">
        <v>7</v>
      </c>
      <c r="AS108" s="52"/>
      <c r="AT108" s="52"/>
      <c r="AU108" s="52"/>
      <c r="AV108" s="53"/>
      <c r="AW108" s="51">
        <v>8</v>
      </c>
      <c r="AX108" s="52"/>
      <c r="AY108" s="52"/>
      <c r="AZ108" s="52"/>
      <c r="BA108" s="53"/>
      <c r="BB108" s="51">
        <v>9</v>
      </c>
      <c r="BC108" s="52"/>
      <c r="BD108" s="52"/>
      <c r="BE108" s="52"/>
      <c r="BF108" s="53"/>
      <c r="BG108" s="51">
        <v>10</v>
      </c>
      <c r="BH108" s="52"/>
      <c r="BI108" s="52"/>
      <c r="BJ108" s="52"/>
      <c r="BK108" s="53"/>
    </row>
    <row r="109" spans="1:79" s="2" customFormat="1" ht="15" hidden="1" customHeight="1" x14ac:dyDescent="0.2">
      <c r="A109" s="54" t="s">
        <v>85</v>
      </c>
      <c r="B109" s="55"/>
      <c r="C109" s="55"/>
      <c r="D109" s="55"/>
      <c r="E109" s="56"/>
      <c r="F109" s="54" t="s">
        <v>78</v>
      </c>
      <c r="G109" s="55"/>
      <c r="H109" s="55"/>
      <c r="I109" s="55"/>
      <c r="J109" s="55"/>
      <c r="K109" s="55"/>
      <c r="L109" s="55"/>
      <c r="M109" s="55"/>
      <c r="N109" s="55"/>
      <c r="O109" s="55"/>
      <c r="P109" s="55"/>
      <c r="Q109" s="55"/>
      <c r="R109" s="55"/>
      <c r="S109" s="55"/>
      <c r="T109" s="55"/>
      <c r="U109" s="55"/>
      <c r="V109" s="55"/>
      <c r="W109" s="56"/>
      <c r="X109" s="54" t="s">
        <v>81</v>
      </c>
      <c r="Y109" s="55"/>
      <c r="Z109" s="55"/>
      <c r="AA109" s="55"/>
      <c r="AB109" s="56"/>
      <c r="AC109" s="54" t="s">
        <v>82</v>
      </c>
      <c r="AD109" s="55"/>
      <c r="AE109" s="55"/>
      <c r="AF109" s="55"/>
      <c r="AG109" s="56"/>
      <c r="AH109" s="54" t="s">
        <v>116</v>
      </c>
      <c r="AI109" s="55"/>
      <c r="AJ109" s="55"/>
      <c r="AK109" s="55"/>
      <c r="AL109" s="56"/>
      <c r="AM109" s="75" t="s">
        <v>218</v>
      </c>
      <c r="AN109" s="76"/>
      <c r="AO109" s="76"/>
      <c r="AP109" s="76"/>
      <c r="AQ109" s="77"/>
      <c r="AR109" s="54" t="s">
        <v>83</v>
      </c>
      <c r="AS109" s="55"/>
      <c r="AT109" s="55"/>
      <c r="AU109" s="55"/>
      <c r="AV109" s="56"/>
      <c r="AW109" s="54" t="s">
        <v>84</v>
      </c>
      <c r="AX109" s="55"/>
      <c r="AY109" s="55"/>
      <c r="AZ109" s="55"/>
      <c r="BA109" s="56"/>
      <c r="BB109" s="54" t="s">
        <v>117</v>
      </c>
      <c r="BC109" s="55"/>
      <c r="BD109" s="55"/>
      <c r="BE109" s="55"/>
      <c r="BF109" s="56"/>
      <c r="BG109" s="75" t="s">
        <v>218</v>
      </c>
      <c r="BH109" s="76"/>
      <c r="BI109" s="76"/>
      <c r="BJ109" s="76"/>
      <c r="BK109" s="77"/>
      <c r="CA109" t="s">
        <v>39</v>
      </c>
    </row>
    <row r="110" spans="1:79" s="9" customFormat="1" ht="12.75" customHeight="1" x14ac:dyDescent="0.2">
      <c r="A110" s="118"/>
      <c r="B110" s="116"/>
      <c r="C110" s="116"/>
      <c r="D110" s="116"/>
      <c r="E110" s="117"/>
      <c r="F110" s="118" t="s">
        <v>179</v>
      </c>
      <c r="G110" s="116"/>
      <c r="H110" s="116"/>
      <c r="I110" s="116"/>
      <c r="J110" s="116"/>
      <c r="K110" s="116"/>
      <c r="L110" s="116"/>
      <c r="M110" s="116"/>
      <c r="N110" s="116"/>
      <c r="O110" s="116"/>
      <c r="P110" s="116"/>
      <c r="Q110" s="116"/>
      <c r="R110" s="116"/>
      <c r="S110" s="116"/>
      <c r="T110" s="116"/>
      <c r="U110" s="116"/>
      <c r="V110" s="116"/>
      <c r="W110" s="117"/>
      <c r="X110" s="167"/>
      <c r="Y110" s="168"/>
      <c r="Z110" s="168"/>
      <c r="AA110" s="168"/>
      <c r="AB110" s="169"/>
      <c r="AC110" s="167"/>
      <c r="AD110" s="168"/>
      <c r="AE110" s="168"/>
      <c r="AF110" s="168"/>
      <c r="AG110" s="169"/>
      <c r="AH110" s="163"/>
      <c r="AI110" s="163"/>
      <c r="AJ110" s="163"/>
      <c r="AK110" s="163"/>
      <c r="AL110" s="163"/>
      <c r="AM110" s="163">
        <f>IF(ISNUMBER(X110),X110,0)+IF(ISNUMBER(AC110),AC110,0)</f>
        <v>0</v>
      </c>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f>IF(ISNUMBER(AR110),AR110,0)+IF(ISNUMBER(AW110),AW110,0)</f>
        <v>0</v>
      </c>
      <c r="BH110" s="163"/>
      <c r="BI110" s="163"/>
      <c r="BJ110" s="163"/>
      <c r="BK110" s="163"/>
      <c r="CA110" s="9" t="s">
        <v>40</v>
      </c>
    </row>
    <row r="113" spans="1:79" ht="14.25" customHeight="1" x14ac:dyDescent="0.2">
      <c r="A113" s="67" t="s">
        <v>151</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430</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0.2">
      <c r="A115" s="78" t="s">
        <v>340</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row>
    <row r="116" spans="1:79" ht="23.1" customHeight="1" x14ac:dyDescent="0.2">
      <c r="A116" s="86" t="s">
        <v>7</v>
      </c>
      <c r="B116" s="87"/>
      <c r="C116" s="87"/>
      <c r="D116" s="86" t="s">
        <v>152</v>
      </c>
      <c r="E116" s="87"/>
      <c r="F116" s="87"/>
      <c r="G116" s="87"/>
      <c r="H116" s="87"/>
      <c r="I116" s="87"/>
      <c r="J116" s="87"/>
      <c r="K116" s="87"/>
      <c r="L116" s="87"/>
      <c r="M116" s="87"/>
      <c r="N116" s="87"/>
      <c r="O116" s="87"/>
      <c r="P116" s="87"/>
      <c r="Q116" s="87"/>
      <c r="R116" s="87"/>
      <c r="S116" s="87"/>
      <c r="T116" s="88"/>
      <c r="U116" s="51" t="s">
        <v>341</v>
      </c>
      <c r="V116" s="52"/>
      <c r="W116" s="52"/>
      <c r="X116" s="52"/>
      <c r="Y116" s="52"/>
      <c r="Z116" s="52"/>
      <c r="AA116" s="52"/>
      <c r="AB116" s="52"/>
      <c r="AC116" s="52"/>
      <c r="AD116" s="52"/>
      <c r="AE116" s="52"/>
      <c r="AF116" s="52"/>
      <c r="AG116" s="52"/>
      <c r="AH116" s="52"/>
      <c r="AI116" s="52"/>
      <c r="AJ116" s="52"/>
      <c r="AK116" s="52"/>
      <c r="AL116" s="52"/>
      <c r="AM116" s="53"/>
      <c r="AN116" s="51" t="s">
        <v>342</v>
      </c>
      <c r="AO116" s="52"/>
      <c r="AP116" s="52"/>
      <c r="AQ116" s="52"/>
      <c r="AR116" s="52"/>
      <c r="AS116" s="52"/>
      <c r="AT116" s="52"/>
      <c r="AU116" s="52"/>
      <c r="AV116" s="52"/>
      <c r="AW116" s="52"/>
      <c r="AX116" s="52"/>
      <c r="AY116" s="52"/>
      <c r="AZ116" s="52"/>
      <c r="BA116" s="52"/>
      <c r="BB116" s="52"/>
      <c r="BC116" s="52"/>
      <c r="BD116" s="52"/>
      <c r="BE116" s="52"/>
      <c r="BF116" s="53"/>
      <c r="BG116" s="57" t="s">
        <v>343</v>
      </c>
      <c r="BH116" s="57"/>
      <c r="BI116" s="57"/>
      <c r="BJ116" s="57"/>
      <c r="BK116" s="57"/>
      <c r="BL116" s="57"/>
      <c r="BM116" s="57"/>
      <c r="BN116" s="57"/>
      <c r="BO116" s="57"/>
      <c r="BP116" s="57"/>
      <c r="BQ116" s="57"/>
      <c r="BR116" s="57"/>
      <c r="BS116" s="57"/>
      <c r="BT116" s="57"/>
      <c r="BU116" s="57"/>
      <c r="BV116" s="57"/>
      <c r="BW116" s="57"/>
      <c r="BX116" s="57"/>
      <c r="BY116" s="57"/>
    </row>
    <row r="117" spans="1:79" ht="52.5" customHeight="1" x14ac:dyDescent="0.2">
      <c r="A117" s="89"/>
      <c r="B117" s="90"/>
      <c r="C117" s="90"/>
      <c r="D117" s="89"/>
      <c r="E117" s="90"/>
      <c r="F117" s="90"/>
      <c r="G117" s="90"/>
      <c r="H117" s="90"/>
      <c r="I117" s="90"/>
      <c r="J117" s="90"/>
      <c r="K117" s="90"/>
      <c r="L117" s="90"/>
      <c r="M117" s="90"/>
      <c r="N117" s="90"/>
      <c r="O117" s="90"/>
      <c r="P117" s="90"/>
      <c r="Q117" s="90"/>
      <c r="R117" s="90"/>
      <c r="S117" s="90"/>
      <c r="T117" s="91"/>
      <c r="U117" s="51" t="s">
        <v>5</v>
      </c>
      <c r="V117" s="52"/>
      <c r="W117" s="52"/>
      <c r="X117" s="52"/>
      <c r="Y117" s="53"/>
      <c r="Z117" s="51" t="s">
        <v>4</v>
      </c>
      <c r="AA117" s="52"/>
      <c r="AB117" s="52"/>
      <c r="AC117" s="52"/>
      <c r="AD117" s="53"/>
      <c r="AE117" s="71" t="s">
        <v>147</v>
      </c>
      <c r="AF117" s="72"/>
      <c r="AG117" s="72"/>
      <c r="AH117" s="73"/>
      <c r="AI117" s="51" t="s">
        <v>6</v>
      </c>
      <c r="AJ117" s="52"/>
      <c r="AK117" s="52"/>
      <c r="AL117" s="52"/>
      <c r="AM117" s="53"/>
      <c r="AN117" s="51" t="s">
        <v>5</v>
      </c>
      <c r="AO117" s="52"/>
      <c r="AP117" s="52"/>
      <c r="AQ117" s="52"/>
      <c r="AR117" s="53"/>
      <c r="AS117" s="51" t="s">
        <v>4</v>
      </c>
      <c r="AT117" s="52"/>
      <c r="AU117" s="52"/>
      <c r="AV117" s="52"/>
      <c r="AW117" s="53"/>
      <c r="AX117" s="71" t="s">
        <v>147</v>
      </c>
      <c r="AY117" s="72"/>
      <c r="AZ117" s="72"/>
      <c r="BA117" s="73"/>
      <c r="BB117" s="51" t="s">
        <v>118</v>
      </c>
      <c r="BC117" s="52"/>
      <c r="BD117" s="52"/>
      <c r="BE117" s="52"/>
      <c r="BF117" s="53"/>
      <c r="BG117" s="51" t="s">
        <v>5</v>
      </c>
      <c r="BH117" s="52"/>
      <c r="BI117" s="52"/>
      <c r="BJ117" s="52"/>
      <c r="BK117" s="53"/>
      <c r="BL117" s="57" t="s">
        <v>4</v>
      </c>
      <c r="BM117" s="57"/>
      <c r="BN117" s="57"/>
      <c r="BO117" s="57"/>
      <c r="BP117" s="57"/>
      <c r="BQ117" s="74" t="s">
        <v>147</v>
      </c>
      <c r="BR117" s="74"/>
      <c r="BS117" s="74"/>
      <c r="BT117" s="74"/>
      <c r="BU117" s="51" t="s">
        <v>119</v>
      </c>
      <c r="BV117" s="52"/>
      <c r="BW117" s="52"/>
      <c r="BX117" s="52"/>
      <c r="BY117" s="53"/>
    </row>
    <row r="118" spans="1:79" ht="15" customHeight="1" x14ac:dyDescent="0.2">
      <c r="A118" s="51">
        <v>1</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3"/>
      <c r="AI118" s="51">
        <v>6</v>
      </c>
      <c r="AJ118" s="52"/>
      <c r="AK118" s="52"/>
      <c r="AL118" s="52"/>
      <c r="AM118" s="53"/>
      <c r="AN118" s="51">
        <v>7</v>
      </c>
      <c r="AO118" s="52"/>
      <c r="AP118" s="52"/>
      <c r="AQ118" s="52"/>
      <c r="AR118" s="53"/>
      <c r="AS118" s="51">
        <v>8</v>
      </c>
      <c r="AT118" s="52"/>
      <c r="AU118" s="52"/>
      <c r="AV118" s="52"/>
      <c r="AW118" s="53"/>
      <c r="AX118" s="57">
        <v>9</v>
      </c>
      <c r="AY118" s="57"/>
      <c r="AZ118" s="57"/>
      <c r="BA118" s="57"/>
      <c r="BB118" s="51">
        <v>10</v>
      </c>
      <c r="BC118" s="52"/>
      <c r="BD118" s="52"/>
      <c r="BE118" s="52"/>
      <c r="BF118" s="53"/>
      <c r="BG118" s="51">
        <v>11</v>
      </c>
      <c r="BH118" s="52"/>
      <c r="BI118" s="52"/>
      <c r="BJ118" s="52"/>
      <c r="BK118" s="53"/>
      <c r="BL118" s="57">
        <v>12</v>
      </c>
      <c r="BM118" s="57"/>
      <c r="BN118" s="57"/>
      <c r="BO118" s="57"/>
      <c r="BP118" s="57"/>
      <c r="BQ118" s="51">
        <v>13</v>
      </c>
      <c r="BR118" s="52"/>
      <c r="BS118" s="52"/>
      <c r="BT118" s="53"/>
      <c r="BU118" s="51">
        <v>14</v>
      </c>
      <c r="BV118" s="52"/>
      <c r="BW118" s="52"/>
      <c r="BX118" s="52"/>
      <c r="BY118" s="53"/>
    </row>
    <row r="119" spans="1:79" s="2" customFormat="1" ht="14.2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60" t="s">
        <v>86</v>
      </c>
      <c r="V119" s="60"/>
      <c r="W119" s="60"/>
      <c r="X119" s="60"/>
      <c r="Y119" s="60"/>
      <c r="Z119" s="60" t="s">
        <v>87</v>
      </c>
      <c r="AA119" s="60"/>
      <c r="AB119" s="60"/>
      <c r="AC119" s="60"/>
      <c r="AD119" s="60"/>
      <c r="AE119" s="60" t="s">
        <v>113</v>
      </c>
      <c r="AF119" s="60"/>
      <c r="AG119" s="60"/>
      <c r="AH119" s="60"/>
      <c r="AI119" s="69" t="s">
        <v>217</v>
      </c>
      <c r="AJ119" s="69"/>
      <c r="AK119" s="69"/>
      <c r="AL119" s="69"/>
      <c r="AM119" s="69"/>
      <c r="AN119" s="60" t="s">
        <v>88</v>
      </c>
      <c r="AO119" s="60"/>
      <c r="AP119" s="60"/>
      <c r="AQ119" s="60"/>
      <c r="AR119" s="60"/>
      <c r="AS119" s="60" t="s">
        <v>89</v>
      </c>
      <c r="AT119" s="60"/>
      <c r="AU119" s="60"/>
      <c r="AV119" s="60"/>
      <c r="AW119" s="60"/>
      <c r="AX119" s="60" t="s">
        <v>114</v>
      </c>
      <c r="AY119" s="60"/>
      <c r="AZ119" s="60"/>
      <c r="BA119" s="60"/>
      <c r="BB119" s="69" t="s">
        <v>217</v>
      </c>
      <c r="BC119" s="69"/>
      <c r="BD119" s="69"/>
      <c r="BE119" s="69"/>
      <c r="BF119" s="69"/>
      <c r="BG119" s="60" t="s">
        <v>79</v>
      </c>
      <c r="BH119" s="60"/>
      <c r="BI119" s="60"/>
      <c r="BJ119" s="60"/>
      <c r="BK119" s="60"/>
      <c r="BL119" s="60" t="s">
        <v>80</v>
      </c>
      <c r="BM119" s="60"/>
      <c r="BN119" s="60"/>
      <c r="BO119" s="60"/>
      <c r="BP119" s="60"/>
      <c r="BQ119" s="60" t="s">
        <v>115</v>
      </c>
      <c r="BR119" s="60"/>
      <c r="BS119" s="60"/>
      <c r="BT119" s="60"/>
      <c r="BU119" s="69" t="s">
        <v>217</v>
      </c>
      <c r="BV119" s="69"/>
      <c r="BW119" s="69"/>
      <c r="BX119" s="69"/>
      <c r="BY119" s="69"/>
      <c r="CA119" t="s">
        <v>41</v>
      </c>
    </row>
    <row r="120" spans="1:79" s="136" customFormat="1" ht="12.75" customHeight="1" x14ac:dyDescent="0.2">
      <c r="A120" s="156">
        <v>1</v>
      </c>
      <c r="B120" s="157"/>
      <c r="C120" s="157"/>
      <c r="D120" s="130" t="s">
        <v>369</v>
      </c>
      <c r="E120" s="131"/>
      <c r="F120" s="131"/>
      <c r="G120" s="131"/>
      <c r="H120" s="131"/>
      <c r="I120" s="131"/>
      <c r="J120" s="131"/>
      <c r="K120" s="131"/>
      <c r="L120" s="131"/>
      <c r="M120" s="131"/>
      <c r="N120" s="131"/>
      <c r="O120" s="131"/>
      <c r="P120" s="131"/>
      <c r="Q120" s="131"/>
      <c r="R120" s="131"/>
      <c r="S120" s="131"/>
      <c r="T120" s="132"/>
      <c r="U120" s="160">
        <v>0</v>
      </c>
      <c r="V120" s="161"/>
      <c r="W120" s="161"/>
      <c r="X120" s="161"/>
      <c r="Y120" s="162"/>
      <c r="Z120" s="160">
        <v>0</v>
      </c>
      <c r="AA120" s="161"/>
      <c r="AB120" s="161"/>
      <c r="AC120" s="161"/>
      <c r="AD120" s="162"/>
      <c r="AE120" s="160">
        <v>0</v>
      </c>
      <c r="AF120" s="161"/>
      <c r="AG120" s="161"/>
      <c r="AH120" s="162"/>
      <c r="AI120" s="160">
        <f>IF(ISNUMBER(U120),U120,0)+IF(ISNUMBER(Z120),Z120,0)</f>
        <v>0</v>
      </c>
      <c r="AJ120" s="161"/>
      <c r="AK120" s="161"/>
      <c r="AL120" s="161"/>
      <c r="AM120" s="162"/>
      <c r="AN120" s="160">
        <v>0</v>
      </c>
      <c r="AO120" s="161"/>
      <c r="AP120" s="161"/>
      <c r="AQ120" s="161"/>
      <c r="AR120" s="162"/>
      <c r="AS120" s="160">
        <v>8633.25</v>
      </c>
      <c r="AT120" s="161"/>
      <c r="AU120" s="161"/>
      <c r="AV120" s="161"/>
      <c r="AW120" s="162"/>
      <c r="AX120" s="160">
        <v>0</v>
      </c>
      <c r="AY120" s="161"/>
      <c r="AZ120" s="161"/>
      <c r="BA120" s="162"/>
      <c r="BB120" s="160">
        <f>IF(ISNUMBER(AN120),AN120,0)+IF(ISNUMBER(AS120),AS120,0)</f>
        <v>8633.25</v>
      </c>
      <c r="BC120" s="161"/>
      <c r="BD120" s="161"/>
      <c r="BE120" s="161"/>
      <c r="BF120" s="162"/>
      <c r="BG120" s="160">
        <v>0</v>
      </c>
      <c r="BH120" s="161"/>
      <c r="BI120" s="161"/>
      <c r="BJ120" s="161"/>
      <c r="BK120" s="162"/>
      <c r="BL120" s="160">
        <v>0</v>
      </c>
      <c r="BM120" s="161"/>
      <c r="BN120" s="161"/>
      <c r="BO120" s="161"/>
      <c r="BP120" s="162"/>
      <c r="BQ120" s="160">
        <v>0</v>
      </c>
      <c r="BR120" s="161"/>
      <c r="BS120" s="161"/>
      <c r="BT120" s="162"/>
      <c r="BU120" s="160">
        <f>IF(ISNUMBER(BG120),BG120,0)+IF(ISNUMBER(BL120),BL120,0)</f>
        <v>0</v>
      </c>
      <c r="BV120" s="161"/>
      <c r="BW120" s="161"/>
      <c r="BX120" s="161"/>
      <c r="BY120" s="162"/>
      <c r="CA120" s="136" t="s">
        <v>42</v>
      </c>
    </row>
    <row r="121" spans="1:79" s="136" customFormat="1" ht="12.75" customHeight="1" x14ac:dyDescent="0.2">
      <c r="A121" s="156">
        <v>2</v>
      </c>
      <c r="B121" s="157"/>
      <c r="C121" s="157"/>
      <c r="D121" s="130" t="s">
        <v>370</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0</v>
      </c>
      <c r="AA121" s="161"/>
      <c r="AB121" s="161"/>
      <c r="AC121" s="161"/>
      <c r="AD121" s="162"/>
      <c r="AE121" s="160">
        <v>0</v>
      </c>
      <c r="AF121" s="161"/>
      <c r="AG121" s="161"/>
      <c r="AH121" s="162"/>
      <c r="AI121" s="160">
        <f>IF(ISNUMBER(U121),U121,0)+IF(ISNUMBER(Z121),Z121,0)</f>
        <v>0</v>
      </c>
      <c r="AJ121" s="161"/>
      <c r="AK121" s="161"/>
      <c r="AL121" s="161"/>
      <c r="AM121" s="162"/>
      <c r="AN121" s="160">
        <v>25442.04</v>
      </c>
      <c r="AO121" s="161"/>
      <c r="AP121" s="161"/>
      <c r="AQ121" s="161"/>
      <c r="AR121" s="162"/>
      <c r="AS121" s="160">
        <v>30000</v>
      </c>
      <c r="AT121" s="161"/>
      <c r="AU121" s="161"/>
      <c r="AV121" s="161"/>
      <c r="AW121" s="162"/>
      <c r="AX121" s="160">
        <v>30000</v>
      </c>
      <c r="AY121" s="161"/>
      <c r="AZ121" s="161"/>
      <c r="BA121" s="162"/>
      <c r="BB121" s="160">
        <f>IF(ISNUMBER(AN121),AN121,0)+IF(ISNUMBER(AS121),AS121,0)</f>
        <v>55442.04</v>
      </c>
      <c r="BC121" s="161"/>
      <c r="BD121" s="161"/>
      <c r="BE121" s="161"/>
      <c r="BF121" s="162"/>
      <c r="BG121" s="160">
        <v>0</v>
      </c>
      <c r="BH121" s="161"/>
      <c r="BI121" s="161"/>
      <c r="BJ121" s="161"/>
      <c r="BK121" s="162"/>
      <c r="BL121" s="160">
        <v>0</v>
      </c>
      <c r="BM121" s="161"/>
      <c r="BN121" s="161"/>
      <c r="BO121" s="161"/>
      <c r="BP121" s="162"/>
      <c r="BQ121" s="160">
        <v>0</v>
      </c>
      <c r="BR121" s="161"/>
      <c r="BS121" s="161"/>
      <c r="BT121" s="162"/>
      <c r="BU121" s="160">
        <f>IF(ISNUMBER(BG121),BG121,0)+IF(ISNUMBER(BL121),BL121,0)</f>
        <v>0</v>
      </c>
      <c r="BV121" s="161"/>
      <c r="BW121" s="161"/>
      <c r="BX121" s="161"/>
      <c r="BY121" s="162"/>
    </row>
    <row r="122" spans="1:79" s="136" customFormat="1" ht="25.5" customHeight="1" x14ac:dyDescent="0.2">
      <c r="A122" s="156">
        <v>3</v>
      </c>
      <c r="B122" s="157"/>
      <c r="C122" s="157"/>
      <c r="D122" s="130" t="s">
        <v>371</v>
      </c>
      <c r="E122" s="131"/>
      <c r="F122" s="131"/>
      <c r="G122" s="131"/>
      <c r="H122" s="131"/>
      <c r="I122" s="131"/>
      <c r="J122" s="131"/>
      <c r="K122" s="131"/>
      <c r="L122" s="131"/>
      <c r="M122" s="131"/>
      <c r="N122" s="131"/>
      <c r="O122" s="131"/>
      <c r="P122" s="131"/>
      <c r="Q122" s="131"/>
      <c r="R122" s="131"/>
      <c r="S122" s="131"/>
      <c r="T122" s="132"/>
      <c r="U122" s="160">
        <v>0</v>
      </c>
      <c r="V122" s="161"/>
      <c r="W122" s="161"/>
      <c r="X122" s="161"/>
      <c r="Y122" s="162"/>
      <c r="Z122" s="160">
        <v>0</v>
      </c>
      <c r="AA122" s="161"/>
      <c r="AB122" s="161"/>
      <c r="AC122" s="161"/>
      <c r="AD122" s="162"/>
      <c r="AE122" s="160">
        <v>0</v>
      </c>
      <c r="AF122" s="161"/>
      <c r="AG122" s="161"/>
      <c r="AH122" s="162"/>
      <c r="AI122" s="160">
        <f>IF(ISNUMBER(U122),U122,0)+IF(ISNUMBER(Z122),Z122,0)</f>
        <v>0</v>
      </c>
      <c r="AJ122" s="161"/>
      <c r="AK122" s="161"/>
      <c r="AL122" s="161"/>
      <c r="AM122" s="162"/>
      <c r="AN122" s="160">
        <v>73969</v>
      </c>
      <c r="AO122" s="161"/>
      <c r="AP122" s="161"/>
      <c r="AQ122" s="161"/>
      <c r="AR122" s="162"/>
      <c r="AS122" s="160">
        <v>0</v>
      </c>
      <c r="AT122" s="161"/>
      <c r="AU122" s="161"/>
      <c r="AV122" s="161"/>
      <c r="AW122" s="162"/>
      <c r="AX122" s="160">
        <v>0</v>
      </c>
      <c r="AY122" s="161"/>
      <c r="AZ122" s="161"/>
      <c r="BA122" s="162"/>
      <c r="BB122" s="160">
        <f>IF(ISNUMBER(AN122),AN122,0)+IF(ISNUMBER(AS122),AS122,0)</f>
        <v>73969</v>
      </c>
      <c r="BC122" s="161"/>
      <c r="BD122" s="161"/>
      <c r="BE122" s="161"/>
      <c r="BF122" s="162"/>
      <c r="BG122" s="160">
        <v>82300</v>
      </c>
      <c r="BH122" s="161"/>
      <c r="BI122" s="161"/>
      <c r="BJ122" s="161"/>
      <c r="BK122" s="162"/>
      <c r="BL122" s="160">
        <v>0</v>
      </c>
      <c r="BM122" s="161"/>
      <c r="BN122" s="161"/>
      <c r="BO122" s="161"/>
      <c r="BP122" s="162"/>
      <c r="BQ122" s="160">
        <v>0</v>
      </c>
      <c r="BR122" s="161"/>
      <c r="BS122" s="161"/>
      <c r="BT122" s="162"/>
      <c r="BU122" s="160">
        <f>IF(ISNUMBER(BG122),BG122,0)+IF(ISNUMBER(BL122),BL122,0)</f>
        <v>82300</v>
      </c>
      <c r="BV122" s="161"/>
      <c r="BW122" s="161"/>
      <c r="BX122" s="161"/>
      <c r="BY122" s="162"/>
    </row>
    <row r="123" spans="1:79" s="136" customFormat="1" ht="12.75" customHeight="1" x14ac:dyDescent="0.2">
      <c r="A123" s="156">
        <v>4</v>
      </c>
      <c r="B123" s="157"/>
      <c r="C123" s="157"/>
      <c r="D123" s="130" t="s">
        <v>372</v>
      </c>
      <c r="E123" s="131"/>
      <c r="F123" s="131"/>
      <c r="G123" s="131"/>
      <c r="H123" s="131"/>
      <c r="I123" s="131"/>
      <c r="J123" s="131"/>
      <c r="K123" s="131"/>
      <c r="L123" s="131"/>
      <c r="M123" s="131"/>
      <c r="N123" s="131"/>
      <c r="O123" s="131"/>
      <c r="P123" s="131"/>
      <c r="Q123" s="131"/>
      <c r="R123" s="131"/>
      <c r="S123" s="131"/>
      <c r="T123" s="132"/>
      <c r="U123" s="160">
        <v>19108125.789999999</v>
      </c>
      <c r="V123" s="161"/>
      <c r="W123" s="161"/>
      <c r="X123" s="161"/>
      <c r="Y123" s="162"/>
      <c r="Z123" s="160">
        <v>27000</v>
      </c>
      <c r="AA123" s="161"/>
      <c r="AB123" s="161"/>
      <c r="AC123" s="161"/>
      <c r="AD123" s="162"/>
      <c r="AE123" s="160">
        <v>27000</v>
      </c>
      <c r="AF123" s="161"/>
      <c r="AG123" s="161"/>
      <c r="AH123" s="162"/>
      <c r="AI123" s="160">
        <f>IF(ISNUMBER(U123),U123,0)+IF(ISNUMBER(Z123),Z123,0)</f>
        <v>19135125.789999999</v>
      </c>
      <c r="AJ123" s="161"/>
      <c r="AK123" s="161"/>
      <c r="AL123" s="161"/>
      <c r="AM123" s="162"/>
      <c r="AN123" s="160">
        <v>22645409.960000001</v>
      </c>
      <c r="AO123" s="161"/>
      <c r="AP123" s="161"/>
      <c r="AQ123" s="161"/>
      <c r="AR123" s="162"/>
      <c r="AS123" s="160">
        <v>25000</v>
      </c>
      <c r="AT123" s="161"/>
      <c r="AU123" s="161"/>
      <c r="AV123" s="161"/>
      <c r="AW123" s="162"/>
      <c r="AX123" s="160">
        <v>25000</v>
      </c>
      <c r="AY123" s="161"/>
      <c r="AZ123" s="161"/>
      <c r="BA123" s="162"/>
      <c r="BB123" s="160">
        <f>IF(ISNUMBER(AN123),AN123,0)+IF(ISNUMBER(AS123),AS123,0)</f>
        <v>22670409.960000001</v>
      </c>
      <c r="BC123" s="161"/>
      <c r="BD123" s="161"/>
      <c r="BE123" s="161"/>
      <c r="BF123" s="162"/>
      <c r="BG123" s="160">
        <v>19674700</v>
      </c>
      <c r="BH123" s="161"/>
      <c r="BI123" s="161"/>
      <c r="BJ123" s="161"/>
      <c r="BK123" s="162"/>
      <c r="BL123" s="160">
        <v>0</v>
      </c>
      <c r="BM123" s="161"/>
      <c r="BN123" s="161"/>
      <c r="BO123" s="161"/>
      <c r="BP123" s="162"/>
      <c r="BQ123" s="160">
        <v>0</v>
      </c>
      <c r="BR123" s="161"/>
      <c r="BS123" s="161"/>
      <c r="BT123" s="162"/>
      <c r="BU123" s="160">
        <f>IF(ISNUMBER(BG123),BG123,0)+IF(ISNUMBER(BL123),BL123,0)</f>
        <v>19674700</v>
      </c>
      <c r="BV123" s="161"/>
      <c r="BW123" s="161"/>
      <c r="BX123" s="161"/>
      <c r="BY123" s="162"/>
    </row>
    <row r="124" spans="1:79" s="9" customFormat="1" ht="12.75" customHeight="1" x14ac:dyDescent="0.2">
      <c r="A124" s="118"/>
      <c r="B124" s="116"/>
      <c r="C124" s="116"/>
      <c r="D124" s="137" t="s">
        <v>179</v>
      </c>
      <c r="E124" s="138"/>
      <c r="F124" s="138"/>
      <c r="G124" s="138"/>
      <c r="H124" s="138"/>
      <c r="I124" s="138"/>
      <c r="J124" s="138"/>
      <c r="K124" s="138"/>
      <c r="L124" s="138"/>
      <c r="M124" s="138"/>
      <c r="N124" s="138"/>
      <c r="O124" s="138"/>
      <c r="P124" s="138"/>
      <c r="Q124" s="138"/>
      <c r="R124" s="138"/>
      <c r="S124" s="138"/>
      <c r="T124" s="139"/>
      <c r="U124" s="164">
        <v>19108125.789999999</v>
      </c>
      <c r="V124" s="165"/>
      <c r="W124" s="165"/>
      <c r="X124" s="165"/>
      <c r="Y124" s="166"/>
      <c r="Z124" s="164">
        <v>27000</v>
      </c>
      <c r="AA124" s="165"/>
      <c r="AB124" s="165"/>
      <c r="AC124" s="165"/>
      <c r="AD124" s="166"/>
      <c r="AE124" s="164">
        <v>27000</v>
      </c>
      <c r="AF124" s="165"/>
      <c r="AG124" s="165"/>
      <c r="AH124" s="166"/>
      <c r="AI124" s="164">
        <f>IF(ISNUMBER(U124),U124,0)+IF(ISNUMBER(Z124),Z124,0)</f>
        <v>19135125.789999999</v>
      </c>
      <c r="AJ124" s="165"/>
      <c r="AK124" s="165"/>
      <c r="AL124" s="165"/>
      <c r="AM124" s="166"/>
      <c r="AN124" s="164">
        <v>22744821</v>
      </c>
      <c r="AO124" s="165"/>
      <c r="AP124" s="165"/>
      <c r="AQ124" s="165"/>
      <c r="AR124" s="166"/>
      <c r="AS124" s="164">
        <v>63633.25</v>
      </c>
      <c r="AT124" s="165"/>
      <c r="AU124" s="165"/>
      <c r="AV124" s="165"/>
      <c r="AW124" s="166"/>
      <c r="AX124" s="164">
        <v>55000</v>
      </c>
      <c r="AY124" s="165"/>
      <c r="AZ124" s="165"/>
      <c r="BA124" s="166"/>
      <c r="BB124" s="164">
        <f>IF(ISNUMBER(AN124),AN124,0)+IF(ISNUMBER(AS124),AS124,0)</f>
        <v>22808454.25</v>
      </c>
      <c r="BC124" s="165"/>
      <c r="BD124" s="165"/>
      <c r="BE124" s="165"/>
      <c r="BF124" s="166"/>
      <c r="BG124" s="164">
        <v>19757000</v>
      </c>
      <c r="BH124" s="165"/>
      <c r="BI124" s="165"/>
      <c r="BJ124" s="165"/>
      <c r="BK124" s="166"/>
      <c r="BL124" s="164">
        <v>0</v>
      </c>
      <c r="BM124" s="165"/>
      <c r="BN124" s="165"/>
      <c r="BO124" s="165"/>
      <c r="BP124" s="166"/>
      <c r="BQ124" s="164">
        <v>0</v>
      </c>
      <c r="BR124" s="165"/>
      <c r="BS124" s="165"/>
      <c r="BT124" s="166"/>
      <c r="BU124" s="164">
        <f>IF(ISNUMBER(BG124),BG124,0)+IF(ISNUMBER(BL124),BL124,0)</f>
        <v>19757000</v>
      </c>
      <c r="BV124" s="165"/>
      <c r="BW124" s="165"/>
      <c r="BX124" s="165"/>
      <c r="BY124" s="166"/>
    </row>
    <row r="126" spans="1:79" ht="14.25" customHeight="1" x14ac:dyDescent="0.2">
      <c r="A126" s="67" t="s">
        <v>443</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15" customHeight="1" x14ac:dyDescent="0.2">
      <c r="A127" s="70" t="s">
        <v>340</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row>
    <row r="128" spans="1:79" ht="23.1" customHeight="1" x14ac:dyDescent="0.2">
      <c r="A128" s="86" t="s">
        <v>7</v>
      </c>
      <c r="B128" s="87"/>
      <c r="C128" s="87"/>
      <c r="D128" s="86" t="s">
        <v>152</v>
      </c>
      <c r="E128" s="87"/>
      <c r="F128" s="87"/>
      <c r="G128" s="87"/>
      <c r="H128" s="87"/>
      <c r="I128" s="87"/>
      <c r="J128" s="87"/>
      <c r="K128" s="87"/>
      <c r="L128" s="87"/>
      <c r="M128" s="87"/>
      <c r="N128" s="87"/>
      <c r="O128" s="87"/>
      <c r="P128" s="87"/>
      <c r="Q128" s="87"/>
      <c r="R128" s="87"/>
      <c r="S128" s="87"/>
      <c r="T128" s="88"/>
      <c r="U128" s="57" t="s">
        <v>344</v>
      </c>
      <c r="V128" s="57"/>
      <c r="W128" s="57"/>
      <c r="X128" s="57"/>
      <c r="Y128" s="57"/>
      <c r="Z128" s="57"/>
      <c r="AA128" s="57"/>
      <c r="AB128" s="57"/>
      <c r="AC128" s="57"/>
      <c r="AD128" s="57"/>
      <c r="AE128" s="57"/>
      <c r="AF128" s="57"/>
      <c r="AG128" s="57"/>
      <c r="AH128" s="57"/>
      <c r="AI128" s="57"/>
      <c r="AJ128" s="57"/>
      <c r="AK128" s="57"/>
      <c r="AL128" s="57"/>
      <c r="AM128" s="57"/>
      <c r="AN128" s="57"/>
      <c r="AO128" s="57" t="s">
        <v>346</v>
      </c>
      <c r="AP128" s="57"/>
      <c r="AQ128" s="57"/>
      <c r="AR128" s="57"/>
      <c r="AS128" s="57"/>
      <c r="AT128" s="57"/>
      <c r="AU128" s="57"/>
      <c r="AV128" s="57"/>
      <c r="AW128" s="57"/>
      <c r="AX128" s="57"/>
      <c r="AY128" s="57"/>
      <c r="AZ128" s="57"/>
      <c r="BA128" s="57"/>
      <c r="BB128" s="57"/>
      <c r="BC128" s="57"/>
      <c r="BD128" s="57"/>
      <c r="BE128" s="57"/>
      <c r="BF128" s="57"/>
      <c r="BG128" s="57"/>
      <c r="BH128" s="57"/>
    </row>
    <row r="129" spans="1:79" ht="54" customHeight="1" x14ac:dyDescent="0.2">
      <c r="A129" s="89"/>
      <c r="B129" s="90"/>
      <c r="C129" s="90"/>
      <c r="D129" s="89"/>
      <c r="E129" s="90"/>
      <c r="F129" s="90"/>
      <c r="G129" s="90"/>
      <c r="H129" s="90"/>
      <c r="I129" s="90"/>
      <c r="J129" s="90"/>
      <c r="K129" s="90"/>
      <c r="L129" s="90"/>
      <c r="M129" s="90"/>
      <c r="N129" s="90"/>
      <c r="O129" s="90"/>
      <c r="P129" s="90"/>
      <c r="Q129" s="90"/>
      <c r="R129" s="90"/>
      <c r="S129" s="90"/>
      <c r="T129" s="91"/>
      <c r="U129" s="51" t="s">
        <v>5</v>
      </c>
      <c r="V129" s="52"/>
      <c r="W129" s="52"/>
      <c r="X129" s="52"/>
      <c r="Y129" s="53"/>
      <c r="Z129" s="51" t="s">
        <v>4</v>
      </c>
      <c r="AA129" s="52"/>
      <c r="AB129" s="52"/>
      <c r="AC129" s="52"/>
      <c r="AD129" s="53"/>
      <c r="AE129" s="71" t="s">
        <v>147</v>
      </c>
      <c r="AF129" s="72"/>
      <c r="AG129" s="72"/>
      <c r="AH129" s="72"/>
      <c r="AI129" s="73"/>
      <c r="AJ129" s="51" t="s">
        <v>6</v>
      </c>
      <c r="AK129" s="52"/>
      <c r="AL129" s="52"/>
      <c r="AM129" s="52"/>
      <c r="AN129" s="53"/>
      <c r="AO129" s="51" t="s">
        <v>5</v>
      </c>
      <c r="AP129" s="52"/>
      <c r="AQ129" s="52"/>
      <c r="AR129" s="52"/>
      <c r="AS129" s="53"/>
      <c r="AT129" s="51" t="s">
        <v>4</v>
      </c>
      <c r="AU129" s="52"/>
      <c r="AV129" s="52"/>
      <c r="AW129" s="52"/>
      <c r="AX129" s="53"/>
      <c r="AY129" s="71" t="s">
        <v>147</v>
      </c>
      <c r="AZ129" s="72"/>
      <c r="BA129" s="72"/>
      <c r="BB129" s="72"/>
      <c r="BC129" s="73"/>
      <c r="BD129" s="57" t="s">
        <v>118</v>
      </c>
      <c r="BE129" s="57"/>
      <c r="BF129" s="57"/>
      <c r="BG129" s="57"/>
      <c r="BH129" s="57"/>
    </row>
    <row r="130" spans="1:79" ht="15" customHeight="1" x14ac:dyDescent="0.2">
      <c r="A130" s="51" t="s">
        <v>216</v>
      </c>
      <c r="B130" s="52"/>
      <c r="C130" s="52"/>
      <c r="D130" s="51">
        <v>2</v>
      </c>
      <c r="E130" s="52"/>
      <c r="F130" s="52"/>
      <c r="G130" s="52"/>
      <c r="H130" s="52"/>
      <c r="I130" s="52"/>
      <c r="J130" s="52"/>
      <c r="K130" s="52"/>
      <c r="L130" s="52"/>
      <c r="M130" s="52"/>
      <c r="N130" s="52"/>
      <c r="O130" s="52"/>
      <c r="P130" s="52"/>
      <c r="Q130" s="52"/>
      <c r="R130" s="52"/>
      <c r="S130" s="52"/>
      <c r="T130" s="53"/>
      <c r="U130" s="51">
        <v>3</v>
      </c>
      <c r="V130" s="52"/>
      <c r="W130" s="52"/>
      <c r="X130" s="52"/>
      <c r="Y130" s="53"/>
      <c r="Z130" s="51">
        <v>4</v>
      </c>
      <c r="AA130" s="52"/>
      <c r="AB130" s="52"/>
      <c r="AC130" s="52"/>
      <c r="AD130" s="53"/>
      <c r="AE130" s="51">
        <v>5</v>
      </c>
      <c r="AF130" s="52"/>
      <c r="AG130" s="52"/>
      <c r="AH130" s="52"/>
      <c r="AI130" s="53"/>
      <c r="AJ130" s="51">
        <v>6</v>
      </c>
      <c r="AK130" s="52"/>
      <c r="AL130" s="52"/>
      <c r="AM130" s="52"/>
      <c r="AN130" s="53"/>
      <c r="AO130" s="51">
        <v>7</v>
      </c>
      <c r="AP130" s="52"/>
      <c r="AQ130" s="52"/>
      <c r="AR130" s="52"/>
      <c r="AS130" s="53"/>
      <c r="AT130" s="51">
        <v>8</v>
      </c>
      <c r="AU130" s="52"/>
      <c r="AV130" s="52"/>
      <c r="AW130" s="52"/>
      <c r="AX130" s="53"/>
      <c r="AY130" s="51">
        <v>9</v>
      </c>
      <c r="AZ130" s="52"/>
      <c r="BA130" s="52"/>
      <c r="BB130" s="52"/>
      <c r="BC130" s="53"/>
      <c r="BD130" s="51">
        <v>10</v>
      </c>
      <c r="BE130" s="52"/>
      <c r="BF130" s="52"/>
      <c r="BG130" s="52"/>
      <c r="BH130" s="53"/>
    </row>
    <row r="131" spans="1:79" s="2" customFormat="1" ht="12.75" hidden="1" customHeight="1" x14ac:dyDescent="0.2">
      <c r="A131" s="54" t="s">
        <v>90</v>
      </c>
      <c r="B131" s="55"/>
      <c r="C131" s="55"/>
      <c r="D131" s="54" t="s">
        <v>78</v>
      </c>
      <c r="E131" s="55"/>
      <c r="F131" s="55"/>
      <c r="G131" s="55"/>
      <c r="H131" s="55"/>
      <c r="I131" s="55"/>
      <c r="J131" s="55"/>
      <c r="K131" s="55"/>
      <c r="L131" s="55"/>
      <c r="M131" s="55"/>
      <c r="N131" s="55"/>
      <c r="O131" s="55"/>
      <c r="P131" s="55"/>
      <c r="Q131" s="55"/>
      <c r="R131" s="55"/>
      <c r="S131" s="55"/>
      <c r="T131" s="56"/>
      <c r="U131" s="54" t="s">
        <v>81</v>
      </c>
      <c r="V131" s="55"/>
      <c r="W131" s="55"/>
      <c r="X131" s="55"/>
      <c r="Y131" s="56"/>
      <c r="Z131" s="54" t="s">
        <v>82</v>
      </c>
      <c r="AA131" s="55"/>
      <c r="AB131" s="55"/>
      <c r="AC131" s="55"/>
      <c r="AD131" s="56"/>
      <c r="AE131" s="54" t="s">
        <v>116</v>
      </c>
      <c r="AF131" s="55"/>
      <c r="AG131" s="55"/>
      <c r="AH131" s="55"/>
      <c r="AI131" s="56"/>
      <c r="AJ131" s="75" t="s">
        <v>218</v>
      </c>
      <c r="AK131" s="76"/>
      <c r="AL131" s="76"/>
      <c r="AM131" s="76"/>
      <c r="AN131" s="77"/>
      <c r="AO131" s="54" t="s">
        <v>83</v>
      </c>
      <c r="AP131" s="55"/>
      <c r="AQ131" s="55"/>
      <c r="AR131" s="55"/>
      <c r="AS131" s="56"/>
      <c r="AT131" s="54" t="s">
        <v>84</v>
      </c>
      <c r="AU131" s="55"/>
      <c r="AV131" s="55"/>
      <c r="AW131" s="55"/>
      <c r="AX131" s="56"/>
      <c r="AY131" s="54" t="s">
        <v>117</v>
      </c>
      <c r="AZ131" s="55"/>
      <c r="BA131" s="55"/>
      <c r="BB131" s="55"/>
      <c r="BC131" s="56"/>
      <c r="BD131" s="69" t="s">
        <v>218</v>
      </c>
      <c r="BE131" s="69"/>
      <c r="BF131" s="69"/>
      <c r="BG131" s="69"/>
      <c r="BH131" s="69"/>
      <c r="CA131" s="2" t="s">
        <v>43</v>
      </c>
    </row>
    <row r="132" spans="1:79" s="136" customFormat="1" ht="12.75" customHeight="1" x14ac:dyDescent="0.2">
      <c r="A132" s="156">
        <v>1</v>
      </c>
      <c r="B132" s="157"/>
      <c r="C132" s="157"/>
      <c r="D132" s="130" t="s">
        <v>369</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0</v>
      </c>
      <c r="AA132" s="161"/>
      <c r="AB132" s="161"/>
      <c r="AC132" s="161"/>
      <c r="AD132" s="162"/>
      <c r="AE132" s="159">
        <v>0</v>
      </c>
      <c r="AF132" s="159"/>
      <c r="AG132" s="159"/>
      <c r="AH132" s="159"/>
      <c r="AI132" s="159"/>
      <c r="AJ132" s="170">
        <f>IF(ISNUMBER(U132),U132,0)+IF(ISNUMBER(Z132),Z132,0)</f>
        <v>0</v>
      </c>
      <c r="AK132" s="170"/>
      <c r="AL132" s="170"/>
      <c r="AM132" s="170"/>
      <c r="AN132" s="170"/>
      <c r="AO132" s="159">
        <v>0</v>
      </c>
      <c r="AP132" s="159"/>
      <c r="AQ132" s="159"/>
      <c r="AR132" s="159"/>
      <c r="AS132" s="159"/>
      <c r="AT132" s="170">
        <v>0</v>
      </c>
      <c r="AU132" s="170"/>
      <c r="AV132" s="170"/>
      <c r="AW132" s="170"/>
      <c r="AX132" s="170"/>
      <c r="AY132" s="159">
        <v>0</v>
      </c>
      <c r="AZ132" s="159"/>
      <c r="BA132" s="159"/>
      <c r="BB132" s="159"/>
      <c r="BC132" s="159"/>
      <c r="BD132" s="170">
        <f>IF(ISNUMBER(AO132),AO132,0)+IF(ISNUMBER(AT132),AT132,0)</f>
        <v>0</v>
      </c>
      <c r="BE132" s="170"/>
      <c r="BF132" s="170"/>
      <c r="BG132" s="170"/>
      <c r="BH132" s="170"/>
      <c r="CA132" s="136" t="s">
        <v>44</v>
      </c>
    </row>
    <row r="133" spans="1:79" s="136" customFormat="1" ht="12.75" customHeight="1" x14ac:dyDescent="0.2">
      <c r="A133" s="156">
        <v>2</v>
      </c>
      <c r="B133" s="157"/>
      <c r="C133" s="157"/>
      <c r="D133" s="130" t="s">
        <v>370</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0</v>
      </c>
      <c r="AA133" s="161"/>
      <c r="AB133" s="161"/>
      <c r="AC133" s="161"/>
      <c r="AD133" s="162"/>
      <c r="AE133" s="159">
        <v>0</v>
      </c>
      <c r="AF133" s="159"/>
      <c r="AG133" s="159"/>
      <c r="AH133" s="159"/>
      <c r="AI133" s="159"/>
      <c r="AJ133" s="170">
        <f>IF(ISNUMBER(U133),U133,0)+IF(ISNUMBER(Z133),Z133,0)</f>
        <v>0</v>
      </c>
      <c r="AK133" s="170"/>
      <c r="AL133" s="170"/>
      <c r="AM133" s="170"/>
      <c r="AN133" s="170"/>
      <c r="AO133" s="159">
        <v>0</v>
      </c>
      <c r="AP133" s="159"/>
      <c r="AQ133" s="159"/>
      <c r="AR133" s="159"/>
      <c r="AS133" s="159"/>
      <c r="AT133" s="170">
        <v>0</v>
      </c>
      <c r="AU133" s="170"/>
      <c r="AV133" s="170"/>
      <c r="AW133" s="170"/>
      <c r="AX133" s="170"/>
      <c r="AY133" s="159">
        <v>0</v>
      </c>
      <c r="AZ133" s="159"/>
      <c r="BA133" s="159"/>
      <c r="BB133" s="159"/>
      <c r="BC133" s="159"/>
      <c r="BD133" s="170">
        <f>IF(ISNUMBER(AO133),AO133,0)+IF(ISNUMBER(AT133),AT133,0)</f>
        <v>0</v>
      </c>
      <c r="BE133" s="170"/>
      <c r="BF133" s="170"/>
      <c r="BG133" s="170"/>
      <c r="BH133" s="170"/>
    </row>
    <row r="134" spans="1:79" s="136" customFormat="1" ht="25.5" customHeight="1" x14ac:dyDescent="0.2">
      <c r="A134" s="156">
        <v>3</v>
      </c>
      <c r="B134" s="157"/>
      <c r="C134" s="157"/>
      <c r="D134" s="130" t="s">
        <v>371</v>
      </c>
      <c r="E134" s="131"/>
      <c r="F134" s="131"/>
      <c r="G134" s="131"/>
      <c r="H134" s="131"/>
      <c r="I134" s="131"/>
      <c r="J134" s="131"/>
      <c r="K134" s="131"/>
      <c r="L134" s="131"/>
      <c r="M134" s="131"/>
      <c r="N134" s="131"/>
      <c r="O134" s="131"/>
      <c r="P134" s="131"/>
      <c r="Q134" s="131"/>
      <c r="R134" s="131"/>
      <c r="S134" s="131"/>
      <c r="T134" s="132"/>
      <c r="U134" s="160">
        <v>0</v>
      </c>
      <c r="V134" s="161"/>
      <c r="W134" s="161"/>
      <c r="X134" s="161"/>
      <c r="Y134" s="162"/>
      <c r="Z134" s="160">
        <v>0</v>
      </c>
      <c r="AA134" s="161"/>
      <c r="AB134" s="161"/>
      <c r="AC134" s="161"/>
      <c r="AD134" s="162"/>
      <c r="AE134" s="159">
        <v>0</v>
      </c>
      <c r="AF134" s="159"/>
      <c r="AG134" s="159"/>
      <c r="AH134" s="159"/>
      <c r="AI134" s="159"/>
      <c r="AJ134" s="170">
        <f>IF(ISNUMBER(U134),U134,0)+IF(ISNUMBER(Z134),Z134,0)</f>
        <v>0</v>
      </c>
      <c r="AK134" s="170"/>
      <c r="AL134" s="170"/>
      <c r="AM134" s="170"/>
      <c r="AN134" s="170"/>
      <c r="AO134" s="159">
        <v>0</v>
      </c>
      <c r="AP134" s="159"/>
      <c r="AQ134" s="159"/>
      <c r="AR134" s="159"/>
      <c r="AS134" s="159"/>
      <c r="AT134" s="170">
        <v>0</v>
      </c>
      <c r="AU134" s="170"/>
      <c r="AV134" s="170"/>
      <c r="AW134" s="170"/>
      <c r="AX134" s="170"/>
      <c r="AY134" s="159">
        <v>0</v>
      </c>
      <c r="AZ134" s="159"/>
      <c r="BA134" s="159"/>
      <c r="BB134" s="159"/>
      <c r="BC134" s="159"/>
      <c r="BD134" s="170">
        <f>IF(ISNUMBER(AO134),AO134,0)+IF(ISNUMBER(AT134),AT134,0)</f>
        <v>0</v>
      </c>
      <c r="BE134" s="170"/>
      <c r="BF134" s="170"/>
      <c r="BG134" s="170"/>
      <c r="BH134" s="170"/>
    </row>
    <row r="135" spans="1:79" s="136" customFormat="1" ht="12.75" customHeight="1" x14ac:dyDescent="0.2">
      <c r="A135" s="156">
        <v>4</v>
      </c>
      <c r="B135" s="157"/>
      <c r="C135" s="157"/>
      <c r="D135" s="130" t="s">
        <v>372</v>
      </c>
      <c r="E135" s="131"/>
      <c r="F135" s="131"/>
      <c r="G135" s="131"/>
      <c r="H135" s="131"/>
      <c r="I135" s="131"/>
      <c r="J135" s="131"/>
      <c r="K135" s="131"/>
      <c r="L135" s="131"/>
      <c r="M135" s="131"/>
      <c r="N135" s="131"/>
      <c r="O135" s="131"/>
      <c r="P135" s="131"/>
      <c r="Q135" s="131"/>
      <c r="R135" s="131"/>
      <c r="S135" s="131"/>
      <c r="T135" s="132"/>
      <c r="U135" s="160">
        <v>22371904</v>
      </c>
      <c r="V135" s="161"/>
      <c r="W135" s="161"/>
      <c r="X135" s="161"/>
      <c r="Y135" s="162"/>
      <c r="Z135" s="160">
        <v>0</v>
      </c>
      <c r="AA135" s="161"/>
      <c r="AB135" s="161"/>
      <c r="AC135" s="161"/>
      <c r="AD135" s="162"/>
      <c r="AE135" s="159">
        <v>0</v>
      </c>
      <c r="AF135" s="159"/>
      <c r="AG135" s="159"/>
      <c r="AH135" s="159"/>
      <c r="AI135" s="159"/>
      <c r="AJ135" s="170">
        <f>IF(ISNUMBER(U135),U135,0)+IF(ISNUMBER(Z135),Z135,0)</f>
        <v>22371904</v>
      </c>
      <c r="AK135" s="170"/>
      <c r="AL135" s="170"/>
      <c r="AM135" s="170"/>
      <c r="AN135" s="170"/>
      <c r="AO135" s="159">
        <v>24739595</v>
      </c>
      <c r="AP135" s="159"/>
      <c r="AQ135" s="159"/>
      <c r="AR135" s="159"/>
      <c r="AS135" s="159"/>
      <c r="AT135" s="170">
        <v>0</v>
      </c>
      <c r="AU135" s="170"/>
      <c r="AV135" s="170"/>
      <c r="AW135" s="170"/>
      <c r="AX135" s="170"/>
      <c r="AY135" s="159">
        <v>0</v>
      </c>
      <c r="AZ135" s="159"/>
      <c r="BA135" s="159"/>
      <c r="BB135" s="159"/>
      <c r="BC135" s="159"/>
      <c r="BD135" s="170">
        <f>IF(ISNUMBER(AO135),AO135,0)+IF(ISNUMBER(AT135),AT135,0)</f>
        <v>24739595</v>
      </c>
      <c r="BE135" s="170"/>
      <c r="BF135" s="170"/>
      <c r="BG135" s="170"/>
      <c r="BH135" s="170"/>
    </row>
    <row r="136" spans="1:79" s="9" customFormat="1" ht="12.75" customHeight="1" x14ac:dyDescent="0.2">
      <c r="A136" s="118"/>
      <c r="B136" s="116"/>
      <c r="C136" s="116"/>
      <c r="D136" s="137" t="s">
        <v>179</v>
      </c>
      <c r="E136" s="138"/>
      <c r="F136" s="138"/>
      <c r="G136" s="138"/>
      <c r="H136" s="138"/>
      <c r="I136" s="138"/>
      <c r="J136" s="138"/>
      <c r="K136" s="138"/>
      <c r="L136" s="138"/>
      <c r="M136" s="138"/>
      <c r="N136" s="138"/>
      <c r="O136" s="138"/>
      <c r="P136" s="138"/>
      <c r="Q136" s="138"/>
      <c r="R136" s="138"/>
      <c r="S136" s="138"/>
      <c r="T136" s="139"/>
      <c r="U136" s="164">
        <v>22371904</v>
      </c>
      <c r="V136" s="165"/>
      <c r="W136" s="165"/>
      <c r="X136" s="165"/>
      <c r="Y136" s="166"/>
      <c r="Z136" s="164">
        <v>0</v>
      </c>
      <c r="AA136" s="165"/>
      <c r="AB136" s="165"/>
      <c r="AC136" s="165"/>
      <c r="AD136" s="166"/>
      <c r="AE136" s="163">
        <v>0</v>
      </c>
      <c r="AF136" s="163"/>
      <c r="AG136" s="163"/>
      <c r="AH136" s="163"/>
      <c r="AI136" s="163"/>
      <c r="AJ136" s="119">
        <f>IF(ISNUMBER(U136),U136,0)+IF(ISNUMBER(Z136),Z136,0)</f>
        <v>22371904</v>
      </c>
      <c r="AK136" s="119"/>
      <c r="AL136" s="119"/>
      <c r="AM136" s="119"/>
      <c r="AN136" s="119"/>
      <c r="AO136" s="163">
        <v>24739595</v>
      </c>
      <c r="AP136" s="163"/>
      <c r="AQ136" s="163"/>
      <c r="AR136" s="163"/>
      <c r="AS136" s="163"/>
      <c r="AT136" s="119">
        <v>0</v>
      </c>
      <c r="AU136" s="119"/>
      <c r="AV136" s="119"/>
      <c r="AW136" s="119"/>
      <c r="AX136" s="119"/>
      <c r="AY136" s="163">
        <v>0</v>
      </c>
      <c r="AZ136" s="163"/>
      <c r="BA136" s="163"/>
      <c r="BB136" s="163"/>
      <c r="BC136" s="163"/>
      <c r="BD136" s="119">
        <f>IF(ISNUMBER(AO136),AO136,0)+IF(ISNUMBER(AT136),AT136,0)</f>
        <v>24739595</v>
      </c>
      <c r="BE136" s="119"/>
      <c r="BF136" s="119"/>
      <c r="BG136" s="119"/>
      <c r="BH136" s="119"/>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x14ac:dyDescent="0.2">
      <c r="A140" s="67" t="s">
        <v>431</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
      <c r="A141" s="86" t="s">
        <v>7</v>
      </c>
      <c r="B141" s="87"/>
      <c r="C141" s="87"/>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341</v>
      </c>
      <c r="AG141" s="52"/>
      <c r="AH141" s="52"/>
      <c r="AI141" s="52"/>
      <c r="AJ141" s="52"/>
      <c r="AK141" s="52"/>
      <c r="AL141" s="52"/>
      <c r="AM141" s="52"/>
      <c r="AN141" s="52"/>
      <c r="AO141" s="52"/>
      <c r="AP141" s="52"/>
      <c r="AQ141" s="52"/>
      <c r="AR141" s="52"/>
      <c r="AS141" s="52"/>
      <c r="AT141" s="53"/>
      <c r="AU141" s="51" t="s">
        <v>342</v>
      </c>
      <c r="AV141" s="52"/>
      <c r="AW141" s="52"/>
      <c r="AX141" s="52"/>
      <c r="AY141" s="52"/>
      <c r="AZ141" s="52"/>
      <c r="BA141" s="52"/>
      <c r="BB141" s="52"/>
      <c r="BC141" s="52"/>
      <c r="BD141" s="52"/>
      <c r="BE141" s="52"/>
      <c r="BF141" s="52"/>
      <c r="BG141" s="52"/>
      <c r="BH141" s="52"/>
      <c r="BI141" s="53"/>
      <c r="BJ141" s="51" t="s">
        <v>343</v>
      </c>
      <c r="BK141" s="52"/>
      <c r="BL141" s="52"/>
      <c r="BM141" s="52"/>
      <c r="BN141" s="52"/>
      <c r="BO141" s="52"/>
      <c r="BP141" s="52"/>
      <c r="BQ141" s="52"/>
      <c r="BR141" s="52"/>
      <c r="BS141" s="52"/>
      <c r="BT141" s="52"/>
      <c r="BU141" s="52"/>
      <c r="BV141" s="52"/>
      <c r="BW141" s="52"/>
      <c r="BX141" s="53"/>
    </row>
    <row r="142" spans="1:79" ht="32.25" customHeight="1" x14ac:dyDescent="0.2">
      <c r="A142" s="89"/>
      <c r="B142" s="90"/>
      <c r="C142" s="90"/>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374</v>
      </c>
      <c r="AQ144" s="69"/>
      <c r="AR144" s="69"/>
      <c r="AS144" s="69"/>
      <c r="AT144" s="69"/>
      <c r="AU144" s="60" t="s">
        <v>141</v>
      </c>
      <c r="AV144" s="60"/>
      <c r="AW144" s="60"/>
      <c r="AX144" s="60"/>
      <c r="AY144" s="60"/>
      <c r="AZ144" s="59" t="s">
        <v>142</v>
      </c>
      <c r="BA144" s="59"/>
      <c r="BB144" s="59"/>
      <c r="BC144" s="59"/>
      <c r="BD144" s="59"/>
      <c r="BE144" s="69" t="s">
        <v>374</v>
      </c>
      <c r="BF144" s="69"/>
      <c r="BG144" s="69"/>
      <c r="BH144" s="69"/>
      <c r="BI144" s="69"/>
      <c r="BJ144" s="60" t="s">
        <v>133</v>
      </c>
      <c r="BK144" s="60"/>
      <c r="BL144" s="60"/>
      <c r="BM144" s="60"/>
      <c r="BN144" s="60"/>
      <c r="BO144" s="59" t="s">
        <v>134</v>
      </c>
      <c r="BP144" s="59"/>
      <c r="BQ144" s="59"/>
      <c r="BR144" s="59"/>
      <c r="BS144" s="59"/>
      <c r="BT144" s="69" t="s">
        <v>374</v>
      </c>
      <c r="BU144" s="69"/>
      <c r="BV144" s="69"/>
      <c r="BW144" s="69"/>
      <c r="BX144" s="69"/>
      <c r="CA144" t="s">
        <v>45</v>
      </c>
    </row>
    <row r="145" spans="1:79" s="9" customFormat="1" ht="15" customHeight="1" x14ac:dyDescent="0.2">
      <c r="A145" s="118">
        <v>0</v>
      </c>
      <c r="B145" s="116"/>
      <c r="C145" s="116"/>
      <c r="D145" s="171" t="s">
        <v>373</v>
      </c>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CA145" s="9" t="s">
        <v>46</v>
      </c>
    </row>
    <row r="146" spans="1:79" s="136" customFormat="1" ht="15" customHeight="1" x14ac:dyDescent="0.2">
      <c r="A146" s="156">
        <v>0</v>
      </c>
      <c r="B146" s="157"/>
      <c r="C146" s="157"/>
      <c r="D146" s="174" t="s">
        <v>375</v>
      </c>
      <c r="E146" s="131"/>
      <c r="F146" s="131"/>
      <c r="G146" s="131"/>
      <c r="H146" s="131"/>
      <c r="I146" s="131"/>
      <c r="J146" s="131"/>
      <c r="K146" s="131"/>
      <c r="L146" s="131"/>
      <c r="M146" s="131"/>
      <c r="N146" s="131"/>
      <c r="O146" s="131"/>
      <c r="P146" s="132"/>
      <c r="Q146" s="57" t="s">
        <v>376</v>
      </c>
      <c r="R146" s="57"/>
      <c r="S146" s="57"/>
      <c r="T146" s="57"/>
      <c r="U146" s="57"/>
      <c r="V146" s="57" t="s">
        <v>377</v>
      </c>
      <c r="W146" s="57"/>
      <c r="X146" s="57"/>
      <c r="Y146" s="57"/>
      <c r="Z146" s="57"/>
      <c r="AA146" s="57"/>
      <c r="AB146" s="57"/>
      <c r="AC146" s="57"/>
      <c r="AD146" s="57"/>
      <c r="AE146" s="57"/>
      <c r="AF146" s="175">
        <v>100.75</v>
      </c>
      <c r="AG146" s="175"/>
      <c r="AH146" s="175"/>
      <c r="AI146" s="175"/>
      <c r="AJ146" s="175"/>
      <c r="AK146" s="175">
        <v>0</v>
      </c>
      <c r="AL146" s="175"/>
      <c r="AM146" s="175"/>
      <c r="AN146" s="175"/>
      <c r="AO146" s="175"/>
      <c r="AP146" s="175">
        <v>100.75</v>
      </c>
      <c r="AQ146" s="175"/>
      <c r="AR146" s="175"/>
      <c r="AS146" s="175"/>
      <c r="AT146" s="175"/>
      <c r="AU146" s="175">
        <v>122.25</v>
      </c>
      <c r="AV146" s="175"/>
      <c r="AW146" s="175"/>
      <c r="AX146" s="175"/>
      <c r="AY146" s="175"/>
      <c r="AZ146" s="175">
        <v>0</v>
      </c>
      <c r="BA146" s="175"/>
      <c r="BB146" s="175"/>
      <c r="BC146" s="175"/>
      <c r="BD146" s="175"/>
      <c r="BE146" s="175">
        <v>122.25</v>
      </c>
      <c r="BF146" s="175"/>
      <c r="BG146" s="175"/>
      <c r="BH146" s="175"/>
      <c r="BI146" s="175"/>
      <c r="BJ146" s="175">
        <v>122.25</v>
      </c>
      <c r="BK146" s="175"/>
      <c r="BL146" s="175"/>
      <c r="BM146" s="175"/>
      <c r="BN146" s="175"/>
      <c r="BO146" s="175">
        <v>0</v>
      </c>
      <c r="BP146" s="175"/>
      <c r="BQ146" s="175"/>
      <c r="BR146" s="175"/>
      <c r="BS146" s="175"/>
      <c r="BT146" s="175">
        <v>122.25</v>
      </c>
      <c r="BU146" s="175"/>
      <c r="BV146" s="175"/>
      <c r="BW146" s="175"/>
      <c r="BX146" s="175"/>
    </row>
    <row r="147" spans="1:79" s="136" customFormat="1" ht="60" customHeight="1" x14ac:dyDescent="0.2">
      <c r="A147" s="156">
        <v>0</v>
      </c>
      <c r="B147" s="157"/>
      <c r="C147" s="157"/>
      <c r="D147" s="174" t="s">
        <v>378</v>
      </c>
      <c r="E147" s="131"/>
      <c r="F147" s="131"/>
      <c r="G147" s="131"/>
      <c r="H147" s="131"/>
      <c r="I147" s="131"/>
      <c r="J147" s="131"/>
      <c r="K147" s="131"/>
      <c r="L147" s="131"/>
      <c r="M147" s="131"/>
      <c r="N147" s="131"/>
      <c r="O147" s="131"/>
      <c r="P147" s="132"/>
      <c r="Q147" s="57" t="s">
        <v>222</v>
      </c>
      <c r="R147" s="57"/>
      <c r="S147" s="57"/>
      <c r="T147" s="57"/>
      <c r="U147" s="57"/>
      <c r="V147" s="57" t="s">
        <v>379</v>
      </c>
      <c r="W147" s="57"/>
      <c r="X147" s="57"/>
      <c r="Y147" s="57"/>
      <c r="Z147" s="57"/>
      <c r="AA147" s="57"/>
      <c r="AB147" s="57"/>
      <c r="AC147" s="57"/>
      <c r="AD147" s="57"/>
      <c r="AE147" s="57"/>
      <c r="AF147" s="175">
        <v>0</v>
      </c>
      <c r="AG147" s="175"/>
      <c r="AH147" s="175"/>
      <c r="AI147" s="175"/>
      <c r="AJ147" s="175"/>
      <c r="AK147" s="175">
        <v>0</v>
      </c>
      <c r="AL147" s="175"/>
      <c r="AM147" s="175"/>
      <c r="AN147" s="175"/>
      <c r="AO147" s="175"/>
      <c r="AP147" s="175">
        <v>0</v>
      </c>
      <c r="AQ147" s="175"/>
      <c r="AR147" s="175"/>
      <c r="AS147" s="175"/>
      <c r="AT147" s="175"/>
      <c r="AU147" s="175">
        <v>73969</v>
      </c>
      <c r="AV147" s="175"/>
      <c r="AW147" s="175"/>
      <c r="AX147" s="175"/>
      <c r="AY147" s="175"/>
      <c r="AZ147" s="175">
        <v>0</v>
      </c>
      <c r="BA147" s="175"/>
      <c r="BB147" s="175"/>
      <c r="BC147" s="175"/>
      <c r="BD147" s="175"/>
      <c r="BE147" s="175">
        <v>73969</v>
      </c>
      <c r="BF147" s="175"/>
      <c r="BG147" s="175"/>
      <c r="BH147" s="175"/>
      <c r="BI147" s="175"/>
      <c r="BJ147" s="175">
        <v>0</v>
      </c>
      <c r="BK147" s="175"/>
      <c r="BL147" s="175"/>
      <c r="BM147" s="175"/>
      <c r="BN147" s="175"/>
      <c r="BO147" s="175">
        <v>0</v>
      </c>
      <c r="BP147" s="175"/>
      <c r="BQ147" s="175"/>
      <c r="BR147" s="175"/>
      <c r="BS147" s="175"/>
      <c r="BT147" s="175">
        <v>0</v>
      </c>
      <c r="BU147" s="175"/>
      <c r="BV147" s="175"/>
      <c r="BW147" s="175"/>
      <c r="BX147" s="175"/>
    </row>
    <row r="148" spans="1:79" s="136" customFormat="1" ht="30" customHeight="1" x14ac:dyDescent="0.2">
      <c r="A148" s="156">
        <v>0</v>
      </c>
      <c r="B148" s="157"/>
      <c r="C148" s="157"/>
      <c r="D148" s="174" t="s">
        <v>380</v>
      </c>
      <c r="E148" s="131"/>
      <c r="F148" s="131"/>
      <c r="G148" s="131"/>
      <c r="H148" s="131"/>
      <c r="I148" s="131"/>
      <c r="J148" s="131"/>
      <c r="K148" s="131"/>
      <c r="L148" s="131"/>
      <c r="M148" s="131"/>
      <c r="N148" s="131"/>
      <c r="O148" s="131"/>
      <c r="P148" s="132"/>
      <c r="Q148" s="57" t="s">
        <v>222</v>
      </c>
      <c r="R148" s="57"/>
      <c r="S148" s="57"/>
      <c r="T148" s="57"/>
      <c r="U148" s="57"/>
      <c r="V148" s="57" t="s">
        <v>379</v>
      </c>
      <c r="W148" s="57"/>
      <c r="X148" s="57"/>
      <c r="Y148" s="57"/>
      <c r="Z148" s="57"/>
      <c r="AA148" s="57"/>
      <c r="AB148" s="57"/>
      <c r="AC148" s="57"/>
      <c r="AD148" s="57"/>
      <c r="AE148" s="57"/>
      <c r="AF148" s="175">
        <v>0</v>
      </c>
      <c r="AG148" s="175"/>
      <c r="AH148" s="175"/>
      <c r="AI148" s="175"/>
      <c r="AJ148" s="175"/>
      <c r="AK148" s="175">
        <v>0</v>
      </c>
      <c r="AL148" s="175"/>
      <c r="AM148" s="175"/>
      <c r="AN148" s="175"/>
      <c r="AO148" s="175"/>
      <c r="AP148" s="175">
        <v>0</v>
      </c>
      <c r="AQ148" s="175"/>
      <c r="AR148" s="175"/>
      <c r="AS148" s="175"/>
      <c r="AT148" s="175"/>
      <c r="AU148" s="175">
        <v>25443</v>
      </c>
      <c r="AV148" s="175"/>
      <c r="AW148" s="175"/>
      <c r="AX148" s="175"/>
      <c r="AY148" s="175"/>
      <c r="AZ148" s="175">
        <v>30000</v>
      </c>
      <c r="BA148" s="175"/>
      <c r="BB148" s="175"/>
      <c r="BC148" s="175"/>
      <c r="BD148" s="175"/>
      <c r="BE148" s="175">
        <v>55443</v>
      </c>
      <c r="BF148" s="175"/>
      <c r="BG148" s="175"/>
      <c r="BH148" s="175"/>
      <c r="BI148" s="175"/>
      <c r="BJ148" s="175">
        <v>0</v>
      </c>
      <c r="BK148" s="175"/>
      <c r="BL148" s="175"/>
      <c r="BM148" s="175"/>
      <c r="BN148" s="175"/>
      <c r="BO148" s="175">
        <v>0</v>
      </c>
      <c r="BP148" s="175"/>
      <c r="BQ148" s="175"/>
      <c r="BR148" s="175"/>
      <c r="BS148" s="175"/>
      <c r="BT148" s="175">
        <v>0</v>
      </c>
      <c r="BU148" s="175"/>
      <c r="BV148" s="175"/>
      <c r="BW148" s="175"/>
      <c r="BX148" s="175"/>
    </row>
    <row r="149" spans="1:79" s="9" customFormat="1" ht="15" customHeight="1" x14ac:dyDescent="0.2">
      <c r="A149" s="118">
        <v>0</v>
      </c>
      <c r="B149" s="116"/>
      <c r="C149" s="116"/>
      <c r="D149" s="173" t="s">
        <v>381</v>
      </c>
      <c r="E149" s="138"/>
      <c r="F149" s="138"/>
      <c r="G149" s="138"/>
      <c r="H149" s="138"/>
      <c r="I149" s="138"/>
      <c r="J149" s="138"/>
      <c r="K149" s="138"/>
      <c r="L149" s="138"/>
      <c r="M149" s="138"/>
      <c r="N149" s="138"/>
      <c r="O149" s="138"/>
      <c r="P149" s="139"/>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row>
    <row r="150" spans="1:79" s="136" customFormat="1" ht="28.5" customHeight="1" x14ac:dyDescent="0.2">
      <c r="A150" s="156">
        <v>0</v>
      </c>
      <c r="B150" s="157"/>
      <c r="C150" s="157"/>
      <c r="D150" s="174" t="s">
        <v>382</v>
      </c>
      <c r="E150" s="131"/>
      <c r="F150" s="131"/>
      <c r="G150" s="131"/>
      <c r="H150" s="131"/>
      <c r="I150" s="131"/>
      <c r="J150" s="131"/>
      <c r="K150" s="131"/>
      <c r="L150" s="131"/>
      <c r="M150" s="131"/>
      <c r="N150" s="131"/>
      <c r="O150" s="131"/>
      <c r="P150" s="132"/>
      <c r="Q150" s="57" t="s">
        <v>376</v>
      </c>
      <c r="R150" s="57"/>
      <c r="S150" s="57"/>
      <c r="T150" s="57"/>
      <c r="U150" s="57"/>
      <c r="V150" s="174" t="s">
        <v>383</v>
      </c>
      <c r="W150" s="131"/>
      <c r="X150" s="131"/>
      <c r="Y150" s="131"/>
      <c r="Z150" s="131"/>
      <c r="AA150" s="131"/>
      <c r="AB150" s="131"/>
      <c r="AC150" s="131"/>
      <c r="AD150" s="131"/>
      <c r="AE150" s="132"/>
      <c r="AF150" s="175">
        <v>7148</v>
      </c>
      <c r="AG150" s="175"/>
      <c r="AH150" s="175"/>
      <c r="AI150" s="175"/>
      <c r="AJ150" s="175"/>
      <c r="AK150" s="175">
        <v>0</v>
      </c>
      <c r="AL150" s="175"/>
      <c r="AM150" s="175"/>
      <c r="AN150" s="175"/>
      <c r="AO150" s="175"/>
      <c r="AP150" s="175">
        <v>7148</v>
      </c>
      <c r="AQ150" s="175"/>
      <c r="AR150" s="175"/>
      <c r="AS150" s="175"/>
      <c r="AT150" s="175"/>
      <c r="AU150" s="175">
        <v>8500</v>
      </c>
      <c r="AV150" s="175"/>
      <c r="AW150" s="175"/>
      <c r="AX150" s="175"/>
      <c r="AY150" s="175"/>
      <c r="AZ150" s="175">
        <v>0</v>
      </c>
      <c r="BA150" s="175"/>
      <c r="BB150" s="175"/>
      <c r="BC150" s="175"/>
      <c r="BD150" s="175"/>
      <c r="BE150" s="175">
        <v>8500</v>
      </c>
      <c r="BF150" s="175"/>
      <c r="BG150" s="175"/>
      <c r="BH150" s="175"/>
      <c r="BI150" s="175"/>
      <c r="BJ150" s="175">
        <v>9000</v>
      </c>
      <c r="BK150" s="175"/>
      <c r="BL150" s="175"/>
      <c r="BM150" s="175"/>
      <c r="BN150" s="175"/>
      <c r="BO150" s="175">
        <v>0</v>
      </c>
      <c r="BP150" s="175"/>
      <c r="BQ150" s="175"/>
      <c r="BR150" s="175"/>
      <c r="BS150" s="175"/>
      <c r="BT150" s="175">
        <v>9000</v>
      </c>
      <c r="BU150" s="175"/>
      <c r="BV150" s="175"/>
      <c r="BW150" s="175"/>
      <c r="BX150" s="175"/>
    </row>
    <row r="151" spans="1:79" s="136" customFormat="1" ht="30" customHeight="1" x14ac:dyDescent="0.2">
      <c r="A151" s="156">
        <v>0</v>
      </c>
      <c r="B151" s="157"/>
      <c r="C151" s="157"/>
      <c r="D151" s="174" t="s">
        <v>384</v>
      </c>
      <c r="E151" s="131"/>
      <c r="F151" s="131"/>
      <c r="G151" s="131"/>
      <c r="H151" s="131"/>
      <c r="I151" s="131"/>
      <c r="J151" s="131"/>
      <c r="K151" s="131"/>
      <c r="L151" s="131"/>
      <c r="M151" s="131"/>
      <c r="N151" s="131"/>
      <c r="O151" s="131"/>
      <c r="P151" s="132"/>
      <c r="Q151" s="57" t="s">
        <v>376</v>
      </c>
      <c r="R151" s="57"/>
      <c r="S151" s="57"/>
      <c r="T151" s="57"/>
      <c r="U151" s="57"/>
      <c r="V151" s="174" t="s">
        <v>385</v>
      </c>
      <c r="W151" s="131"/>
      <c r="X151" s="131"/>
      <c r="Y151" s="131"/>
      <c r="Z151" s="131"/>
      <c r="AA151" s="131"/>
      <c r="AB151" s="131"/>
      <c r="AC151" s="131"/>
      <c r="AD151" s="131"/>
      <c r="AE151" s="132"/>
      <c r="AF151" s="175">
        <v>1234</v>
      </c>
      <c r="AG151" s="175"/>
      <c r="AH151" s="175"/>
      <c r="AI151" s="175"/>
      <c r="AJ151" s="175"/>
      <c r="AK151" s="175">
        <v>0</v>
      </c>
      <c r="AL151" s="175"/>
      <c r="AM151" s="175"/>
      <c r="AN151" s="175"/>
      <c r="AO151" s="175"/>
      <c r="AP151" s="175">
        <v>1234</v>
      </c>
      <c r="AQ151" s="175"/>
      <c r="AR151" s="175"/>
      <c r="AS151" s="175"/>
      <c r="AT151" s="175"/>
      <c r="AU151" s="175">
        <v>1400</v>
      </c>
      <c r="AV151" s="175"/>
      <c r="AW151" s="175"/>
      <c r="AX151" s="175"/>
      <c r="AY151" s="175"/>
      <c r="AZ151" s="175">
        <v>0</v>
      </c>
      <c r="BA151" s="175"/>
      <c r="BB151" s="175"/>
      <c r="BC151" s="175"/>
      <c r="BD151" s="175"/>
      <c r="BE151" s="175">
        <v>1400</v>
      </c>
      <c r="BF151" s="175"/>
      <c r="BG151" s="175"/>
      <c r="BH151" s="175"/>
      <c r="BI151" s="175"/>
      <c r="BJ151" s="175">
        <v>1600</v>
      </c>
      <c r="BK151" s="175"/>
      <c r="BL151" s="175"/>
      <c r="BM151" s="175"/>
      <c r="BN151" s="175"/>
      <c r="BO151" s="175">
        <v>0</v>
      </c>
      <c r="BP151" s="175"/>
      <c r="BQ151" s="175"/>
      <c r="BR151" s="175"/>
      <c r="BS151" s="175"/>
      <c r="BT151" s="175">
        <v>1600</v>
      </c>
      <c r="BU151" s="175"/>
      <c r="BV151" s="175"/>
      <c r="BW151" s="175"/>
      <c r="BX151" s="175"/>
    </row>
    <row r="152" spans="1:79" s="9" customFormat="1" ht="15" customHeight="1" x14ac:dyDescent="0.2">
      <c r="A152" s="118">
        <v>0</v>
      </c>
      <c r="B152" s="116"/>
      <c r="C152" s="116"/>
      <c r="D152" s="173" t="s">
        <v>386</v>
      </c>
      <c r="E152" s="138"/>
      <c r="F152" s="138"/>
      <c r="G152" s="138"/>
      <c r="H152" s="138"/>
      <c r="I152" s="138"/>
      <c r="J152" s="138"/>
      <c r="K152" s="138"/>
      <c r="L152" s="138"/>
      <c r="M152" s="138"/>
      <c r="N152" s="138"/>
      <c r="O152" s="138"/>
      <c r="P152" s="139"/>
      <c r="Q152" s="171"/>
      <c r="R152" s="171"/>
      <c r="S152" s="171"/>
      <c r="T152" s="171"/>
      <c r="U152" s="171"/>
      <c r="V152" s="173"/>
      <c r="W152" s="138"/>
      <c r="X152" s="138"/>
      <c r="Y152" s="138"/>
      <c r="Z152" s="138"/>
      <c r="AA152" s="138"/>
      <c r="AB152" s="138"/>
      <c r="AC152" s="138"/>
      <c r="AD152" s="138"/>
      <c r="AE152" s="139"/>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row>
    <row r="153" spans="1:79" s="136" customFormat="1" ht="42.75" customHeight="1" x14ac:dyDescent="0.2">
      <c r="A153" s="156">
        <v>0</v>
      </c>
      <c r="B153" s="157"/>
      <c r="C153" s="157"/>
      <c r="D153" s="174" t="s">
        <v>387</v>
      </c>
      <c r="E153" s="131"/>
      <c r="F153" s="131"/>
      <c r="G153" s="131"/>
      <c r="H153" s="131"/>
      <c r="I153" s="131"/>
      <c r="J153" s="131"/>
      <c r="K153" s="131"/>
      <c r="L153" s="131"/>
      <c r="M153" s="131"/>
      <c r="N153" s="131"/>
      <c r="O153" s="131"/>
      <c r="P153" s="132"/>
      <c r="Q153" s="57" t="s">
        <v>376</v>
      </c>
      <c r="R153" s="57"/>
      <c r="S153" s="57"/>
      <c r="T153" s="57"/>
      <c r="U153" s="57"/>
      <c r="V153" s="174" t="s">
        <v>383</v>
      </c>
      <c r="W153" s="131"/>
      <c r="X153" s="131"/>
      <c r="Y153" s="131"/>
      <c r="Z153" s="131"/>
      <c r="AA153" s="131"/>
      <c r="AB153" s="131"/>
      <c r="AC153" s="131"/>
      <c r="AD153" s="131"/>
      <c r="AE153" s="132"/>
      <c r="AF153" s="175">
        <v>25</v>
      </c>
      <c r="AG153" s="175"/>
      <c r="AH153" s="175"/>
      <c r="AI153" s="175"/>
      <c r="AJ153" s="175"/>
      <c r="AK153" s="175">
        <v>0</v>
      </c>
      <c r="AL153" s="175"/>
      <c r="AM153" s="175"/>
      <c r="AN153" s="175"/>
      <c r="AO153" s="175"/>
      <c r="AP153" s="175">
        <v>25</v>
      </c>
      <c r="AQ153" s="175"/>
      <c r="AR153" s="175"/>
      <c r="AS153" s="175"/>
      <c r="AT153" s="175"/>
      <c r="AU153" s="175">
        <v>69.11</v>
      </c>
      <c r="AV153" s="175"/>
      <c r="AW153" s="175"/>
      <c r="AX153" s="175"/>
      <c r="AY153" s="175"/>
      <c r="AZ153" s="175">
        <v>0</v>
      </c>
      <c r="BA153" s="175"/>
      <c r="BB153" s="175"/>
      <c r="BC153" s="175"/>
      <c r="BD153" s="175"/>
      <c r="BE153" s="175">
        <v>69.11</v>
      </c>
      <c r="BF153" s="175"/>
      <c r="BG153" s="175"/>
      <c r="BH153" s="175"/>
      <c r="BI153" s="175"/>
      <c r="BJ153" s="175">
        <v>73.62</v>
      </c>
      <c r="BK153" s="175"/>
      <c r="BL153" s="175"/>
      <c r="BM153" s="175"/>
      <c r="BN153" s="175"/>
      <c r="BO153" s="175">
        <v>0</v>
      </c>
      <c r="BP153" s="175"/>
      <c r="BQ153" s="175"/>
      <c r="BR153" s="175"/>
      <c r="BS153" s="175"/>
      <c r="BT153" s="175">
        <v>73.62</v>
      </c>
      <c r="BU153" s="175"/>
      <c r="BV153" s="175"/>
      <c r="BW153" s="175"/>
      <c r="BX153" s="175"/>
    </row>
    <row r="154" spans="1:79" s="136" customFormat="1" ht="30" customHeight="1" x14ac:dyDescent="0.2">
      <c r="A154" s="156">
        <v>0</v>
      </c>
      <c r="B154" s="157"/>
      <c r="C154" s="157"/>
      <c r="D154" s="174" t="s">
        <v>388</v>
      </c>
      <c r="E154" s="131"/>
      <c r="F154" s="131"/>
      <c r="G154" s="131"/>
      <c r="H154" s="131"/>
      <c r="I154" s="131"/>
      <c r="J154" s="131"/>
      <c r="K154" s="131"/>
      <c r="L154" s="131"/>
      <c r="M154" s="131"/>
      <c r="N154" s="131"/>
      <c r="O154" s="131"/>
      <c r="P154" s="132"/>
      <c r="Q154" s="57" t="s">
        <v>376</v>
      </c>
      <c r="R154" s="57"/>
      <c r="S154" s="57"/>
      <c r="T154" s="57"/>
      <c r="U154" s="57"/>
      <c r="V154" s="174" t="s">
        <v>385</v>
      </c>
      <c r="W154" s="131"/>
      <c r="X154" s="131"/>
      <c r="Y154" s="131"/>
      <c r="Z154" s="131"/>
      <c r="AA154" s="131"/>
      <c r="AB154" s="131"/>
      <c r="AC154" s="131"/>
      <c r="AD154" s="131"/>
      <c r="AE154" s="132"/>
      <c r="AF154" s="175">
        <v>12</v>
      </c>
      <c r="AG154" s="175"/>
      <c r="AH154" s="175"/>
      <c r="AI154" s="175"/>
      <c r="AJ154" s="175"/>
      <c r="AK154" s="175">
        <v>0</v>
      </c>
      <c r="AL154" s="175"/>
      <c r="AM154" s="175"/>
      <c r="AN154" s="175"/>
      <c r="AO154" s="175"/>
      <c r="AP154" s="175">
        <v>12</v>
      </c>
      <c r="AQ154" s="175"/>
      <c r="AR154" s="175"/>
      <c r="AS154" s="175"/>
      <c r="AT154" s="175"/>
      <c r="AU154" s="175">
        <v>12.09</v>
      </c>
      <c r="AV154" s="175"/>
      <c r="AW154" s="175"/>
      <c r="AX154" s="175"/>
      <c r="AY154" s="175"/>
      <c r="AZ154" s="175">
        <v>0</v>
      </c>
      <c r="BA154" s="175"/>
      <c r="BB154" s="175"/>
      <c r="BC154" s="175"/>
      <c r="BD154" s="175"/>
      <c r="BE154" s="175">
        <v>12.09</v>
      </c>
      <c r="BF154" s="175"/>
      <c r="BG154" s="175"/>
      <c r="BH154" s="175"/>
      <c r="BI154" s="175"/>
      <c r="BJ154" s="175">
        <v>13.09</v>
      </c>
      <c r="BK154" s="175"/>
      <c r="BL154" s="175"/>
      <c r="BM154" s="175"/>
      <c r="BN154" s="175"/>
      <c r="BO154" s="175">
        <v>0</v>
      </c>
      <c r="BP154" s="175"/>
      <c r="BQ154" s="175"/>
      <c r="BR154" s="175"/>
      <c r="BS154" s="175"/>
      <c r="BT154" s="175">
        <v>13.09</v>
      </c>
      <c r="BU154" s="175"/>
      <c r="BV154" s="175"/>
      <c r="BW154" s="175"/>
      <c r="BX154" s="175"/>
    </row>
    <row r="155" spans="1:79" s="136" customFormat="1" ht="30" customHeight="1" x14ac:dyDescent="0.2">
      <c r="A155" s="156">
        <v>0</v>
      </c>
      <c r="B155" s="157"/>
      <c r="C155" s="157"/>
      <c r="D155" s="174" t="s">
        <v>389</v>
      </c>
      <c r="E155" s="131"/>
      <c r="F155" s="131"/>
      <c r="G155" s="131"/>
      <c r="H155" s="131"/>
      <c r="I155" s="131"/>
      <c r="J155" s="131"/>
      <c r="K155" s="131"/>
      <c r="L155" s="131"/>
      <c r="M155" s="131"/>
      <c r="N155" s="131"/>
      <c r="O155" s="131"/>
      <c r="P155" s="132"/>
      <c r="Q155" s="57" t="s">
        <v>390</v>
      </c>
      <c r="R155" s="57"/>
      <c r="S155" s="57"/>
      <c r="T155" s="57"/>
      <c r="U155" s="57"/>
      <c r="V155" s="174" t="s">
        <v>391</v>
      </c>
      <c r="W155" s="131"/>
      <c r="X155" s="131"/>
      <c r="Y155" s="131"/>
      <c r="Z155" s="131"/>
      <c r="AA155" s="131"/>
      <c r="AB155" s="131"/>
      <c r="AC155" s="131"/>
      <c r="AD155" s="131"/>
      <c r="AE155" s="132"/>
      <c r="AF155" s="175">
        <v>139.79</v>
      </c>
      <c r="AG155" s="175"/>
      <c r="AH155" s="175"/>
      <c r="AI155" s="175"/>
      <c r="AJ155" s="175"/>
      <c r="AK155" s="175">
        <v>0</v>
      </c>
      <c r="AL155" s="175"/>
      <c r="AM155" s="175"/>
      <c r="AN155" s="175"/>
      <c r="AO155" s="175"/>
      <c r="AP155" s="175">
        <v>139.79</v>
      </c>
      <c r="AQ155" s="175"/>
      <c r="AR155" s="175"/>
      <c r="AS155" s="175"/>
      <c r="AT155" s="175"/>
      <c r="AU155" s="175">
        <v>128.63999999999999</v>
      </c>
      <c r="AV155" s="175"/>
      <c r="AW155" s="175"/>
      <c r="AX155" s="175"/>
      <c r="AY155" s="175"/>
      <c r="AZ155" s="175">
        <v>0</v>
      </c>
      <c r="BA155" s="175"/>
      <c r="BB155" s="175"/>
      <c r="BC155" s="175"/>
      <c r="BD155" s="175"/>
      <c r="BE155" s="175">
        <v>128.63999999999999</v>
      </c>
      <c r="BF155" s="175"/>
      <c r="BG155" s="175"/>
      <c r="BH155" s="175"/>
      <c r="BI155" s="175"/>
      <c r="BJ155" s="175">
        <v>113.72</v>
      </c>
      <c r="BK155" s="175"/>
      <c r="BL155" s="175"/>
      <c r="BM155" s="175"/>
      <c r="BN155" s="175"/>
      <c r="BO155" s="175">
        <v>0</v>
      </c>
      <c r="BP155" s="175"/>
      <c r="BQ155" s="175"/>
      <c r="BR155" s="175"/>
      <c r="BS155" s="175"/>
      <c r="BT155" s="175">
        <v>113.72</v>
      </c>
      <c r="BU155" s="175"/>
      <c r="BV155" s="175"/>
      <c r="BW155" s="175"/>
      <c r="BX155" s="175"/>
    </row>
    <row r="156" spans="1:79" s="9" customFormat="1" ht="15" customHeight="1" x14ac:dyDescent="0.2">
      <c r="A156" s="118">
        <v>0</v>
      </c>
      <c r="B156" s="116"/>
      <c r="C156" s="116"/>
      <c r="D156" s="173" t="s">
        <v>392</v>
      </c>
      <c r="E156" s="138"/>
      <c r="F156" s="138"/>
      <c r="G156" s="138"/>
      <c r="H156" s="138"/>
      <c r="I156" s="138"/>
      <c r="J156" s="138"/>
      <c r="K156" s="138"/>
      <c r="L156" s="138"/>
      <c r="M156" s="138"/>
      <c r="N156" s="138"/>
      <c r="O156" s="138"/>
      <c r="P156" s="139"/>
      <c r="Q156" s="171"/>
      <c r="R156" s="171"/>
      <c r="S156" s="171"/>
      <c r="T156" s="171"/>
      <c r="U156" s="171"/>
      <c r="V156" s="173"/>
      <c r="W156" s="138"/>
      <c r="X156" s="138"/>
      <c r="Y156" s="138"/>
      <c r="Z156" s="138"/>
      <c r="AA156" s="138"/>
      <c r="AB156" s="138"/>
      <c r="AC156" s="138"/>
      <c r="AD156" s="138"/>
      <c r="AE156" s="139"/>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row>
    <row r="157" spans="1:79" s="136" customFormat="1" ht="42.75" customHeight="1" x14ac:dyDescent="0.2">
      <c r="A157" s="156">
        <v>0</v>
      </c>
      <c r="B157" s="157"/>
      <c r="C157" s="157"/>
      <c r="D157" s="174" t="s">
        <v>393</v>
      </c>
      <c r="E157" s="131"/>
      <c r="F157" s="131"/>
      <c r="G157" s="131"/>
      <c r="H157" s="131"/>
      <c r="I157" s="131"/>
      <c r="J157" s="131"/>
      <c r="K157" s="131"/>
      <c r="L157" s="131"/>
      <c r="M157" s="131"/>
      <c r="N157" s="131"/>
      <c r="O157" s="131"/>
      <c r="P157" s="132"/>
      <c r="Q157" s="57" t="s">
        <v>394</v>
      </c>
      <c r="R157" s="57"/>
      <c r="S157" s="57"/>
      <c r="T157" s="57"/>
      <c r="U157" s="57"/>
      <c r="V157" s="174" t="s">
        <v>391</v>
      </c>
      <c r="W157" s="131"/>
      <c r="X157" s="131"/>
      <c r="Y157" s="131"/>
      <c r="Z157" s="131"/>
      <c r="AA157" s="131"/>
      <c r="AB157" s="131"/>
      <c r="AC157" s="131"/>
      <c r="AD157" s="131"/>
      <c r="AE157" s="132"/>
      <c r="AF157" s="175">
        <v>100</v>
      </c>
      <c r="AG157" s="175"/>
      <c r="AH157" s="175"/>
      <c r="AI157" s="175"/>
      <c r="AJ157" s="175"/>
      <c r="AK157" s="175">
        <v>0</v>
      </c>
      <c r="AL157" s="175"/>
      <c r="AM157" s="175"/>
      <c r="AN157" s="175"/>
      <c r="AO157" s="175"/>
      <c r="AP157" s="175">
        <v>100</v>
      </c>
      <c r="AQ157" s="175"/>
      <c r="AR157" s="175"/>
      <c r="AS157" s="175"/>
      <c r="AT157" s="175"/>
      <c r="AU157" s="175">
        <v>100</v>
      </c>
      <c r="AV157" s="175"/>
      <c r="AW157" s="175"/>
      <c r="AX157" s="175"/>
      <c r="AY157" s="175"/>
      <c r="AZ157" s="175">
        <v>0</v>
      </c>
      <c r="BA157" s="175"/>
      <c r="BB157" s="175"/>
      <c r="BC157" s="175"/>
      <c r="BD157" s="175"/>
      <c r="BE157" s="175">
        <v>100</v>
      </c>
      <c r="BF157" s="175"/>
      <c r="BG157" s="175"/>
      <c r="BH157" s="175"/>
      <c r="BI157" s="175"/>
      <c r="BJ157" s="175">
        <v>100</v>
      </c>
      <c r="BK157" s="175"/>
      <c r="BL157" s="175"/>
      <c r="BM157" s="175"/>
      <c r="BN157" s="175"/>
      <c r="BO157" s="175">
        <v>0</v>
      </c>
      <c r="BP157" s="175"/>
      <c r="BQ157" s="175"/>
      <c r="BR157" s="175"/>
      <c r="BS157" s="175"/>
      <c r="BT157" s="175">
        <v>100</v>
      </c>
      <c r="BU157" s="175"/>
      <c r="BV157" s="175"/>
      <c r="BW157" s="175"/>
      <c r="BX157" s="175"/>
    </row>
    <row r="159" spans="1:79" ht="14.25" customHeight="1" x14ac:dyDescent="0.2">
      <c r="A159" s="67" t="s">
        <v>444</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23.1" customHeight="1" x14ac:dyDescent="0.2">
      <c r="A160" s="86" t="s">
        <v>7</v>
      </c>
      <c r="B160" s="87"/>
      <c r="C160" s="87"/>
      <c r="D160" s="57" t="s">
        <v>10</v>
      </c>
      <c r="E160" s="57"/>
      <c r="F160" s="57"/>
      <c r="G160" s="57"/>
      <c r="H160" s="57"/>
      <c r="I160" s="57"/>
      <c r="J160" s="57"/>
      <c r="K160" s="57"/>
      <c r="L160" s="57"/>
      <c r="M160" s="57"/>
      <c r="N160" s="57"/>
      <c r="O160" s="57"/>
      <c r="P160" s="57"/>
      <c r="Q160" s="57" t="s">
        <v>9</v>
      </c>
      <c r="R160" s="57"/>
      <c r="S160" s="57"/>
      <c r="T160" s="57"/>
      <c r="U160" s="57"/>
      <c r="V160" s="57" t="s">
        <v>8</v>
      </c>
      <c r="W160" s="57"/>
      <c r="X160" s="57"/>
      <c r="Y160" s="57"/>
      <c r="Z160" s="57"/>
      <c r="AA160" s="57"/>
      <c r="AB160" s="57"/>
      <c r="AC160" s="57"/>
      <c r="AD160" s="57"/>
      <c r="AE160" s="57"/>
      <c r="AF160" s="51" t="s">
        <v>344</v>
      </c>
      <c r="AG160" s="52"/>
      <c r="AH160" s="52"/>
      <c r="AI160" s="52"/>
      <c r="AJ160" s="52"/>
      <c r="AK160" s="52"/>
      <c r="AL160" s="52"/>
      <c r="AM160" s="52"/>
      <c r="AN160" s="52"/>
      <c r="AO160" s="52"/>
      <c r="AP160" s="52"/>
      <c r="AQ160" s="52"/>
      <c r="AR160" s="52"/>
      <c r="AS160" s="52"/>
      <c r="AT160" s="53"/>
      <c r="AU160" s="51" t="s">
        <v>346</v>
      </c>
      <c r="AV160" s="52"/>
      <c r="AW160" s="52"/>
      <c r="AX160" s="52"/>
      <c r="AY160" s="52"/>
      <c r="AZ160" s="52"/>
      <c r="BA160" s="52"/>
      <c r="BB160" s="52"/>
      <c r="BC160" s="52"/>
      <c r="BD160" s="52"/>
      <c r="BE160" s="52"/>
      <c r="BF160" s="52"/>
      <c r="BG160" s="52"/>
      <c r="BH160" s="52"/>
      <c r="BI160" s="53"/>
    </row>
    <row r="161" spans="1:79" ht="28.5" customHeight="1" x14ac:dyDescent="0.2">
      <c r="A161" s="89"/>
      <c r="B161" s="90"/>
      <c r="C161" s="90"/>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t="s">
        <v>5</v>
      </c>
      <c r="AG161" s="57"/>
      <c r="AH161" s="57"/>
      <c r="AI161" s="57"/>
      <c r="AJ161" s="57"/>
      <c r="AK161" s="57" t="s">
        <v>4</v>
      </c>
      <c r="AL161" s="57"/>
      <c r="AM161" s="57"/>
      <c r="AN161" s="57"/>
      <c r="AO161" s="57"/>
      <c r="AP161" s="57" t="s">
        <v>154</v>
      </c>
      <c r="AQ161" s="57"/>
      <c r="AR161" s="57"/>
      <c r="AS161" s="57"/>
      <c r="AT161" s="57"/>
      <c r="AU161" s="57" t="s">
        <v>5</v>
      </c>
      <c r="AV161" s="57"/>
      <c r="AW161" s="57"/>
      <c r="AX161" s="57"/>
      <c r="AY161" s="57"/>
      <c r="AZ161" s="57" t="s">
        <v>4</v>
      </c>
      <c r="BA161" s="57"/>
      <c r="BB161" s="57"/>
      <c r="BC161" s="57"/>
      <c r="BD161" s="57"/>
      <c r="BE161" s="57" t="s">
        <v>112</v>
      </c>
      <c r="BF161" s="57"/>
      <c r="BG161" s="57"/>
      <c r="BH161" s="57"/>
      <c r="BI161" s="57"/>
    </row>
    <row r="162" spans="1:79" ht="15" customHeight="1" x14ac:dyDescent="0.2">
      <c r="A162" s="51">
        <v>1</v>
      </c>
      <c r="B162" s="52"/>
      <c r="C162" s="52"/>
      <c r="D162" s="57">
        <v>2</v>
      </c>
      <c r="E162" s="57"/>
      <c r="F162" s="57"/>
      <c r="G162" s="57"/>
      <c r="H162" s="57"/>
      <c r="I162" s="57"/>
      <c r="J162" s="57"/>
      <c r="K162" s="57"/>
      <c r="L162" s="57"/>
      <c r="M162" s="57"/>
      <c r="N162" s="57"/>
      <c r="O162" s="57"/>
      <c r="P162" s="57"/>
      <c r="Q162" s="57">
        <v>3</v>
      </c>
      <c r="R162" s="57"/>
      <c r="S162" s="57"/>
      <c r="T162" s="57"/>
      <c r="U162" s="57"/>
      <c r="V162" s="57">
        <v>4</v>
      </c>
      <c r="W162" s="57"/>
      <c r="X162" s="57"/>
      <c r="Y162" s="57"/>
      <c r="Z162" s="57"/>
      <c r="AA162" s="57"/>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c r="BE162" s="57">
        <v>10</v>
      </c>
      <c r="BF162" s="57"/>
      <c r="BG162" s="57"/>
      <c r="BH162" s="57"/>
      <c r="BI162" s="57"/>
    </row>
    <row r="163" spans="1:79" ht="15.75" hidden="1" customHeight="1" x14ac:dyDescent="0.2">
      <c r="A163" s="54" t="s">
        <v>187</v>
      </c>
      <c r="B163" s="55"/>
      <c r="C163" s="55"/>
      <c r="D163" s="57" t="s">
        <v>78</v>
      </c>
      <c r="E163" s="57"/>
      <c r="F163" s="57"/>
      <c r="G163" s="57"/>
      <c r="H163" s="57"/>
      <c r="I163" s="57"/>
      <c r="J163" s="57"/>
      <c r="K163" s="57"/>
      <c r="L163" s="57"/>
      <c r="M163" s="57"/>
      <c r="N163" s="57"/>
      <c r="O163" s="57"/>
      <c r="P163" s="57"/>
      <c r="Q163" s="57" t="s">
        <v>91</v>
      </c>
      <c r="R163" s="57"/>
      <c r="S163" s="57"/>
      <c r="T163" s="57"/>
      <c r="U163" s="57"/>
      <c r="V163" s="57" t="s">
        <v>92</v>
      </c>
      <c r="W163" s="57"/>
      <c r="X163" s="57"/>
      <c r="Y163" s="57"/>
      <c r="Z163" s="57"/>
      <c r="AA163" s="57"/>
      <c r="AB163" s="57"/>
      <c r="AC163" s="57"/>
      <c r="AD163" s="57"/>
      <c r="AE163" s="57"/>
      <c r="AF163" s="60" t="s">
        <v>135</v>
      </c>
      <c r="AG163" s="60"/>
      <c r="AH163" s="60"/>
      <c r="AI163" s="60"/>
      <c r="AJ163" s="60"/>
      <c r="AK163" s="59" t="s">
        <v>136</v>
      </c>
      <c r="AL163" s="59"/>
      <c r="AM163" s="59"/>
      <c r="AN163" s="59"/>
      <c r="AO163" s="59"/>
      <c r="AP163" s="69" t="s">
        <v>374</v>
      </c>
      <c r="AQ163" s="69"/>
      <c r="AR163" s="69"/>
      <c r="AS163" s="69"/>
      <c r="AT163" s="69"/>
      <c r="AU163" s="60" t="s">
        <v>137</v>
      </c>
      <c r="AV163" s="60"/>
      <c r="AW163" s="60"/>
      <c r="AX163" s="60"/>
      <c r="AY163" s="60"/>
      <c r="AZ163" s="59" t="s">
        <v>138</v>
      </c>
      <c r="BA163" s="59"/>
      <c r="BB163" s="59"/>
      <c r="BC163" s="59"/>
      <c r="BD163" s="59"/>
      <c r="BE163" s="69" t="s">
        <v>374</v>
      </c>
      <c r="BF163" s="69"/>
      <c r="BG163" s="69"/>
      <c r="BH163" s="69"/>
      <c r="BI163" s="69"/>
      <c r="CA163" t="s">
        <v>47</v>
      </c>
    </row>
    <row r="164" spans="1:79" s="9" customFormat="1" ht="14.25" x14ac:dyDescent="0.2">
      <c r="A164" s="118">
        <v>0</v>
      </c>
      <c r="B164" s="116"/>
      <c r="C164" s="116"/>
      <c r="D164" s="171" t="s">
        <v>373</v>
      </c>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CA164" s="9" t="s">
        <v>48</v>
      </c>
    </row>
    <row r="165" spans="1:79" s="136" customFormat="1" ht="14.25" customHeight="1" x14ac:dyDescent="0.2">
      <c r="A165" s="156">
        <v>0</v>
      </c>
      <c r="B165" s="157"/>
      <c r="C165" s="157"/>
      <c r="D165" s="174" t="s">
        <v>375</v>
      </c>
      <c r="E165" s="131"/>
      <c r="F165" s="131"/>
      <c r="G165" s="131"/>
      <c r="H165" s="131"/>
      <c r="I165" s="131"/>
      <c r="J165" s="131"/>
      <c r="K165" s="131"/>
      <c r="L165" s="131"/>
      <c r="M165" s="131"/>
      <c r="N165" s="131"/>
      <c r="O165" s="131"/>
      <c r="P165" s="132"/>
      <c r="Q165" s="57" t="s">
        <v>376</v>
      </c>
      <c r="R165" s="57"/>
      <c r="S165" s="57"/>
      <c r="T165" s="57"/>
      <c r="U165" s="57"/>
      <c r="V165" s="57" t="s">
        <v>377</v>
      </c>
      <c r="W165" s="57"/>
      <c r="X165" s="57"/>
      <c r="Y165" s="57"/>
      <c r="Z165" s="57"/>
      <c r="AA165" s="57"/>
      <c r="AB165" s="57"/>
      <c r="AC165" s="57"/>
      <c r="AD165" s="57"/>
      <c r="AE165" s="57"/>
      <c r="AF165" s="175">
        <v>122.25</v>
      </c>
      <c r="AG165" s="175"/>
      <c r="AH165" s="175"/>
      <c r="AI165" s="175"/>
      <c r="AJ165" s="175"/>
      <c r="AK165" s="175">
        <v>0</v>
      </c>
      <c r="AL165" s="175"/>
      <c r="AM165" s="175"/>
      <c r="AN165" s="175"/>
      <c r="AO165" s="175"/>
      <c r="AP165" s="175">
        <v>122.25</v>
      </c>
      <c r="AQ165" s="175"/>
      <c r="AR165" s="175"/>
      <c r="AS165" s="175"/>
      <c r="AT165" s="175"/>
      <c r="AU165" s="175">
        <v>122.25</v>
      </c>
      <c r="AV165" s="175"/>
      <c r="AW165" s="175"/>
      <c r="AX165" s="175"/>
      <c r="AY165" s="175"/>
      <c r="AZ165" s="175">
        <v>0</v>
      </c>
      <c r="BA165" s="175"/>
      <c r="BB165" s="175"/>
      <c r="BC165" s="175"/>
      <c r="BD165" s="175"/>
      <c r="BE165" s="175">
        <v>122.25</v>
      </c>
      <c r="BF165" s="175"/>
      <c r="BG165" s="175"/>
      <c r="BH165" s="175"/>
      <c r="BI165" s="175"/>
    </row>
    <row r="166" spans="1:79" s="136" customFormat="1" ht="60" customHeight="1" x14ac:dyDescent="0.2">
      <c r="A166" s="156">
        <v>0</v>
      </c>
      <c r="B166" s="157"/>
      <c r="C166" s="157"/>
      <c r="D166" s="174" t="s">
        <v>378</v>
      </c>
      <c r="E166" s="131"/>
      <c r="F166" s="131"/>
      <c r="G166" s="131"/>
      <c r="H166" s="131"/>
      <c r="I166" s="131"/>
      <c r="J166" s="131"/>
      <c r="K166" s="131"/>
      <c r="L166" s="131"/>
      <c r="M166" s="131"/>
      <c r="N166" s="131"/>
      <c r="O166" s="131"/>
      <c r="P166" s="132"/>
      <c r="Q166" s="57" t="s">
        <v>222</v>
      </c>
      <c r="R166" s="57"/>
      <c r="S166" s="57"/>
      <c r="T166" s="57"/>
      <c r="U166" s="57"/>
      <c r="V166" s="57" t="s">
        <v>379</v>
      </c>
      <c r="W166" s="57"/>
      <c r="X166" s="57"/>
      <c r="Y166" s="57"/>
      <c r="Z166" s="57"/>
      <c r="AA166" s="57"/>
      <c r="AB166" s="57"/>
      <c r="AC166" s="57"/>
      <c r="AD166" s="57"/>
      <c r="AE166" s="57"/>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79" s="136" customFormat="1" ht="30" customHeight="1" x14ac:dyDescent="0.2">
      <c r="A167" s="156">
        <v>0</v>
      </c>
      <c r="B167" s="157"/>
      <c r="C167" s="157"/>
      <c r="D167" s="174" t="s">
        <v>380</v>
      </c>
      <c r="E167" s="131"/>
      <c r="F167" s="131"/>
      <c r="G167" s="131"/>
      <c r="H167" s="131"/>
      <c r="I167" s="131"/>
      <c r="J167" s="131"/>
      <c r="K167" s="131"/>
      <c r="L167" s="131"/>
      <c r="M167" s="131"/>
      <c r="N167" s="131"/>
      <c r="O167" s="131"/>
      <c r="P167" s="132"/>
      <c r="Q167" s="57" t="s">
        <v>222</v>
      </c>
      <c r="R167" s="57"/>
      <c r="S167" s="57"/>
      <c r="T167" s="57"/>
      <c r="U167" s="57"/>
      <c r="V167" s="57" t="s">
        <v>379</v>
      </c>
      <c r="W167" s="57"/>
      <c r="X167" s="57"/>
      <c r="Y167" s="57"/>
      <c r="Z167" s="57"/>
      <c r="AA167" s="57"/>
      <c r="AB167" s="57"/>
      <c r="AC167" s="57"/>
      <c r="AD167" s="57"/>
      <c r="AE167" s="57"/>
      <c r="AF167" s="175">
        <v>0</v>
      </c>
      <c r="AG167" s="175"/>
      <c r="AH167" s="175"/>
      <c r="AI167" s="175"/>
      <c r="AJ167" s="175"/>
      <c r="AK167" s="175">
        <v>0</v>
      </c>
      <c r="AL167" s="175"/>
      <c r="AM167" s="175"/>
      <c r="AN167" s="175"/>
      <c r="AO167" s="175"/>
      <c r="AP167" s="175">
        <v>0</v>
      </c>
      <c r="AQ167" s="175"/>
      <c r="AR167" s="175"/>
      <c r="AS167" s="175"/>
      <c r="AT167" s="175"/>
      <c r="AU167" s="175">
        <v>0</v>
      </c>
      <c r="AV167" s="175"/>
      <c r="AW167" s="175"/>
      <c r="AX167" s="175"/>
      <c r="AY167" s="175"/>
      <c r="AZ167" s="175">
        <v>0</v>
      </c>
      <c r="BA167" s="175"/>
      <c r="BB167" s="175"/>
      <c r="BC167" s="175"/>
      <c r="BD167" s="175"/>
      <c r="BE167" s="175">
        <v>0</v>
      </c>
      <c r="BF167" s="175"/>
      <c r="BG167" s="175"/>
      <c r="BH167" s="175"/>
      <c r="BI167" s="175"/>
    </row>
    <row r="168" spans="1:79" s="9" customFormat="1" ht="14.25" x14ac:dyDescent="0.2">
      <c r="A168" s="118">
        <v>0</v>
      </c>
      <c r="B168" s="116"/>
      <c r="C168" s="116"/>
      <c r="D168" s="173" t="s">
        <v>381</v>
      </c>
      <c r="E168" s="138"/>
      <c r="F168" s="138"/>
      <c r="G168" s="138"/>
      <c r="H168" s="138"/>
      <c r="I168" s="138"/>
      <c r="J168" s="138"/>
      <c r="K168" s="138"/>
      <c r="L168" s="138"/>
      <c r="M168" s="138"/>
      <c r="N168" s="138"/>
      <c r="O168" s="138"/>
      <c r="P168" s="139"/>
      <c r="Q168" s="171"/>
      <c r="R168" s="171"/>
      <c r="S168" s="171"/>
      <c r="T168" s="171"/>
      <c r="U168" s="171"/>
      <c r="V168" s="171"/>
      <c r="W168" s="171"/>
      <c r="X168" s="171"/>
      <c r="Y168" s="171"/>
      <c r="Z168" s="171"/>
      <c r="AA168" s="171"/>
      <c r="AB168" s="171"/>
      <c r="AC168" s="171"/>
      <c r="AD168" s="171"/>
      <c r="AE168" s="171"/>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row>
    <row r="169" spans="1:79" s="136" customFormat="1" ht="28.5" customHeight="1" x14ac:dyDescent="0.2">
      <c r="A169" s="156">
        <v>0</v>
      </c>
      <c r="B169" s="157"/>
      <c r="C169" s="157"/>
      <c r="D169" s="174" t="s">
        <v>382</v>
      </c>
      <c r="E169" s="131"/>
      <c r="F169" s="131"/>
      <c r="G169" s="131"/>
      <c r="H169" s="131"/>
      <c r="I169" s="131"/>
      <c r="J169" s="131"/>
      <c r="K169" s="131"/>
      <c r="L169" s="131"/>
      <c r="M169" s="131"/>
      <c r="N169" s="131"/>
      <c r="O169" s="131"/>
      <c r="P169" s="132"/>
      <c r="Q169" s="57" t="s">
        <v>376</v>
      </c>
      <c r="R169" s="57"/>
      <c r="S169" s="57"/>
      <c r="T169" s="57"/>
      <c r="U169" s="57"/>
      <c r="V169" s="174" t="s">
        <v>383</v>
      </c>
      <c r="W169" s="131"/>
      <c r="X169" s="131"/>
      <c r="Y169" s="131"/>
      <c r="Z169" s="131"/>
      <c r="AA169" s="131"/>
      <c r="AB169" s="131"/>
      <c r="AC169" s="131"/>
      <c r="AD169" s="131"/>
      <c r="AE169" s="132"/>
      <c r="AF169" s="175">
        <v>9200</v>
      </c>
      <c r="AG169" s="175"/>
      <c r="AH169" s="175"/>
      <c r="AI169" s="175"/>
      <c r="AJ169" s="175"/>
      <c r="AK169" s="175">
        <v>0</v>
      </c>
      <c r="AL169" s="175"/>
      <c r="AM169" s="175"/>
      <c r="AN169" s="175"/>
      <c r="AO169" s="175"/>
      <c r="AP169" s="175">
        <v>9200</v>
      </c>
      <c r="AQ169" s="175"/>
      <c r="AR169" s="175"/>
      <c r="AS169" s="175"/>
      <c r="AT169" s="175"/>
      <c r="AU169" s="175">
        <v>9400</v>
      </c>
      <c r="AV169" s="175"/>
      <c r="AW169" s="175"/>
      <c r="AX169" s="175"/>
      <c r="AY169" s="175"/>
      <c r="AZ169" s="175">
        <v>0</v>
      </c>
      <c r="BA169" s="175"/>
      <c r="BB169" s="175"/>
      <c r="BC169" s="175"/>
      <c r="BD169" s="175"/>
      <c r="BE169" s="175">
        <v>9400</v>
      </c>
      <c r="BF169" s="175"/>
      <c r="BG169" s="175"/>
      <c r="BH169" s="175"/>
      <c r="BI169" s="175"/>
    </row>
    <row r="170" spans="1:79" s="136" customFormat="1" ht="30" customHeight="1" x14ac:dyDescent="0.2">
      <c r="A170" s="156">
        <v>0</v>
      </c>
      <c r="B170" s="157"/>
      <c r="C170" s="157"/>
      <c r="D170" s="174" t="s">
        <v>384</v>
      </c>
      <c r="E170" s="131"/>
      <c r="F170" s="131"/>
      <c r="G170" s="131"/>
      <c r="H170" s="131"/>
      <c r="I170" s="131"/>
      <c r="J170" s="131"/>
      <c r="K170" s="131"/>
      <c r="L170" s="131"/>
      <c r="M170" s="131"/>
      <c r="N170" s="131"/>
      <c r="O170" s="131"/>
      <c r="P170" s="132"/>
      <c r="Q170" s="57" t="s">
        <v>376</v>
      </c>
      <c r="R170" s="57"/>
      <c r="S170" s="57"/>
      <c r="T170" s="57"/>
      <c r="U170" s="57"/>
      <c r="V170" s="174" t="s">
        <v>385</v>
      </c>
      <c r="W170" s="131"/>
      <c r="X170" s="131"/>
      <c r="Y170" s="131"/>
      <c r="Z170" s="131"/>
      <c r="AA170" s="131"/>
      <c r="AB170" s="131"/>
      <c r="AC170" s="131"/>
      <c r="AD170" s="131"/>
      <c r="AE170" s="132"/>
      <c r="AF170" s="175">
        <v>1800</v>
      </c>
      <c r="AG170" s="175"/>
      <c r="AH170" s="175"/>
      <c r="AI170" s="175"/>
      <c r="AJ170" s="175"/>
      <c r="AK170" s="175">
        <v>0</v>
      </c>
      <c r="AL170" s="175"/>
      <c r="AM170" s="175"/>
      <c r="AN170" s="175"/>
      <c r="AO170" s="175"/>
      <c r="AP170" s="175">
        <v>1800</v>
      </c>
      <c r="AQ170" s="175"/>
      <c r="AR170" s="175"/>
      <c r="AS170" s="175"/>
      <c r="AT170" s="175"/>
      <c r="AU170" s="175">
        <v>2000</v>
      </c>
      <c r="AV170" s="175"/>
      <c r="AW170" s="175"/>
      <c r="AX170" s="175"/>
      <c r="AY170" s="175"/>
      <c r="AZ170" s="175">
        <v>0</v>
      </c>
      <c r="BA170" s="175"/>
      <c r="BB170" s="175"/>
      <c r="BC170" s="175"/>
      <c r="BD170" s="175"/>
      <c r="BE170" s="175">
        <v>2000</v>
      </c>
      <c r="BF170" s="175"/>
      <c r="BG170" s="175"/>
      <c r="BH170" s="175"/>
      <c r="BI170" s="175"/>
    </row>
    <row r="171" spans="1:79" s="9" customFormat="1" ht="14.25" x14ac:dyDescent="0.2">
      <c r="A171" s="118">
        <v>0</v>
      </c>
      <c r="B171" s="116"/>
      <c r="C171" s="116"/>
      <c r="D171" s="173" t="s">
        <v>386</v>
      </c>
      <c r="E171" s="138"/>
      <c r="F171" s="138"/>
      <c r="G171" s="138"/>
      <c r="H171" s="138"/>
      <c r="I171" s="138"/>
      <c r="J171" s="138"/>
      <c r="K171" s="138"/>
      <c r="L171" s="138"/>
      <c r="M171" s="138"/>
      <c r="N171" s="138"/>
      <c r="O171" s="138"/>
      <c r="P171" s="139"/>
      <c r="Q171" s="171"/>
      <c r="R171" s="171"/>
      <c r="S171" s="171"/>
      <c r="T171" s="171"/>
      <c r="U171" s="171"/>
      <c r="V171" s="173"/>
      <c r="W171" s="138"/>
      <c r="X171" s="138"/>
      <c r="Y171" s="138"/>
      <c r="Z171" s="138"/>
      <c r="AA171" s="138"/>
      <c r="AB171" s="138"/>
      <c r="AC171" s="138"/>
      <c r="AD171" s="138"/>
      <c r="AE171" s="139"/>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row>
    <row r="172" spans="1:79" s="136" customFormat="1" ht="42.75" customHeight="1" x14ac:dyDescent="0.2">
      <c r="A172" s="156">
        <v>0</v>
      </c>
      <c r="B172" s="157"/>
      <c r="C172" s="157"/>
      <c r="D172" s="174" t="s">
        <v>387</v>
      </c>
      <c r="E172" s="131"/>
      <c r="F172" s="131"/>
      <c r="G172" s="131"/>
      <c r="H172" s="131"/>
      <c r="I172" s="131"/>
      <c r="J172" s="131"/>
      <c r="K172" s="131"/>
      <c r="L172" s="131"/>
      <c r="M172" s="131"/>
      <c r="N172" s="131"/>
      <c r="O172" s="131"/>
      <c r="P172" s="132"/>
      <c r="Q172" s="57" t="s">
        <v>376</v>
      </c>
      <c r="R172" s="57"/>
      <c r="S172" s="57"/>
      <c r="T172" s="57"/>
      <c r="U172" s="57"/>
      <c r="V172" s="174" t="s">
        <v>383</v>
      </c>
      <c r="W172" s="131"/>
      <c r="X172" s="131"/>
      <c r="Y172" s="131"/>
      <c r="Z172" s="131"/>
      <c r="AA172" s="131"/>
      <c r="AB172" s="131"/>
      <c r="AC172" s="131"/>
      <c r="AD172" s="131"/>
      <c r="AE172" s="132"/>
      <c r="AF172" s="175">
        <v>75.260000000000005</v>
      </c>
      <c r="AG172" s="175"/>
      <c r="AH172" s="175"/>
      <c r="AI172" s="175"/>
      <c r="AJ172" s="175"/>
      <c r="AK172" s="175">
        <v>0</v>
      </c>
      <c r="AL172" s="175"/>
      <c r="AM172" s="175"/>
      <c r="AN172" s="175"/>
      <c r="AO172" s="175"/>
      <c r="AP172" s="175">
        <v>75.260000000000005</v>
      </c>
      <c r="AQ172" s="175"/>
      <c r="AR172" s="175"/>
      <c r="AS172" s="175"/>
      <c r="AT172" s="175"/>
      <c r="AU172" s="175">
        <v>76.290000000000006</v>
      </c>
      <c r="AV172" s="175"/>
      <c r="AW172" s="175"/>
      <c r="AX172" s="175"/>
      <c r="AY172" s="175"/>
      <c r="AZ172" s="175">
        <v>0</v>
      </c>
      <c r="BA172" s="175"/>
      <c r="BB172" s="175"/>
      <c r="BC172" s="175"/>
      <c r="BD172" s="175"/>
      <c r="BE172" s="175">
        <v>76.290000000000006</v>
      </c>
      <c r="BF172" s="175"/>
      <c r="BG172" s="175"/>
      <c r="BH172" s="175"/>
      <c r="BI172" s="175"/>
    </row>
    <row r="173" spans="1:79" s="136" customFormat="1" ht="30" customHeight="1" x14ac:dyDescent="0.2">
      <c r="A173" s="156">
        <v>0</v>
      </c>
      <c r="B173" s="157"/>
      <c r="C173" s="157"/>
      <c r="D173" s="174" t="s">
        <v>388</v>
      </c>
      <c r="E173" s="131"/>
      <c r="F173" s="131"/>
      <c r="G173" s="131"/>
      <c r="H173" s="131"/>
      <c r="I173" s="131"/>
      <c r="J173" s="131"/>
      <c r="K173" s="131"/>
      <c r="L173" s="131"/>
      <c r="M173" s="131"/>
      <c r="N173" s="131"/>
      <c r="O173" s="131"/>
      <c r="P173" s="132"/>
      <c r="Q173" s="57" t="s">
        <v>376</v>
      </c>
      <c r="R173" s="57"/>
      <c r="S173" s="57"/>
      <c r="T173" s="57"/>
      <c r="U173" s="57"/>
      <c r="V173" s="174" t="s">
        <v>385</v>
      </c>
      <c r="W173" s="131"/>
      <c r="X173" s="131"/>
      <c r="Y173" s="131"/>
      <c r="Z173" s="131"/>
      <c r="AA173" s="131"/>
      <c r="AB173" s="131"/>
      <c r="AC173" s="131"/>
      <c r="AD173" s="131"/>
      <c r="AE173" s="132"/>
      <c r="AF173" s="175">
        <v>14.72</v>
      </c>
      <c r="AG173" s="175"/>
      <c r="AH173" s="175"/>
      <c r="AI173" s="175"/>
      <c r="AJ173" s="175"/>
      <c r="AK173" s="175">
        <v>0</v>
      </c>
      <c r="AL173" s="175"/>
      <c r="AM173" s="175"/>
      <c r="AN173" s="175"/>
      <c r="AO173" s="175"/>
      <c r="AP173" s="175">
        <v>14.72</v>
      </c>
      <c r="AQ173" s="175"/>
      <c r="AR173" s="175"/>
      <c r="AS173" s="175"/>
      <c r="AT173" s="175"/>
      <c r="AU173" s="175">
        <v>16.36</v>
      </c>
      <c r="AV173" s="175"/>
      <c r="AW173" s="175"/>
      <c r="AX173" s="175"/>
      <c r="AY173" s="175"/>
      <c r="AZ173" s="175">
        <v>0</v>
      </c>
      <c r="BA173" s="175"/>
      <c r="BB173" s="175"/>
      <c r="BC173" s="175"/>
      <c r="BD173" s="175"/>
      <c r="BE173" s="175">
        <v>16.36</v>
      </c>
      <c r="BF173" s="175"/>
      <c r="BG173" s="175"/>
      <c r="BH173" s="175"/>
      <c r="BI173" s="175"/>
    </row>
    <row r="174" spans="1:79" s="136" customFormat="1" ht="30" customHeight="1" x14ac:dyDescent="0.2">
      <c r="A174" s="156">
        <v>0</v>
      </c>
      <c r="B174" s="157"/>
      <c r="C174" s="157"/>
      <c r="D174" s="174" t="s">
        <v>389</v>
      </c>
      <c r="E174" s="131"/>
      <c r="F174" s="131"/>
      <c r="G174" s="131"/>
      <c r="H174" s="131"/>
      <c r="I174" s="131"/>
      <c r="J174" s="131"/>
      <c r="K174" s="131"/>
      <c r="L174" s="131"/>
      <c r="M174" s="131"/>
      <c r="N174" s="131"/>
      <c r="O174" s="131"/>
      <c r="P174" s="132"/>
      <c r="Q174" s="57" t="s">
        <v>390</v>
      </c>
      <c r="R174" s="57"/>
      <c r="S174" s="57"/>
      <c r="T174" s="57"/>
      <c r="U174" s="57"/>
      <c r="V174" s="174" t="s">
        <v>391</v>
      </c>
      <c r="W174" s="131"/>
      <c r="X174" s="131"/>
      <c r="Y174" s="131"/>
      <c r="Z174" s="131"/>
      <c r="AA174" s="131"/>
      <c r="AB174" s="131"/>
      <c r="AC174" s="131"/>
      <c r="AD174" s="131"/>
      <c r="AE174" s="132"/>
      <c r="AF174" s="175">
        <v>113.72</v>
      </c>
      <c r="AG174" s="175"/>
      <c r="AH174" s="175"/>
      <c r="AI174" s="175"/>
      <c r="AJ174" s="175"/>
      <c r="AK174" s="175">
        <v>0</v>
      </c>
      <c r="AL174" s="175"/>
      <c r="AM174" s="175"/>
      <c r="AN174" s="175"/>
      <c r="AO174" s="175"/>
      <c r="AP174" s="175">
        <v>113.72</v>
      </c>
      <c r="AQ174" s="175"/>
      <c r="AR174" s="175"/>
      <c r="AS174" s="175"/>
      <c r="AT174" s="175"/>
      <c r="AU174" s="175">
        <v>113.72</v>
      </c>
      <c r="AV174" s="175"/>
      <c r="AW174" s="175"/>
      <c r="AX174" s="175"/>
      <c r="AY174" s="175"/>
      <c r="AZ174" s="175">
        <v>0</v>
      </c>
      <c r="BA174" s="175"/>
      <c r="BB174" s="175"/>
      <c r="BC174" s="175"/>
      <c r="BD174" s="175"/>
      <c r="BE174" s="175">
        <v>113.72</v>
      </c>
      <c r="BF174" s="175"/>
      <c r="BG174" s="175"/>
      <c r="BH174" s="175"/>
      <c r="BI174" s="175"/>
    </row>
    <row r="175" spans="1:79" s="9" customFormat="1" ht="14.25" x14ac:dyDescent="0.2">
      <c r="A175" s="118">
        <v>0</v>
      </c>
      <c r="B175" s="116"/>
      <c r="C175" s="116"/>
      <c r="D175" s="173" t="s">
        <v>392</v>
      </c>
      <c r="E175" s="138"/>
      <c r="F175" s="138"/>
      <c r="G175" s="138"/>
      <c r="H175" s="138"/>
      <c r="I175" s="138"/>
      <c r="J175" s="138"/>
      <c r="K175" s="138"/>
      <c r="L175" s="138"/>
      <c r="M175" s="138"/>
      <c r="N175" s="138"/>
      <c r="O175" s="138"/>
      <c r="P175" s="139"/>
      <c r="Q175" s="171"/>
      <c r="R175" s="171"/>
      <c r="S175" s="171"/>
      <c r="T175" s="171"/>
      <c r="U175" s="171"/>
      <c r="V175" s="173"/>
      <c r="W175" s="138"/>
      <c r="X175" s="138"/>
      <c r="Y175" s="138"/>
      <c r="Z175" s="138"/>
      <c r="AA175" s="138"/>
      <c r="AB175" s="138"/>
      <c r="AC175" s="138"/>
      <c r="AD175" s="138"/>
      <c r="AE175" s="139"/>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row>
    <row r="176" spans="1:79" s="136" customFormat="1" ht="42.75" customHeight="1" x14ac:dyDescent="0.2">
      <c r="A176" s="156">
        <v>0</v>
      </c>
      <c r="B176" s="157"/>
      <c r="C176" s="157"/>
      <c r="D176" s="174" t="s">
        <v>393</v>
      </c>
      <c r="E176" s="131"/>
      <c r="F176" s="131"/>
      <c r="G176" s="131"/>
      <c r="H176" s="131"/>
      <c r="I176" s="131"/>
      <c r="J176" s="131"/>
      <c r="K176" s="131"/>
      <c r="L176" s="131"/>
      <c r="M176" s="131"/>
      <c r="N176" s="131"/>
      <c r="O176" s="131"/>
      <c r="P176" s="132"/>
      <c r="Q176" s="57" t="s">
        <v>394</v>
      </c>
      <c r="R176" s="57"/>
      <c r="S176" s="57"/>
      <c r="T176" s="57"/>
      <c r="U176" s="57"/>
      <c r="V176" s="174" t="s">
        <v>391</v>
      </c>
      <c r="W176" s="131"/>
      <c r="X176" s="131"/>
      <c r="Y176" s="131"/>
      <c r="Z176" s="131"/>
      <c r="AA176" s="131"/>
      <c r="AB176" s="131"/>
      <c r="AC176" s="131"/>
      <c r="AD176" s="131"/>
      <c r="AE176" s="132"/>
      <c r="AF176" s="175">
        <v>100</v>
      </c>
      <c r="AG176" s="175"/>
      <c r="AH176" s="175"/>
      <c r="AI176" s="175"/>
      <c r="AJ176" s="175"/>
      <c r="AK176" s="175">
        <v>0</v>
      </c>
      <c r="AL176" s="175"/>
      <c r="AM176" s="175"/>
      <c r="AN176" s="175"/>
      <c r="AO176" s="175"/>
      <c r="AP176" s="175">
        <v>100</v>
      </c>
      <c r="AQ176" s="175"/>
      <c r="AR176" s="175"/>
      <c r="AS176" s="175"/>
      <c r="AT176" s="175"/>
      <c r="AU176" s="175">
        <v>100</v>
      </c>
      <c r="AV176" s="175"/>
      <c r="AW176" s="175"/>
      <c r="AX176" s="175"/>
      <c r="AY176" s="175"/>
      <c r="AZ176" s="175">
        <v>0</v>
      </c>
      <c r="BA176" s="175"/>
      <c r="BB176" s="175"/>
      <c r="BC176" s="175"/>
      <c r="BD176" s="175"/>
      <c r="BE176" s="175">
        <v>100</v>
      </c>
      <c r="BF176" s="175"/>
      <c r="BG176" s="175"/>
      <c r="BH176" s="175"/>
      <c r="BI176" s="175"/>
    </row>
    <row r="178" spans="1:79" ht="14.25" customHeight="1" x14ac:dyDescent="0.2">
      <c r="A178" s="67" t="s">
        <v>155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340</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row>
    <row r="180" spans="1:79" ht="12.95" customHeight="1" x14ac:dyDescent="0.2">
      <c r="A180" s="86" t="s">
        <v>20</v>
      </c>
      <c r="B180" s="87"/>
      <c r="C180" s="87"/>
      <c r="D180" s="87"/>
      <c r="E180" s="87"/>
      <c r="F180" s="87"/>
      <c r="G180" s="87"/>
      <c r="H180" s="87"/>
      <c r="I180" s="87"/>
      <c r="J180" s="87"/>
      <c r="K180" s="87"/>
      <c r="L180" s="87"/>
      <c r="M180" s="87"/>
      <c r="N180" s="87"/>
      <c r="O180" s="87"/>
      <c r="P180" s="87"/>
      <c r="Q180" s="87"/>
      <c r="R180" s="87"/>
      <c r="S180" s="87"/>
      <c r="T180" s="88"/>
      <c r="U180" s="57" t="s">
        <v>341</v>
      </c>
      <c r="V180" s="57"/>
      <c r="W180" s="57"/>
      <c r="X180" s="57"/>
      <c r="Y180" s="57"/>
      <c r="Z180" s="57"/>
      <c r="AA180" s="57"/>
      <c r="AB180" s="57"/>
      <c r="AC180" s="57"/>
      <c r="AD180" s="57"/>
      <c r="AE180" s="57" t="s">
        <v>342</v>
      </c>
      <c r="AF180" s="57"/>
      <c r="AG180" s="57"/>
      <c r="AH180" s="57"/>
      <c r="AI180" s="57"/>
      <c r="AJ180" s="57"/>
      <c r="AK180" s="57"/>
      <c r="AL180" s="57"/>
      <c r="AM180" s="57"/>
      <c r="AN180" s="57"/>
      <c r="AO180" s="57" t="s">
        <v>343</v>
      </c>
      <c r="AP180" s="57"/>
      <c r="AQ180" s="57"/>
      <c r="AR180" s="57"/>
      <c r="AS180" s="57"/>
      <c r="AT180" s="57"/>
      <c r="AU180" s="57"/>
      <c r="AV180" s="57"/>
      <c r="AW180" s="57"/>
      <c r="AX180" s="57"/>
      <c r="AY180" s="57" t="s">
        <v>344</v>
      </c>
      <c r="AZ180" s="57"/>
      <c r="BA180" s="57"/>
      <c r="BB180" s="57"/>
      <c r="BC180" s="57"/>
      <c r="BD180" s="57"/>
      <c r="BE180" s="57"/>
      <c r="BF180" s="57"/>
      <c r="BG180" s="57"/>
      <c r="BH180" s="57"/>
      <c r="BI180" s="57" t="s">
        <v>346</v>
      </c>
      <c r="BJ180" s="57"/>
      <c r="BK180" s="57"/>
      <c r="BL180" s="57"/>
      <c r="BM180" s="57"/>
      <c r="BN180" s="57"/>
      <c r="BO180" s="57"/>
      <c r="BP180" s="57"/>
      <c r="BQ180" s="57"/>
      <c r="BR180" s="57"/>
    </row>
    <row r="181" spans="1:79" ht="30" customHeight="1" x14ac:dyDescent="0.2">
      <c r="A181" s="89"/>
      <c r="B181" s="90"/>
      <c r="C181" s="90"/>
      <c r="D181" s="90"/>
      <c r="E181" s="90"/>
      <c r="F181" s="90"/>
      <c r="G181" s="90"/>
      <c r="H181" s="90"/>
      <c r="I181" s="90"/>
      <c r="J181" s="90"/>
      <c r="K181" s="90"/>
      <c r="L181" s="90"/>
      <c r="M181" s="90"/>
      <c r="N181" s="90"/>
      <c r="O181" s="90"/>
      <c r="P181" s="90"/>
      <c r="Q181" s="90"/>
      <c r="R181" s="90"/>
      <c r="S181" s="90"/>
      <c r="T181" s="91"/>
      <c r="U181" s="57" t="s">
        <v>5</v>
      </c>
      <c r="V181" s="57"/>
      <c r="W181" s="57"/>
      <c r="X181" s="57"/>
      <c r="Y181" s="57"/>
      <c r="Z181" s="57" t="s">
        <v>4</v>
      </c>
      <c r="AA181" s="57"/>
      <c r="AB181" s="57"/>
      <c r="AC181" s="57"/>
      <c r="AD181" s="57"/>
      <c r="AE181" s="57" t="s">
        <v>5</v>
      </c>
      <c r="AF181" s="57"/>
      <c r="AG181" s="57"/>
      <c r="AH181" s="57"/>
      <c r="AI181" s="57"/>
      <c r="AJ181" s="57" t="s">
        <v>4</v>
      </c>
      <c r="AK181" s="57"/>
      <c r="AL181" s="57"/>
      <c r="AM181" s="57"/>
      <c r="AN181" s="57"/>
      <c r="AO181" s="57" t="s">
        <v>5</v>
      </c>
      <c r="AP181" s="57"/>
      <c r="AQ181" s="57"/>
      <c r="AR181" s="57"/>
      <c r="AS181" s="57"/>
      <c r="AT181" s="57" t="s">
        <v>4</v>
      </c>
      <c r="AU181" s="57"/>
      <c r="AV181" s="57"/>
      <c r="AW181" s="57"/>
      <c r="AX181" s="57"/>
      <c r="AY181" s="57" t="s">
        <v>5</v>
      </c>
      <c r="AZ181" s="57"/>
      <c r="BA181" s="57"/>
      <c r="BB181" s="57"/>
      <c r="BC181" s="57"/>
      <c r="BD181" s="57" t="s">
        <v>4</v>
      </c>
      <c r="BE181" s="57"/>
      <c r="BF181" s="57"/>
      <c r="BG181" s="57"/>
      <c r="BH181" s="57"/>
      <c r="BI181" s="57" t="s">
        <v>5</v>
      </c>
      <c r="BJ181" s="57"/>
      <c r="BK181" s="57"/>
      <c r="BL181" s="57"/>
      <c r="BM181" s="57"/>
      <c r="BN181" s="57" t="s">
        <v>4</v>
      </c>
      <c r="BO181" s="57"/>
      <c r="BP181" s="57"/>
      <c r="BQ181" s="57"/>
      <c r="BR181" s="57"/>
    </row>
    <row r="182" spans="1:79" ht="15" customHeight="1" x14ac:dyDescent="0.2">
      <c r="A182" s="51">
        <v>1</v>
      </c>
      <c r="B182" s="52"/>
      <c r="C182" s="52"/>
      <c r="D182" s="52"/>
      <c r="E182" s="52"/>
      <c r="F182" s="52"/>
      <c r="G182" s="52"/>
      <c r="H182" s="52"/>
      <c r="I182" s="52"/>
      <c r="J182" s="52"/>
      <c r="K182" s="52"/>
      <c r="L182" s="52"/>
      <c r="M182" s="52"/>
      <c r="N182" s="52"/>
      <c r="O182" s="52"/>
      <c r="P182" s="52"/>
      <c r="Q182" s="52"/>
      <c r="R182" s="52"/>
      <c r="S182" s="52"/>
      <c r="T182" s="53"/>
      <c r="U182" s="57">
        <v>2</v>
      </c>
      <c r="V182" s="57"/>
      <c r="W182" s="57"/>
      <c r="X182" s="57"/>
      <c r="Y182" s="57"/>
      <c r="Z182" s="57">
        <v>3</v>
      </c>
      <c r="AA182" s="57"/>
      <c r="AB182" s="57"/>
      <c r="AC182" s="57"/>
      <c r="AD182" s="57"/>
      <c r="AE182" s="57">
        <v>4</v>
      </c>
      <c r="AF182" s="57"/>
      <c r="AG182" s="57"/>
      <c r="AH182" s="57"/>
      <c r="AI182" s="57"/>
      <c r="AJ182" s="57">
        <v>5</v>
      </c>
      <c r="AK182" s="57"/>
      <c r="AL182" s="57"/>
      <c r="AM182" s="57"/>
      <c r="AN182" s="57"/>
      <c r="AO182" s="57">
        <v>6</v>
      </c>
      <c r="AP182" s="57"/>
      <c r="AQ182" s="57"/>
      <c r="AR182" s="57"/>
      <c r="AS182" s="57"/>
      <c r="AT182" s="57">
        <v>7</v>
      </c>
      <c r="AU182" s="57"/>
      <c r="AV182" s="57"/>
      <c r="AW182" s="57"/>
      <c r="AX182" s="57"/>
      <c r="AY182" s="57">
        <v>8</v>
      </c>
      <c r="AZ182" s="57"/>
      <c r="BA182" s="57"/>
      <c r="BB182" s="57"/>
      <c r="BC182" s="57"/>
      <c r="BD182" s="57">
        <v>9</v>
      </c>
      <c r="BE182" s="57"/>
      <c r="BF182" s="57"/>
      <c r="BG182" s="57"/>
      <c r="BH182" s="57"/>
      <c r="BI182" s="57">
        <v>10</v>
      </c>
      <c r="BJ182" s="57"/>
      <c r="BK182" s="57"/>
      <c r="BL182" s="57"/>
      <c r="BM182" s="57"/>
      <c r="BN182" s="57">
        <v>11</v>
      </c>
      <c r="BO182" s="57"/>
      <c r="BP182" s="57"/>
      <c r="BQ182" s="57"/>
      <c r="BR182" s="57"/>
    </row>
    <row r="183" spans="1:79" s="2" customFormat="1" ht="15.75" hidden="1" customHeight="1" x14ac:dyDescent="0.2">
      <c r="A183" s="54" t="s">
        <v>78</v>
      </c>
      <c r="B183" s="55"/>
      <c r="C183" s="55"/>
      <c r="D183" s="55"/>
      <c r="E183" s="55"/>
      <c r="F183" s="55"/>
      <c r="G183" s="55"/>
      <c r="H183" s="55"/>
      <c r="I183" s="55"/>
      <c r="J183" s="55"/>
      <c r="K183" s="55"/>
      <c r="L183" s="55"/>
      <c r="M183" s="55"/>
      <c r="N183" s="55"/>
      <c r="O183" s="55"/>
      <c r="P183" s="55"/>
      <c r="Q183" s="55"/>
      <c r="R183" s="55"/>
      <c r="S183" s="55"/>
      <c r="T183" s="56"/>
      <c r="U183" s="60" t="s">
        <v>86</v>
      </c>
      <c r="V183" s="60"/>
      <c r="W183" s="60"/>
      <c r="X183" s="60"/>
      <c r="Y183" s="60"/>
      <c r="Z183" s="59" t="s">
        <v>87</v>
      </c>
      <c r="AA183" s="59"/>
      <c r="AB183" s="59"/>
      <c r="AC183" s="59"/>
      <c r="AD183" s="59"/>
      <c r="AE183" s="60" t="s">
        <v>88</v>
      </c>
      <c r="AF183" s="60"/>
      <c r="AG183" s="60"/>
      <c r="AH183" s="60"/>
      <c r="AI183" s="60"/>
      <c r="AJ183" s="59" t="s">
        <v>89</v>
      </c>
      <c r="AK183" s="59"/>
      <c r="AL183" s="59"/>
      <c r="AM183" s="59"/>
      <c r="AN183" s="59"/>
      <c r="AO183" s="60" t="s">
        <v>79</v>
      </c>
      <c r="AP183" s="60"/>
      <c r="AQ183" s="60"/>
      <c r="AR183" s="60"/>
      <c r="AS183" s="60"/>
      <c r="AT183" s="59" t="s">
        <v>80</v>
      </c>
      <c r="AU183" s="59"/>
      <c r="AV183" s="59"/>
      <c r="AW183" s="59"/>
      <c r="AX183" s="59"/>
      <c r="AY183" s="60" t="s">
        <v>81</v>
      </c>
      <c r="AZ183" s="60"/>
      <c r="BA183" s="60"/>
      <c r="BB183" s="60"/>
      <c r="BC183" s="60"/>
      <c r="BD183" s="59" t="s">
        <v>82</v>
      </c>
      <c r="BE183" s="59"/>
      <c r="BF183" s="59"/>
      <c r="BG183" s="59"/>
      <c r="BH183" s="59"/>
      <c r="BI183" s="60" t="s">
        <v>83</v>
      </c>
      <c r="BJ183" s="60"/>
      <c r="BK183" s="60"/>
      <c r="BL183" s="60"/>
      <c r="BM183" s="60"/>
      <c r="BN183" s="59" t="s">
        <v>84</v>
      </c>
      <c r="BO183" s="59"/>
      <c r="BP183" s="59"/>
      <c r="BQ183" s="59"/>
      <c r="BR183" s="59"/>
      <c r="CA183" t="s">
        <v>49</v>
      </c>
    </row>
    <row r="184" spans="1:79" s="9" customFormat="1" ht="12.75" customHeight="1" x14ac:dyDescent="0.2">
      <c r="A184" s="137" t="s">
        <v>395</v>
      </c>
      <c r="B184" s="138"/>
      <c r="C184" s="138"/>
      <c r="D184" s="138"/>
      <c r="E184" s="138"/>
      <c r="F184" s="138"/>
      <c r="G184" s="138"/>
      <c r="H184" s="138"/>
      <c r="I184" s="138"/>
      <c r="J184" s="138"/>
      <c r="K184" s="138"/>
      <c r="L184" s="138"/>
      <c r="M184" s="138"/>
      <c r="N184" s="138"/>
      <c r="O184" s="138"/>
      <c r="P184" s="138"/>
      <c r="Q184" s="138"/>
      <c r="R184" s="138"/>
      <c r="S184" s="138"/>
      <c r="T184" s="139"/>
      <c r="U184" s="176">
        <v>9048902</v>
      </c>
      <c r="V184" s="176"/>
      <c r="W184" s="176"/>
      <c r="X184" s="176"/>
      <c r="Y184" s="176"/>
      <c r="Z184" s="176">
        <v>0</v>
      </c>
      <c r="AA184" s="176"/>
      <c r="AB184" s="176"/>
      <c r="AC184" s="176"/>
      <c r="AD184" s="176"/>
      <c r="AE184" s="176">
        <v>10546736</v>
      </c>
      <c r="AF184" s="176"/>
      <c r="AG184" s="176"/>
      <c r="AH184" s="176"/>
      <c r="AI184" s="176"/>
      <c r="AJ184" s="176">
        <v>0</v>
      </c>
      <c r="AK184" s="176"/>
      <c r="AL184" s="176"/>
      <c r="AM184" s="176"/>
      <c r="AN184" s="176"/>
      <c r="AO184" s="176">
        <v>7262698</v>
      </c>
      <c r="AP184" s="176"/>
      <c r="AQ184" s="176"/>
      <c r="AR184" s="176"/>
      <c r="AS184" s="176"/>
      <c r="AT184" s="176">
        <v>0</v>
      </c>
      <c r="AU184" s="176"/>
      <c r="AV184" s="176"/>
      <c r="AW184" s="176"/>
      <c r="AX184" s="176"/>
      <c r="AY184" s="176">
        <v>7262698</v>
      </c>
      <c r="AZ184" s="176"/>
      <c r="BA184" s="176"/>
      <c r="BB184" s="176"/>
      <c r="BC184" s="176"/>
      <c r="BD184" s="176">
        <v>0</v>
      </c>
      <c r="BE184" s="176"/>
      <c r="BF184" s="176"/>
      <c r="BG184" s="176"/>
      <c r="BH184" s="176"/>
      <c r="BI184" s="176">
        <v>7262698</v>
      </c>
      <c r="BJ184" s="176"/>
      <c r="BK184" s="176"/>
      <c r="BL184" s="176"/>
      <c r="BM184" s="176"/>
      <c r="BN184" s="176">
        <v>0</v>
      </c>
      <c r="BO184" s="176"/>
      <c r="BP184" s="176"/>
      <c r="BQ184" s="176"/>
      <c r="BR184" s="176"/>
      <c r="CA184" s="9" t="s">
        <v>50</v>
      </c>
    </row>
    <row r="185" spans="1:79" s="136" customFormat="1" ht="12.75" customHeight="1" x14ac:dyDescent="0.2">
      <c r="A185" s="130" t="s">
        <v>396</v>
      </c>
      <c r="B185" s="131"/>
      <c r="C185" s="131"/>
      <c r="D185" s="131"/>
      <c r="E185" s="131"/>
      <c r="F185" s="131"/>
      <c r="G185" s="131"/>
      <c r="H185" s="131"/>
      <c r="I185" s="131"/>
      <c r="J185" s="131"/>
      <c r="K185" s="131"/>
      <c r="L185" s="131"/>
      <c r="M185" s="131"/>
      <c r="N185" s="131"/>
      <c r="O185" s="131"/>
      <c r="P185" s="131"/>
      <c r="Q185" s="131"/>
      <c r="R185" s="131"/>
      <c r="S185" s="131"/>
      <c r="T185" s="132"/>
      <c r="U185" s="177">
        <v>7866496</v>
      </c>
      <c r="V185" s="177"/>
      <c r="W185" s="177"/>
      <c r="X185" s="177"/>
      <c r="Y185" s="177"/>
      <c r="Z185" s="177">
        <v>0</v>
      </c>
      <c r="AA185" s="177"/>
      <c r="AB185" s="177"/>
      <c r="AC185" s="177"/>
      <c r="AD185" s="177"/>
      <c r="AE185" s="177">
        <v>8873822</v>
      </c>
      <c r="AF185" s="177"/>
      <c r="AG185" s="177"/>
      <c r="AH185" s="177"/>
      <c r="AI185" s="177"/>
      <c r="AJ185" s="177">
        <v>0</v>
      </c>
      <c r="AK185" s="177"/>
      <c r="AL185" s="177"/>
      <c r="AM185" s="177"/>
      <c r="AN185" s="177"/>
      <c r="AO185" s="177">
        <v>5808390</v>
      </c>
      <c r="AP185" s="177"/>
      <c r="AQ185" s="177"/>
      <c r="AR185" s="177"/>
      <c r="AS185" s="177"/>
      <c r="AT185" s="177">
        <v>0</v>
      </c>
      <c r="AU185" s="177"/>
      <c r="AV185" s="177"/>
      <c r="AW185" s="177"/>
      <c r="AX185" s="177"/>
      <c r="AY185" s="177">
        <v>5808390</v>
      </c>
      <c r="AZ185" s="177"/>
      <c r="BA185" s="177"/>
      <c r="BB185" s="177"/>
      <c r="BC185" s="177"/>
      <c r="BD185" s="177">
        <v>0</v>
      </c>
      <c r="BE185" s="177"/>
      <c r="BF185" s="177"/>
      <c r="BG185" s="177"/>
      <c r="BH185" s="177"/>
      <c r="BI185" s="177">
        <v>5808390</v>
      </c>
      <c r="BJ185" s="177"/>
      <c r="BK185" s="177"/>
      <c r="BL185" s="177"/>
      <c r="BM185" s="177"/>
      <c r="BN185" s="177">
        <v>0</v>
      </c>
      <c r="BO185" s="177"/>
      <c r="BP185" s="177"/>
      <c r="BQ185" s="177"/>
      <c r="BR185" s="177"/>
    </row>
    <row r="186" spans="1:79" s="136" customFormat="1" ht="12.75" customHeight="1" x14ac:dyDescent="0.2">
      <c r="A186" s="130" t="s">
        <v>397</v>
      </c>
      <c r="B186" s="131"/>
      <c r="C186" s="131"/>
      <c r="D186" s="131"/>
      <c r="E186" s="131"/>
      <c r="F186" s="131"/>
      <c r="G186" s="131"/>
      <c r="H186" s="131"/>
      <c r="I186" s="131"/>
      <c r="J186" s="131"/>
      <c r="K186" s="131"/>
      <c r="L186" s="131"/>
      <c r="M186" s="131"/>
      <c r="N186" s="131"/>
      <c r="O186" s="131"/>
      <c r="P186" s="131"/>
      <c r="Q186" s="131"/>
      <c r="R186" s="131"/>
      <c r="S186" s="131"/>
      <c r="T186" s="132"/>
      <c r="U186" s="177">
        <v>1182406</v>
      </c>
      <c r="V186" s="177"/>
      <c r="W186" s="177"/>
      <c r="X186" s="177"/>
      <c r="Y186" s="177"/>
      <c r="Z186" s="177">
        <v>0</v>
      </c>
      <c r="AA186" s="177"/>
      <c r="AB186" s="177"/>
      <c r="AC186" s="177"/>
      <c r="AD186" s="177"/>
      <c r="AE186" s="177">
        <v>1672914</v>
      </c>
      <c r="AF186" s="177"/>
      <c r="AG186" s="177"/>
      <c r="AH186" s="177"/>
      <c r="AI186" s="177"/>
      <c r="AJ186" s="177">
        <v>0</v>
      </c>
      <c r="AK186" s="177"/>
      <c r="AL186" s="177"/>
      <c r="AM186" s="177"/>
      <c r="AN186" s="177"/>
      <c r="AO186" s="177">
        <v>1454308</v>
      </c>
      <c r="AP186" s="177"/>
      <c r="AQ186" s="177"/>
      <c r="AR186" s="177"/>
      <c r="AS186" s="177"/>
      <c r="AT186" s="177">
        <v>0</v>
      </c>
      <c r="AU186" s="177"/>
      <c r="AV186" s="177"/>
      <c r="AW186" s="177"/>
      <c r="AX186" s="177"/>
      <c r="AY186" s="177">
        <v>1454308</v>
      </c>
      <c r="AZ186" s="177"/>
      <c r="BA186" s="177"/>
      <c r="BB186" s="177"/>
      <c r="BC186" s="177"/>
      <c r="BD186" s="177">
        <v>0</v>
      </c>
      <c r="BE186" s="177"/>
      <c r="BF186" s="177"/>
      <c r="BG186" s="177"/>
      <c r="BH186" s="177"/>
      <c r="BI186" s="177">
        <v>1454308</v>
      </c>
      <c r="BJ186" s="177"/>
      <c r="BK186" s="177"/>
      <c r="BL186" s="177"/>
      <c r="BM186" s="177"/>
      <c r="BN186" s="177">
        <v>0</v>
      </c>
      <c r="BO186" s="177"/>
      <c r="BP186" s="177"/>
      <c r="BQ186" s="177"/>
      <c r="BR186" s="177"/>
    </row>
    <row r="187" spans="1:79" s="136" customFormat="1" ht="12.75" customHeight="1" x14ac:dyDescent="0.2">
      <c r="A187" s="130" t="s">
        <v>398</v>
      </c>
      <c r="B187" s="131"/>
      <c r="C187" s="131"/>
      <c r="D187" s="131"/>
      <c r="E187" s="131"/>
      <c r="F187" s="131"/>
      <c r="G187" s="131"/>
      <c r="H187" s="131"/>
      <c r="I187" s="131"/>
      <c r="J187" s="131"/>
      <c r="K187" s="131"/>
      <c r="L187" s="131"/>
      <c r="M187" s="131"/>
      <c r="N187" s="131"/>
      <c r="O187" s="131"/>
      <c r="P187" s="131"/>
      <c r="Q187" s="131"/>
      <c r="R187" s="131"/>
      <c r="S187" s="131"/>
      <c r="T187" s="132"/>
      <c r="U187" s="177">
        <v>617714</v>
      </c>
      <c r="V187" s="177"/>
      <c r="W187" s="177"/>
      <c r="X187" s="177"/>
      <c r="Y187" s="177"/>
      <c r="Z187" s="177">
        <v>0</v>
      </c>
      <c r="AA187" s="177"/>
      <c r="AB187" s="177"/>
      <c r="AC187" s="177"/>
      <c r="AD187" s="177"/>
      <c r="AE187" s="177">
        <v>921641</v>
      </c>
      <c r="AF187" s="177"/>
      <c r="AG187" s="177"/>
      <c r="AH187" s="177"/>
      <c r="AI187" s="177"/>
      <c r="AJ187" s="177">
        <v>0</v>
      </c>
      <c r="AK187" s="177"/>
      <c r="AL187" s="177"/>
      <c r="AM187" s="177"/>
      <c r="AN187" s="177"/>
      <c r="AO187" s="177">
        <v>1385085</v>
      </c>
      <c r="AP187" s="177"/>
      <c r="AQ187" s="177"/>
      <c r="AR187" s="177"/>
      <c r="AS187" s="177"/>
      <c r="AT187" s="177">
        <v>0</v>
      </c>
      <c r="AU187" s="177"/>
      <c r="AV187" s="177"/>
      <c r="AW187" s="177"/>
      <c r="AX187" s="177"/>
      <c r="AY187" s="177">
        <v>1385085</v>
      </c>
      <c r="AZ187" s="177"/>
      <c r="BA187" s="177"/>
      <c r="BB187" s="177"/>
      <c r="BC187" s="177"/>
      <c r="BD187" s="177">
        <v>0</v>
      </c>
      <c r="BE187" s="177"/>
      <c r="BF187" s="177"/>
      <c r="BG187" s="177"/>
      <c r="BH187" s="177"/>
      <c r="BI187" s="177">
        <v>1385085</v>
      </c>
      <c r="BJ187" s="177"/>
      <c r="BK187" s="177"/>
      <c r="BL187" s="177"/>
      <c r="BM187" s="177"/>
      <c r="BN187" s="177">
        <v>0</v>
      </c>
      <c r="BO187" s="177"/>
      <c r="BP187" s="177"/>
      <c r="BQ187" s="177"/>
      <c r="BR187" s="177"/>
    </row>
    <row r="188" spans="1:79" s="9" customFormat="1" ht="12.75" customHeight="1" x14ac:dyDescent="0.2">
      <c r="A188" s="137" t="s">
        <v>399</v>
      </c>
      <c r="B188" s="138"/>
      <c r="C188" s="138"/>
      <c r="D188" s="138"/>
      <c r="E188" s="138"/>
      <c r="F188" s="138"/>
      <c r="G188" s="138"/>
      <c r="H188" s="138"/>
      <c r="I188" s="138"/>
      <c r="J188" s="138"/>
      <c r="K188" s="138"/>
      <c r="L188" s="138"/>
      <c r="M188" s="138"/>
      <c r="N188" s="138"/>
      <c r="O188" s="138"/>
      <c r="P188" s="138"/>
      <c r="Q188" s="138"/>
      <c r="R188" s="138"/>
      <c r="S188" s="138"/>
      <c r="T188" s="139"/>
      <c r="U188" s="176">
        <v>2875123.05</v>
      </c>
      <c r="V188" s="176"/>
      <c r="W188" s="176"/>
      <c r="X188" s="176"/>
      <c r="Y188" s="176"/>
      <c r="Z188" s="176">
        <v>0</v>
      </c>
      <c r="AA188" s="176"/>
      <c r="AB188" s="176"/>
      <c r="AC188" s="176"/>
      <c r="AD188" s="176"/>
      <c r="AE188" s="176">
        <v>1950548</v>
      </c>
      <c r="AF188" s="176"/>
      <c r="AG188" s="176"/>
      <c r="AH188" s="176"/>
      <c r="AI188" s="176"/>
      <c r="AJ188" s="176">
        <v>0</v>
      </c>
      <c r="AK188" s="176"/>
      <c r="AL188" s="176"/>
      <c r="AM188" s="176"/>
      <c r="AN188" s="176"/>
      <c r="AO188" s="176">
        <v>2473598</v>
      </c>
      <c r="AP188" s="176"/>
      <c r="AQ188" s="176"/>
      <c r="AR188" s="176"/>
      <c r="AS188" s="176"/>
      <c r="AT188" s="176">
        <v>0</v>
      </c>
      <c r="AU188" s="176"/>
      <c r="AV188" s="176"/>
      <c r="AW188" s="176"/>
      <c r="AX188" s="176"/>
      <c r="AY188" s="176">
        <v>2473598</v>
      </c>
      <c r="AZ188" s="176"/>
      <c r="BA188" s="176"/>
      <c r="BB188" s="176"/>
      <c r="BC188" s="176"/>
      <c r="BD188" s="176">
        <v>0</v>
      </c>
      <c r="BE188" s="176"/>
      <c r="BF188" s="176"/>
      <c r="BG188" s="176"/>
      <c r="BH188" s="176"/>
      <c r="BI188" s="176">
        <v>2473598</v>
      </c>
      <c r="BJ188" s="176"/>
      <c r="BK188" s="176"/>
      <c r="BL188" s="176"/>
      <c r="BM188" s="176"/>
      <c r="BN188" s="176">
        <v>0</v>
      </c>
      <c r="BO188" s="176"/>
      <c r="BP188" s="176"/>
      <c r="BQ188" s="176"/>
      <c r="BR188" s="176"/>
    </row>
    <row r="189" spans="1:79" s="136" customFormat="1" ht="12.75" customHeight="1" x14ac:dyDescent="0.2">
      <c r="A189" s="130" t="s">
        <v>400</v>
      </c>
      <c r="B189" s="131"/>
      <c r="C189" s="131"/>
      <c r="D189" s="131"/>
      <c r="E189" s="131"/>
      <c r="F189" s="131"/>
      <c r="G189" s="131"/>
      <c r="H189" s="131"/>
      <c r="I189" s="131"/>
      <c r="J189" s="131"/>
      <c r="K189" s="131"/>
      <c r="L189" s="131"/>
      <c r="M189" s="131"/>
      <c r="N189" s="131"/>
      <c r="O189" s="131"/>
      <c r="P189" s="131"/>
      <c r="Q189" s="131"/>
      <c r="R189" s="131"/>
      <c r="S189" s="131"/>
      <c r="T189" s="132"/>
      <c r="U189" s="177">
        <v>2083456.05</v>
      </c>
      <c r="V189" s="177"/>
      <c r="W189" s="177"/>
      <c r="X189" s="177"/>
      <c r="Y189" s="177"/>
      <c r="Z189" s="177">
        <v>0</v>
      </c>
      <c r="AA189" s="177"/>
      <c r="AB189" s="177"/>
      <c r="AC189" s="177"/>
      <c r="AD189" s="177"/>
      <c r="AE189" s="177">
        <v>1028807</v>
      </c>
      <c r="AF189" s="177"/>
      <c r="AG189" s="177"/>
      <c r="AH189" s="177"/>
      <c r="AI189" s="177"/>
      <c r="AJ189" s="177">
        <v>0</v>
      </c>
      <c r="AK189" s="177"/>
      <c r="AL189" s="177"/>
      <c r="AM189" s="177"/>
      <c r="AN189" s="177"/>
      <c r="AO189" s="177">
        <v>1236799</v>
      </c>
      <c r="AP189" s="177"/>
      <c r="AQ189" s="177"/>
      <c r="AR189" s="177"/>
      <c r="AS189" s="177"/>
      <c r="AT189" s="177">
        <v>0</v>
      </c>
      <c r="AU189" s="177"/>
      <c r="AV189" s="177"/>
      <c r="AW189" s="177"/>
      <c r="AX189" s="177"/>
      <c r="AY189" s="177">
        <v>1236799</v>
      </c>
      <c r="AZ189" s="177"/>
      <c r="BA189" s="177"/>
      <c r="BB189" s="177"/>
      <c r="BC189" s="177"/>
      <c r="BD189" s="177">
        <v>0</v>
      </c>
      <c r="BE189" s="177"/>
      <c r="BF189" s="177"/>
      <c r="BG189" s="177"/>
      <c r="BH189" s="177"/>
      <c r="BI189" s="177">
        <v>1236799</v>
      </c>
      <c r="BJ189" s="177"/>
      <c r="BK189" s="177"/>
      <c r="BL189" s="177"/>
      <c r="BM189" s="177"/>
      <c r="BN189" s="177">
        <v>0</v>
      </c>
      <c r="BO189" s="177"/>
      <c r="BP189" s="177"/>
      <c r="BQ189" s="177"/>
      <c r="BR189" s="177"/>
    </row>
    <row r="190" spans="1:79" s="136" customFormat="1" ht="12.75" customHeight="1" x14ac:dyDescent="0.2">
      <c r="A190" s="130" t="s">
        <v>401</v>
      </c>
      <c r="B190" s="131"/>
      <c r="C190" s="131"/>
      <c r="D190" s="131"/>
      <c r="E190" s="131"/>
      <c r="F190" s="131"/>
      <c r="G190" s="131"/>
      <c r="H190" s="131"/>
      <c r="I190" s="131"/>
      <c r="J190" s="131"/>
      <c r="K190" s="131"/>
      <c r="L190" s="131"/>
      <c r="M190" s="131"/>
      <c r="N190" s="131"/>
      <c r="O190" s="131"/>
      <c r="P190" s="131"/>
      <c r="Q190" s="131"/>
      <c r="R190" s="131"/>
      <c r="S190" s="131"/>
      <c r="T190" s="132"/>
      <c r="U190" s="177">
        <v>791667</v>
      </c>
      <c r="V190" s="177"/>
      <c r="W190" s="177"/>
      <c r="X190" s="177"/>
      <c r="Y190" s="177"/>
      <c r="Z190" s="177">
        <v>0</v>
      </c>
      <c r="AA190" s="177"/>
      <c r="AB190" s="177"/>
      <c r="AC190" s="177"/>
      <c r="AD190" s="177"/>
      <c r="AE190" s="177">
        <v>921741</v>
      </c>
      <c r="AF190" s="177"/>
      <c r="AG190" s="177"/>
      <c r="AH190" s="177"/>
      <c r="AI190" s="177"/>
      <c r="AJ190" s="177">
        <v>0</v>
      </c>
      <c r="AK190" s="177"/>
      <c r="AL190" s="177"/>
      <c r="AM190" s="177"/>
      <c r="AN190" s="177"/>
      <c r="AO190" s="177">
        <v>1236799</v>
      </c>
      <c r="AP190" s="177"/>
      <c r="AQ190" s="177"/>
      <c r="AR190" s="177"/>
      <c r="AS190" s="177"/>
      <c r="AT190" s="177">
        <v>0</v>
      </c>
      <c r="AU190" s="177"/>
      <c r="AV190" s="177"/>
      <c r="AW190" s="177"/>
      <c r="AX190" s="177"/>
      <c r="AY190" s="177">
        <v>1236799</v>
      </c>
      <c r="AZ190" s="177"/>
      <c r="BA190" s="177"/>
      <c r="BB190" s="177"/>
      <c r="BC190" s="177"/>
      <c r="BD190" s="177">
        <v>0</v>
      </c>
      <c r="BE190" s="177"/>
      <c r="BF190" s="177"/>
      <c r="BG190" s="177"/>
      <c r="BH190" s="177"/>
      <c r="BI190" s="177">
        <v>1236799</v>
      </c>
      <c r="BJ190" s="177"/>
      <c r="BK190" s="177"/>
      <c r="BL190" s="177"/>
      <c r="BM190" s="177"/>
      <c r="BN190" s="177">
        <v>0</v>
      </c>
      <c r="BO190" s="177"/>
      <c r="BP190" s="177"/>
      <c r="BQ190" s="177"/>
      <c r="BR190" s="177"/>
    </row>
    <row r="191" spans="1:79" s="9" customFormat="1" ht="25.5" customHeight="1" x14ac:dyDescent="0.2">
      <c r="A191" s="137" t="s">
        <v>402</v>
      </c>
      <c r="B191" s="138"/>
      <c r="C191" s="138"/>
      <c r="D191" s="138"/>
      <c r="E191" s="138"/>
      <c r="F191" s="138"/>
      <c r="G191" s="138"/>
      <c r="H191" s="138"/>
      <c r="I191" s="138"/>
      <c r="J191" s="138"/>
      <c r="K191" s="138"/>
      <c r="L191" s="138"/>
      <c r="M191" s="138"/>
      <c r="N191" s="138"/>
      <c r="O191" s="138"/>
      <c r="P191" s="138"/>
      <c r="Q191" s="138"/>
      <c r="R191" s="138"/>
      <c r="S191" s="138"/>
      <c r="T191" s="139"/>
      <c r="U191" s="176">
        <v>0</v>
      </c>
      <c r="V191" s="176"/>
      <c r="W191" s="176"/>
      <c r="X191" s="176"/>
      <c r="Y191" s="176"/>
      <c r="Z191" s="176">
        <v>0</v>
      </c>
      <c r="AA191" s="176"/>
      <c r="AB191" s="176"/>
      <c r="AC191" s="176"/>
      <c r="AD191" s="176"/>
      <c r="AE191" s="176">
        <v>2306779</v>
      </c>
      <c r="AF191" s="176"/>
      <c r="AG191" s="176"/>
      <c r="AH191" s="176"/>
      <c r="AI191" s="176"/>
      <c r="AJ191" s="176">
        <v>0</v>
      </c>
      <c r="AK191" s="176"/>
      <c r="AL191" s="176"/>
      <c r="AM191" s="176"/>
      <c r="AN191" s="176"/>
      <c r="AO191" s="176">
        <v>1346619</v>
      </c>
      <c r="AP191" s="176"/>
      <c r="AQ191" s="176"/>
      <c r="AR191" s="176"/>
      <c r="AS191" s="176"/>
      <c r="AT191" s="176">
        <v>0</v>
      </c>
      <c r="AU191" s="176"/>
      <c r="AV191" s="176"/>
      <c r="AW191" s="176"/>
      <c r="AX191" s="176"/>
      <c r="AY191" s="176">
        <v>1346619</v>
      </c>
      <c r="AZ191" s="176"/>
      <c r="BA191" s="176"/>
      <c r="BB191" s="176"/>
      <c r="BC191" s="176"/>
      <c r="BD191" s="176">
        <v>0</v>
      </c>
      <c r="BE191" s="176"/>
      <c r="BF191" s="176"/>
      <c r="BG191" s="176"/>
      <c r="BH191" s="176"/>
      <c r="BI191" s="176">
        <v>1346619</v>
      </c>
      <c r="BJ191" s="176"/>
      <c r="BK191" s="176"/>
      <c r="BL191" s="176"/>
      <c r="BM191" s="176"/>
      <c r="BN191" s="176">
        <v>0</v>
      </c>
      <c r="BO191" s="176"/>
      <c r="BP191" s="176"/>
      <c r="BQ191" s="176"/>
      <c r="BR191" s="176"/>
    </row>
    <row r="192" spans="1:79" s="136" customFormat="1" ht="12.75" customHeight="1" x14ac:dyDescent="0.2">
      <c r="A192" s="130" t="s">
        <v>397</v>
      </c>
      <c r="B192" s="131"/>
      <c r="C192" s="131"/>
      <c r="D192" s="131"/>
      <c r="E192" s="131"/>
      <c r="F192" s="131"/>
      <c r="G192" s="131"/>
      <c r="H192" s="131"/>
      <c r="I192" s="131"/>
      <c r="J192" s="131"/>
      <c r="K192" s="131"/>
      <c r="L192" s="131"/>
      <c r="M192" s="131"/>
      <c r="N192" s="131"/>
      <c r="O192" s="131"/>
      <c r="P192" s="131"/>
      <c r="Q192" s="131"/>
      <c r="R192" s="131"/>
      <c r="S192" s="131"/>
      <c r="T192" s="132"/>
      <c r="U192" s="177">
        <v>0</v>
      </c>
      <c r="V192" s="177"/>
      <c r="W192" s="177"/>
      <c r="X192" s="177"/>
      <c r="Y192" s="177"/>
      <c r="Z192" s="177">
        <v>0</v>
      </c>
      <c r="AA192" s="177"/>
      <c r="AB192" s="177"/>
      <c r="AC192" s="177"/>
      <c r="AD192" s="177"/>
      <c r="AE192" s="177">
        <v>2306779</v>
      </c>
      <c r="AF192" s="177"/>
      <c r="AG192" s="177"/>
      <c r="AH192" s="177"/>
      <c r="AI192" s="177"/>
      <c r="AJ192" s="177">
        <v>0</v>
      </c>
      <c r="AK192" s="177"/>
      <c r="AL192" s="177"/>
      <c r="AM192" s="177"/>
      <c r="AN192" s="177"/>
      <c r="AO192" s="177">
        <v>1346619</v>
      </c>
      <c r="AP192" s="177"/>
      <c r="AQ192" s="177"/>
      <c r="AR192" s="177"/>
      <c r="AS192" s="177"/>
      <c r="AT192" s="177">
        <v>0</v>
      </c>
      <c r="AU192" s="177"/>
      <c r="AV192" s="177"/>
      <c r="AW192" s="177"/>
      <c r="AX192" s="177"/>
      <c r="AY192" s="177">
        <v>1346619</v>
      </c>
      <c r="AZ192" s="177"/>
      <c r="BA192" s="177"/>
      <c r="BB192" s="177"/>
      <c r="BC192" s="177"/>
      <c r="BD192" s="177">
        <v>0</v>
      </c>
      <c r="BE192" s="177"/>
      <c r="BF192" s="177"/>
      <c r="BG192" s="177"/>
      <c r="BH192" s="177"/>
      <c r="BI192" s="177">
        <v>1346619</v>
      </c>
      <c r="BJ192" s="177"/>
      <c r="BK192" s="177"/>
      <c r="BL192" s="177"/>
      <c r="BM192" s="177"/>
      <c r="BN192" s="177">
        <v>0</v>
      </c>
      <c r="BO192" s="177"/>
      <c r="BP192" s="177"/>
      <c r="BQ192" s="177"/>
      <c r="BR192" s="177"/>
    </row>
    <row r="193" spans="1:79" s="136" customFormat="1" ht="12.75" customHeight="1" x14ac:dyDescent="0.2">
      <c r="A193" s="130" t="s">
        <v>403</v>
      </c>
      <c r="B193" s="131"/>
      <c r="C193" s="131"/>
      <c r="D193" s="131"/>
      <c r="E193" s="131"/>
      <c r="F193" s="131"/>
      <c r="G193" s="131"/>
      <c r="H193" s="131"/>
      <c r="I193" s="131"/>
      <c r="J193" s="131"/>
      <c r="K193" s="131"/>
      <c r="L193" s="131"/>
      <c r="M193" s="131"/>
      <c r="N193" s="131"/>
      <c r="O193" s="131"/>
      <c r="P193" s="131"/>
      <c r="Q193" s="131"/>
      <c r="R193" s="131"/>
      <c r="S193" s="131"/>
      <c r="T193" s="132"/>
      <c r="U193" s="177">
        <v>1542493</v>
      </c>
      <c r="V193" s="177"/>
      <c r="W193" s="177"/>
      <c r="X193" s="177"/>
      <c r="Y193" s="177"/>
      <c r="Z193" s="177">
        <v>0</v>
      </c>
      <c r="AA193" s="177"/>
      <c r="AB193" s="177"/>
      <c r="AC193" s="177"/>
      <c r="AD193" s="177"/>
      <c r="AE193" s="177">
        <v>0</v>
      </c>
      <c r="AF193" s="177"/>
      <c r="AG193" s="177"/>
      <c r="AH193" s="177"/>
      <c r="AI193" s="177"/>
      <c r="AJ193" s="177">
        <v>0</v>
      </c>
      <c r="AK193" s="177"/>
      <c r="AL193" s="177"/>
      <c r="AM193" s="177"/>
      <c r="AN193" s="177"/>
      <c r="AO193" s="177">
        <v>1434000</v>
      </c>
      <c r="AP193" s="177"/>
      <c r="AQ193" s="177"/>
      <c r="AR193" s="177"/>
      <c r="AS193" s="177"/>
      <c r="AT193" s="177">
        <v>0</v>
      </c>
      <c r="AU193" s="177"/>
      <c r="AV193" s="177"/>
      <c r="AW193" s="177"/>
      <c r="AX193" s="177"/>
      <c r="AY193" s="177">
        <v>1434000</v>
      </c>
      <c r="AZ193" s="177"/>
      <c r="BA193" s="177"/>
      <c r="BB193" s="177"/>
      <c r="BC193" s="177"/>
      <c r="BD193" s="177">
        <v>0</v>
      </c>
      <c r="BE193" s="177"/>
      <c r="BF193" s="177"/>
      <c r="BG193" s="177"/>
      <c r="BH193" s="177"/>
      <c r="BI193" s="177">
        <v>1434000</v>
      </c>
      <c r="BJ193" s="177"/>
      <c r="BK193" s="177"/>
      <c r="BL193" s="177"/>
      <c r="BM193" s="177"/>
      <c r="BN193" s="177">
        <v>0</v>
      </c>
      <c r="BO193" s="177"/>
      <c r="BP193" s="177"/>
      <c r="BQ193" s="177"/>
      <c r="BR193" s="177"/>
    </row>
    <row r="194" spans="1:79" s="9" customFormat="1" ht="12.75" customHeight="1" x14ac:dyDescent="0.2">
      <c r="A194" s="137" t="s">
        <v>179</v>
      </c>
      <c r="B194" s="138"/>
      <c r="C194" s="138"/>
      <c r="D194" s="138"/>
      <c r="E194" s="138"/>
      <c r="F194" s="138"/>
      <c r="G194" s="138"/>
      <c r="H194" s="138"/>
      <c r="I194" s="138"/>
      <c r="J194" s="138"/>
      <c r="K194" s="138"/>
      <c r="L194" s="138"/>
      <c r="M194" s="138"/>
      <c r="N194" s="138"/>
      <c r="O194" s="138"/>
      <c r="P194" s="138"/>
      <c r="Q194" s="138"/>
      <c r="R194" s="138"/>
      <c r="S194" s="138"/>
      <c r="T194" s="139"/>
      <c r="U194" s="176">
        <v>14084232.050000001</v>
      </c>
      <c r="V194" s="176"/>
      <c r="W194" s="176"/>
      <c r="X194" s="176"/>
      <c r="Y194" s="176"/>
      <c r="Z194" s="176">
        <v>0</v>
      </c>
      <c r="AA194" s="176"/>
      <c r="AB194" s="176"/>
      <c r="AC194" s="176"/>
      <c r="AD194" s="176"/>
      <c r="AE194" s="176">
        <v>15725704</v>
      </c>
      <c r="AF194" s="176"/>
      <c r="AG194" s="176"/>
      <c r="AH194" s="176"/>
      <c r="AI194" s="176"/>
      <c r="AJ194" s="176">
        <v>0</v>
      </c>
      <c r="AK194" s="176"/>
      <c r="AL194" s="176"/>
      <c r="AM194" s="176"/>
      <c r="AN194" s="176"/>
      <c r="AO194" s="176">
        <v>13902000</v>
      </c>
      <c r="AP194" s="176"/>
      <c r="AQ194" s="176"/>
      <c r="AR194" s="176"/>
      <c r="AS194" s="176"/>
      <c r="AT194" s="176">
        <v>0</v>
      </c>
      <c r="AU194" s="176"/>
      <c r="AV194" s="176"/>
      <c r="AW194" s="176"/>
      <c r="AX194" s="176"/>
      <c r="AY194" s="176">
        <v>13902000</v>
      </c>
      <c r="AZ194" s="176"/>
      <c r="BA194" s="176"/>
      <c r="BB194" s="176"/>
      <c r="BC194" s="176"/>
      <c r="BD194" s="176">
        <v>0</v>
      </c>
      <c r="BE194" s="176"/>
      <c r="BF194" s="176"/>
      <c r="BG194" s="176"/>
      <c r="BH194" s="176"/>
      <c r="BI194" s="176">
        <v>13902000</v>
      </c>
      <c r="BJ194" s="176"/>
      <c r="BK194" s="176"/>
      <c r="BL194" s="176"/>
      <c r="BM194" s="176"/>
      <c r="BN194" s="176">
        <v>0</v>
      </c>
      <c r="BO194" s="176"/>
      <c r="BP194" s="176"/>
      <c r="BQ194" s="176"/>
      <c r="BR194" s="176"/>
    </row>
    <row r="195" spans="1:79" s="136" customFormat="1" ht="38.25" customHeight="1" x14ac:dyDescent="0.2">
      <c r="A195" s="130" t="s">
        <v>404</v>
      </c>
      <c r="B195" s="131"/>
      <c r="C195" s="131"/>
      <c r="D195" s="131"/>
      <c r="E195" s="131"/>
      <c r="F195" s="131"/>
      <c r="G195" s="131"/>
      <c r="H195" s="131"/>
      <c r="I195" s="131"/>
      <c r="J195" s="131"/>
      <c r="K195" s="131"/>
      <c r="L195" s="131"/>
      <c r="M195" s="131"/>
      <c r="N195" s="131"/>
      <c r="O195" s="131"/>
      <c r="P195" s="131"/>
      <c r="Q195" s="131"/>
      <c r="R195" s="131"/>
      <c r="S195" s="131"/>
      <c r="T195" s="132"/>
      <c r="U195" s="177" t="s">
        <v>350</v>
      </c>
      <c r="V195" s="177"/>
      <c r="W195" s="177"/>
      <c r="X195" s="177"/>
      <c r="Y195" s="177"/>
      <c r="Z195" s="177"/>
      <c r="AA195" s="177"/>
      <c r="AB195" s="177"/>
      <c r="AC195" s="177"/>
      <c r="AD195" s="177"/>
      <c r="AE195" s="177" t="s">
        <v>350</v>
      </c>
      <c r="AF195" s="177"/>
      <c r="AG195" s="177"/>
      <c r="AH195" s="177"/>
      <c r="AI195" s="177"/>
      <c r="AJ195" s="177"/>
      <c r="AK195" s="177"/>
      <c r="AL195" s="177"/>
      <c r="AM195" s="177"/>
      <c r="AN195" s="177"/>
      <c r="AO195" s="177" t="s">
        <v>350</v>
      </c>
      <c r="AP195" s="177"/>
      <c r="AQ195" s="177"/>
      <c r="AR195" s="177"/>
      <c r="AS195" s="177"/>
      <c r="AT195" s="177"/>
      <c r="AU195" s="177"/>
      <c r="AV195" s="177"/>
      <c r="AW195" s="177"/>
      <c r="AX195" s="177"/>
      <c r="AY195" s="177" t="s">
        <v>350</v>
      </c>
      <c r="AZ195" s="177"/>
      <c r="BA195" s="177"/>
      <c r="BB195" s="177"/>
      <c r="BC195" s="177"/>
      <c r="BD195" s="177"/>
      <c r="BE195" s="177"/>
      <c r="BF195" s="177"/>
      <c r="BG195" s="177"/>
      <c r="BH195" s="177"/>
      <c r="BI195" s="177" t="s">
        <v>350</v>
      </c>
      <c r="BJ195" s="177"/>
      <c r="BK195" s="177"/>
      <c r="BL195" s="177"/>
      <c r="BM195" s="177"/>
      <c r="BN195" s="177"/>
      <c r="BO195" s="177"/>
      <c r="BP195" s="177"/>
      <c r="BQ195" s="177"/>
      <c r="BR195" s="177"/>
    </row>
    <row r="198" spans="1:79" ht="14.25" customHeight="1" x14ac:dyDescent="0.2">
      <c r="A198" s="67" t="s">
        <v>156</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86" t="s">
        <v>7</v>
      </c>
      <c r="B199" s="87"/>
      <c r="C199" s="87"/>
      <c r="D199" s="86" t="s">
        <v>11</v>
      </c>
      <c r="E199" s="87"/>
      <c r="F199" s="87"/>
      <c r="G199" s="87"/>
      <c r="H199" s="87"/>
      <c r="I199" s="87"/>
      <c r="J199" s="87"/>
      <c r="K199" s="87"/>
      <c r="L199" s="87"/>
      <c r="M199" s="87"/>
      <c r="N199" s="87"/>
      <c r="O199" s="87"/>
      <c r="P199" s="87"/>
      <c r="Q199" s="87"/>
      <c r="R199" s="87"/>
      <c r="S199" s="87"/>
      <c r="T199" s="87"/>
      <c r="U199" s="87"/>
      <c r="V199" s="88"/>
      <c r="W199" s="57" t="s">
        <v>341</v>
      </c>
      <c r="X199" s="57"/>
      <c r="Y199" s="57"/>
      <c r="Z199" s="57"/>
      <c r="AA199" s="57"/>
      <c r="AB199" s="57"/>
      <c r="AC199" s="57"/>
      <c r="AD199" s="57"/>
      <c r="AE199" s="57"/>
      <c r="AF199" s="57"/>
      <c r="AG199" s="57"/>
      <c r="AH199" s="57"/>
      <c r="AI199" s="57" t="s">
        <v>421</v>
      </c>
      <c r="AJ199" s="57"/>
      <c r="AK199" s="57"/>
      <c r="AL199" s="57"/>
      <c r="AM199" s="57"/>
      <c r="AN199" s="57"/>
      <c r="AO199" s="57"/>
      <c r="AP199" s="57"/>
      <c r="AQ199" s="57"/>
      <c r="AR199" s="57"/>
      <c r="AS199" s="57"/>
      <c r="AT199" s="57"/>
      <c r="AU199" s="57" t="s">
        <v>432</v>
      </c>
      <c r="AV199" s="57"/>
      <c r="AW199" s="57"/>
      <c r="AX199" s="57"/>
      <c r="AY199" s="57"/>
      <c r="AZ199" s="57"/>
      <c r="BA199" s="57" t="s">
        <v>437</v>
      </c>
      <c r="BB199" s="57"/>
      <c r="BC199" s="57"/>
      <c r="BD199" s="57"/>
      <c r="BE199" s="57"/>
      <c r="BF199" s="57"/>
      <c r="BG199" s="57" t="s">
        <v>445</v>
      </c>
      <c r="BH199" s="57"/>
      <c r="BI199" s="57"/>
      <c r="BJ199" s="57"/>
      <c r="BK199" s="57"/>
      <c r="BL199" s="57"/>
    </row>
    <row r="200" spans="1:79" ht="15" customHeight="1" x14ac:dyDescent="0.2">
      <c r="A200" s="103"/>
      <c r="B200" s="104"/>
      <c r="C200" s="104"/>
      <c r="D200" s="103"/>
      <c r="E200" s="104"/>
      <c r="F200" s="104"/>
      <c r="G200" s="104"/>
      <c r="H200" s="104"/>
      <c r="I200" s="104"/>
      <c r="J200" s="104"/>
      <c r="K200" s="104"/>
      <c r="L200" s="104"/>
      <c r="M200" s="104"/>
      <c r="N200" s="104"/>
      <c r="O200" s="104"/>
      <c r="P200" s="104"/>
      <c r="Q200" s="104"/>
      <c r="R200" s="104"/>
      <c r="S200" s="104"/>
      <c r="T200" s="104"/>
      <c r="U200" s="104"/>
      <c r="V200" s="105"/>
      <c r="W200" s="57" t="s">
        <v>5</v>
      </c>
      <c r="X200" s="57"/>
      <c r="Y200" s="57"/>
      <c r="Z200" s="57"/>
      <c r="AA200" s="57"/>
      <c r="AB200" s="57"/>
      <c r="AC200" s="57" t="s">
        <v>4</v>
      </c>
      <c r="AD200" s="57"/>
      <c r="AE200" s="57"/>
      <c r="AF200" s="57"/>
      <c r="AG200" s="57"/>
      <c r="AH200" s="57"/>
      <c r="AI200" s="57" t="s">
        <v>5</v>
      </c>
      <c r="AJ200" s="57"/>
      <c r="AK200" s="57"/>
      <c r="AL200" s="57"/>
      <c r="AM200" s="57"/>
      <c r="AN200" s="57"/>
      <c r="AO200" s="57" t="s">
        <v>4</v>
      </c>
      <c r="AP200" s="57"/>
      <c r="AQ200" s="57"/>
      <c r="AR200" s="57"/>
      <c r="AS200" s="57"/>
      <c r="AT200" s="57"/>
      <c r="AU200" s="74" t="s">
        <v>5</v>
      </c>
      <c r="AV200" s="74"/>
      <c r="AW200" s="74"/>
      <c r="AX200" s="74" t="s">
        <v>4</v>
      </c>
      <c r="AY200" s="74"/>
      <c r="AZ200" s="74"/>
      <c r="BA200" s="74" t="s">
        <v>5</v>
      </c>
      <c r="BB200" s="74"/>
      <c r="BC200" s="74"/>
      <c r="BD200" s="74" t="s">
        <v>4</v>
      </c>
      <c r="BE200" s="74"/>
      <c r="BF200" s="74"/>
      <c r="BG200" s="74" t="s">
        <v>5</v>
      </c>
      <c r="BH200" s="74"/>
      <c r="BI200" s="74"/>
      <c r="BJ200" s="74" t="s">
        <v>4</v>
      </c>
      <c r="BK200" s="74"/>
      <c r="BL200" s="74"/>
    </row>
    <row r="201" spans="1:79" ht="57" customHeight="1" x14ac:dyDescent="0.2">
      <c r="A201" s="89"/>
      <c r="B201" s="90"/>
      <c r="C201" s="90"/>
      <c r="D201" s="89"/>
      <c r="E201" s="90"/>
      <c r="F201" s="90"/>
      <c r="G201" s="90"/>
      <c r="H201" s="90"/>
      <c r="I201" s="90"/>
      <c r="J201" s="90"/>
      <c r="K201" s="90"/>
      <c r="L201" s="90"/>
      <c r="M201" s="90"/>
      <c r="N201" s="90"/>
      <c r="O201" s="90"/>
      <c r="P201" s="90"/>
      <c r="Q201" s="90"/>
      <c r="R201" s="90"/>
      <c r="S201" s="90"/>
      <c r="T201" s="90"/>
      <c r="U201" s="90"/>
      <c r="V201" s="91"/>
      <c r="W201" s="57" t="s">
        <v>13</v>
      </c>
      <c r="X201" s="57"/>
      <c r="Y201" s="57"/>
      <c r="Z201" s="57" t="s">
        <v>12</v>
      </c>
      <c r="AA201" s="57"/>
      <c r="AB201" s="57"/>
      <c r="AC201" s="57" t="s">
        <v>13</v>
      </c>
      <c r="AD201" s="57"/>
      <c r="AE201" s="57"/>
      <c r="AF201" s="57" t="s">
        <v>12</v>
      </c>
      <c r="AG201" s="57"/>
      <c r="AH201" s="57"/>
      <c r="AI201" s="57" t="s">
        <v>13</v>
      </c>
      <c r="AJ201" s="57"/>
      <c r="AK201" s="57"/>
      <c r="AL201" s="57" t="s">
        <v>12</v>
      </c>
      <c r="AM201" s="57"/>
      <c r="AN201" s="57"/>
      <c r="AO201" s="57" t="s">
        <v>13</v>
      </c>
      <c r="AP201" s="57"/>
      <c r="AQ201" s="57"/>
      <c r="AR201" s="57" t="s">
        <v>12</v>
      </c>
      <c r="AS201" s="57"/>
      <c r="AT201" s="57"/>
      <c r="AU201" s="74"/>
      <c r="AV201" s="74"/>
      <c r="AW201" s="74"/>
      <c r="AX201" s="74"/>
      <c r="AY201" s="74"/>
      <c r="AZ201" s="74"/>
      <c r="BA201" s="74"/>
      <c r="BB201" s="74"/>
      <c r="BC201" s="74"/>
      <c r="BD201" s="74"/>
      <c r="BE201" s="74"/>
      <c r="BF201" s="74"/>
      <c r="BG201" s="74"/>
      <c r="BH201" s="74"/>
      <c r="BI201" s="74"/>
      <c r="BJ201" s="74"/>
      <c r="BK201" s="74"/>
      <c r="BL201" s="74"/>
    </row>
    <row r="202" spans="1:79" ht="15" customHeight="1" x14ac:dyDescent="0.2">
      <c r="A202" s="51">
        <v>1</v>
      </c>
      <c r="B202" s="52"/>
      <c r="C202" s="52"/>
      <c r="D202" s="51">
        <v>2</v>
      </c>
      <c r="E202" s="52"/>
      <c r="F202" s="52"/>
      <c r="G202" s="52"/>
      <c r="H202" s="52"/>
      <c r="I202" s="52"/>
      <c r="J202" s="52"/>
      <c r="K202" s="52"/>
      <c r="L202" s="52"/>
      <c r="M202" s="52"/>
      <c r="N202" s="52"/>
      <c r="O202" s="52"/>
      <c r="P202" s="52"/>
      <c r="Q202" s="52"/>
      <c r="R202" s="52"/>
      <c r="S202" s="52"/>
      <c r="T202" s="52"/>
      <c r="U202" s="52"/>
      <c r="V202" s="53"/>
      <c r="W202" s="57">
        <v>3</v>
      </c>
      <c r="X202" s="57"/>
      <c r="Y202" s="57"/>
      <c r="Z202" s="57">
        <v>4</v>
      </c>
      <c r="AA202" s="57"/>
      <c r="AB202" s="57"/>
      <c r="AC202" s="57">
        <v>5</v>
      </c>
      <c r="AD202" s="57"/>
      <c r="AE202" s="57"/>
      <c r="AF202" s="57">
        <v>6</v>
      </c>
      <c r="AG202" s="57"/>
      <c r="AH202" s="57"/>
      <c r="AI202" s="57">
        <v>7</v>
      </c>
      <c r="AJ202" s="57"/>
      <c r="AK202" s="57"/>
      <c r="AL202" s="57">
        <v>8</v>
      </c>
      <c r="AM202" s="57"/>
      <c r="AN202" s="57"/>
      <c r="AO202" s="57">
        <v>9</v>
      </c>
      <c r="AP202" s="57"/>
      <c r="AQ202" s="57"/>
      <c r="AR202" s="57">
        <v>10</v>
      </c>
      <c r="AS202" s="57"/>
      <c r="AT202" s="57"/>
      <c r="AU202" s="57">
        <v>11</v>
      </c>
      <c r="AV202" s="57"/>
      <c r="AW202" s="57"/>
      <c r="AX202" s="57">
        <v>12</v>
      </c>
      <c r="AY202" s="57"/>
      <c r="AZ202" s="57"/>
      <c r="BA202" s="57">
        <v>13</v>
      </c>
      <c r="BB202" s="57"/>
      <c r="BC202" s="57"/>
      <c r="BD202" s="57">
        <v>14</v>
      </c>
      <c r="BE202" s="57"/>
      <c r="BF202" s="57"/>
      <c r="BG202" s="57">
        <v>15</v>
      </c>
      <c r="BH202" s="57"/>
      <c r="BI202" s="57"/>
      <c r="BJ202" s="57">
        <v>16</v>
      </c>
      <c r="BK202" s="57"/>
      <c r="BL202" s="57"/>
    </row>
    <row r="203" spans="1:79" s="2" customFormat="1" ht="12.75" hidden="1" customHeight="1" x14ac:dyDescent="0.2">
      <c r="A203" s="54" t="s">
        <v>90</v>
      </c>
      <c r="B203" s="55"/>
      <c r="C203" s="55"/>
      <c r="D203" s="54" t="s">
        <v>78</v>
      </c>
      <c r="E203" s="55"/>
      <c r="F203" s="55"/>
      <c r="G203" s="55"/>
      <c r="H203" s="55"/>
      <c r="I203" s="55"/>
      <c r="J203" s="55"/>
      <c r="K203" s="55"/>
      <c r="L203" s="55"/>
      <c r="M203" s="55"/>
      <c r="N203" s="55"/>
      <c r="O203" s="55"/>
      <c r="P203" s="55"/>
      <c r="Q203" s="55"/>
      <c r="R203" s="55"/>
      <c r="S203" s="55"/>
      <c r="T203" s="55"/>
      <c r="U203" s="55"/>
      <c r="V203" s="56"/>
      <c r="W203" s="60" t="s">
        <v>93</v>
      </c>
      <c r="X203" s="60"/>
      <c r="Y203" s="60"/>
      <c r="Z203" s="60" t="s">
        <v>94</v>
      </c>
      <c r="AA203" s="60"/>
      <c r="AB203" s="60"/>
      <c r="AC203" s="59" t="s">
        <v>95</v>
      </c>
      <c r="AD203" s="59"/>
      <c r="AE203" s="59"/>
      <c r="AF203" s="59" t="s">
        <v>96</v>
      </c>
      <c r="AG203" s="59"/>
      <c r="AH203" s="59"/>
      <c r="AI203" s="60" t="s">
        <v>97</v>
      </c>
      <c r="AJ203" s="60"/>
      <c r="AK203" s="60"/>
      <c r="AL203" s="60" t="s">
        <v>98</v>
      </c>
      <c r="AM203" s="60"/>
      <c r="AN203" s="60"/>
      <c r="AO203" s="59" t="s">
        <v>127</v>
      </c>
      <c r="AP203" s="59"/>
      <c r="AQ203" s="59"/>
      <c r="AR203" s="59" t="s">
        <v>99</v>
      </c>
      <c r="AS203" s="59"/>
      <c r="AT203" s="59"/>
      <c r="AU203" s="60" t="s">
        <v>133</v>
      </c>
      <c r="AV203" s="60"/>
      <c r="AW203" s="60"/>
      <c r="AX203" s="59" t="s">
        <v>134</v>
      </c>
      <c r="AY203" s="59"/>
      <c r="AZ203" s="59"/>
      <c r="BA203" s="60" t="s">
        <v>135</v>
      </c>
      <c r="BB203" s="60"/>
      <c r="BC203" s="60"/>
      <c r="BD203" s="59" t="s">
        <v>136</v>
      </c>
      <c r="BE203" s="59"/>
      <c r="BF203" s="59"/>
      <c r="BG203" s="60" t="s">
        <v>137</v>
      </c>
      <c r="BH203" s="60"/>
      <c r="BI203" s="60"/>
      <c r="BJ203" s="59" t="s">
        <v>138</v>
      </c>
      <c r="BK203" s="59"/>
      <c r="BL203" s="59"/>
      <c r="CA203" s="2" t="s">
        <v>126</v>
      </c>
    </row>
    <row r="204" spans="1:79" s="136" customFormat="1" ht="12.75" customHeight="1" x14ac:dyDescent="0.2">
      <c r="A204" s="156">
        <v>1</v>
      </c>
      <c r="B204" s="157"/>
      <c r="C204" s="157"/>
      <c r="D204" s="130" t="s">
        <v>405</v>
      </c>
      <c r="E204" s="131"/>
      <c r="F204" s="131"/>
      <c r="G204" s="131"/>
      <c r="H204" s="131"/>
      <c r="I204" s="131"/>
      <c r="J204" s="131"/>
      <c r="K204" s="131"/>
      <c r="L204" s="131"/>
      <c r="M204" s="131"/>
      <c r="N204" s="131"/>
      <c r="O204" s="131"/>
      <c r="P204" s="131"/>
      <c r="Q204" s="131"/>
      <c r="R204" s="131"/>
      <c r="S204" s="131"/>
      <c r="T204" s="131"/>
      <c r="U204" s="131"/>
      <c r="V204" s="132"/>
      <c r="W204" s="175">
        <v>47</v>
      </c>
      <c r="X204" s="175"/>
      <c r="Y204" s="175"/>
      <c r="Z204" s="175">
        <v>0</v>
      </c>
      <c r="AA204" s="175"/>
      <c r="AB204" s="175"/>
      <c r="AC204" s="175">
        <v>0</v>
      </c>
      <c r="AD204" s="175"/>
      <c r="AE204" s="175"/>
      <c r="AF204" s="175">
        <v>0</v>
      </c>
      <c r="AG204" s="175"/>
      <c r="AH204" s="175"/>
      <c r="AI204" s="175">
        <v>45</v>
      </c>
      <c r="AJ204" s="175"/>
      <c r="AK204" s="175"/>
      <c r="AL204" s="175">
        <v>0</v>
      </c>
      <c r="AM204" s="175"/>
      <c r="AN204" s="175"/>
      <c r="AO204" s="175">
        <v>0</v>
      </c>
      <c r="AP204" s="175"/>
      <c r="AQ204" s="175"/>
      <c r="AR204" s="175">
        <v>0</v>
      </c>
      <c r="AS204" s="175"/>
      <c r="AT204" s="175"/>
      <c r="AU204" s="175">
        <v>45</v>
      </c>
      <c r="AV204" s="175"/>
      <c r="AW204" s="175"/>
      <c r="AX204" s="175">
        <v>0</v>
      </c>
      <c r="AY204" s="175"/>
      <c r="AZ204" s="175"/>
      <c r="BA204" s="175">
        <v>45</v>
      </c>
      <c r="BB204" s="175"/>
      <c r="BC204" s="175"/>
      <c r="BD204" s="175">
        <v>0</v>
      </c>
      <c r="BE204" s="175"/>
      <c r="BF204" s="175"/>
      <c r="BG204" s="175">
        <v>45</v>
      </c>
      <c r="BH204" s="175"/>
      <c r="BI204" s="175"/>
      <c r="BJ204" s="175">
        <v>0</v>
      </c>
      <c r="BK204" s="175"/>
      <c r="BL204" s="175"/>
      <c r="CA204" s="136" t="s">
        <v>51</v>
      </c>
    </row>
    <row r="205" spans="1:79" s="136" customFormat="1" ht="12.75" customHeight="1" x14ac:dyDescent="0.2">
      <c r="A205" s="156">
        <v>2</v>
      </c>
      <c r="B205" s="157"/>
      <c r="C205" s="157"/>
      <c r="D205" s="130" t="s">
        <v>406</v>
      </c>
      <c r="E205" s="131"/>
      <c r="F205" s="131"/>
      <c r="G205" s="131"/>
      <c r="H205" s="131"/>
      <c r="I205" s="131"/>
      <c r="J205" s="131"/>
      <c r="K205" s="131"/>
      <c r="L205" s="131"/>
      <c r="M205" s="131"/>
      <c r="N205" s="131"/>
      <c r="O205" s="131"/>
      <c r="P205" s="131"/>
      <c r="Q205" s="131"/>
      <c r="R205" s="131"/>
      <c r="S205" s="131"/>
      <c r="T205" s="131"/>
      <c r="U205" s="131"/>
      <c r="V205" s="132"/>
      <c r="W205" s="175">
        <v>41</v>
      </c>
      <c r="X205" s="175"/>
      <c r="Y205" s="175"/>
      <c r="Z205" s="175">
        <v>0</v>
      </c>
      <c r="AA205" s="175"/>
      <c r="AB205" s="175"/>
      <c r="AC205" s="175">
        <v>0</v>
      </c>
      <c r="AD205" s="175"/>
      <c r="AE205" s="175"/>
      <c r="AF205" s="175">
        <v>0</v>
      </c>
      <c r="AG205" s="175"/>
      <c r="AH205" s="175"/>
      <c r="AI205" s="175">
        <v>46</v>
      </c>
      <c r="AJ205" s="175"/>
      <c r="AK205" s="175"/>
      <c r="AL205" s="175">
        <v>0</v>
      </c>
      <c r="AM205" s="175"/>
      <c r="AN205" s="175"/>
      <c r="AO205" s="175">
        <v>0</v>
      </c>
      <c r="AP205" s="175"/>
      <c r="AQ205" s="175"/>
      <c r="AR205" s="175">
        <v>0</v>
      </c>
      <c r="AS205" s="175"/>
      <c r="AT205" s="175"/>
      <c r="AU205" s="175">
        <v>46</v>
      </c>
      <c r="AV205" s="175"/>
      <c r="AW205" s="175"/>
      <c r="AX205" s="175">
        <v>0</v>
      </c>
      <c r="AY205" s="175"/>
      <c r="AZ205" s="175"/>
      <c r="BA205" s="175">
        <v>46</v>
      </c>
      <c r="BB205" s="175"/>
      <c r="BC205" s="175"/>
      <c r="BD205" s="175">
        <v>0</v>
      </c>
      <c r="BE205" s="175"/>
      <c r="BF205" s="175"/>
      <c r="BG205" s="175">
        <v>46</v>
      </c>
      <c r="BH205" s="175"/>
      <c r="BI205" s="175"/>
      <c r="BJ205" s="175">
        <v>0</v>
      </c>
      <c r="BK205" s="175"/>
      <c r="BL205" s="175"/>
    </row>
    <row r="206" spans="1:79" s="136" customFormat="1" ht="12.75" customHeight="1" x14ac:dyDescent="0.2">
      <c r="A206" s="156">
        <v>3</v>
      </c>
      <c r="B206" s="157"/>
      <c r="C206" s="157"/>
      <c r="D206" s="130" t="s">
        <v>407</v>
      </c>
      <c r="E206" s="131"/>
      <c r="F206" s="131"/>
      <c r="G206" s="131"/>
      <c r="H206" s="131"/>
      <c r="I206" s="131"/>
      <c r="J206" s="131"/>
      <c r="K206" s="131"/>
      <c r="L206" s="131"/>
      <c r="M206" s="131"/>
      <c r="N206" s="131"/>
      <c r="O206" s="131"/>
      <c r="P206" s="131"/>
      <c r="Q206" s="131"/>
      <c r="R206" s="131"/>
      <c r="S206" s="131"/>
      <c r="T206" s="131"/>
      <c r="U206" s="131"/>
      <c r="V206" s="132"/>
      <c r="W206" s="175">
        <v>15</v>
      </c>
      <c r="X206" s="175"/>
      <c r="Y206" s="175"/>
      <c r="Z206" s="175">
        <v>0</v>
      </c>
      <c r="AA206" s="175"/>
      <c r="AB206" s="175"/>
      <c r="AC206" s="175">
        <v>0</v>
      </c>
      <c r="AD206" s="175"/>
      <c r="AE206" s="175"/>
      <c r="AF206" s="175">
        <v>0</v>
      </c>
      <c r="AG206" s="175"/>
      <c r="AH206" s="175"/>
      <c r="AI206" s="175">
        <v>15</v>
      </c>
      <c r="AJ206" s="175"/>
      <c r="AK206" s="175"/>
      <c r="AL206" s="175">
        <v>0</v>
      </c>
      <c r="AM206" s="175"/>
      <c r="AN206" s="175"/>
      <c r="AO206" s="175">
        <v>0</v>
      </c>
      <c r="AP206" s="175"/>
      <c r="AQ206" s="175"/>
      <c r="AR206" s="175">
        <v>0</v>
      </c>
      <c r="AS206" s="175"/>
      <c r="AT206" s="175"/>
      <c r="AU206" s="175">
        <v>15</v>
      </c>
      <c r="AV206" s="175"/>
      <c r="AW206" s="175"/>
      <c r="AX206" s="175">
        <v>0</v>
      </c>
      <c r="AY206" s="175"/>
      <c r="AZ206" s="175"/>
      <c r="BA206" s="175">
        <v>15</v>
      </c>
      <c r="BB206" s="175"/>
      <c r="BC206" s="175"/>
      <c r="BD206" s="175">
        <v>0</v>
      </c>
      <c r="BE206" s="175"/>
      <c r="BF206" s="175"/>
      <c r="BG206" s="175">
        <v>15</v>
      </c>
      <c r="BH206" s="175"/>
      <c r="BI206" s="175"/>
      <c r="BJ206" s="175">
        <v>0</v>
      </c>
      <c r="BK206" s="175"/>
      <c r="BL206" s="175"/>
    </row>
    <row r="207" spans="1:79" s="136" customFormat="1" ht="12.75" customHeight="1" x14ac:dyDescent="0.2">
      <c r="A207" s="156">
        <v>4</v>
      </c>
      <c r="B207" s="157"/>
      <c r="C207" s="157"/>
      <c r="D207" s="130" t="s">
        <v>408</v>
      </c>
      <c r="E207" s="131"/>
      <c r="F207" s="131"/>
      <c r="G207" s="131"/>
      <c r="H207" s="131"/>
      <c r="I207" s="131"/>
      <c r="J207" s="131"/>
      <c r="K207" s="131"/>
      <c r="L207" s="131"/>
      <c r="M207" s="131"/>
      <c r="N207" s="131"/>
      <c r="O207" s="131"/>
      <c r="P207" s="131"/>
      <c r="Q207" s="131"/>
      <c r="R207" s="131"/>
      <c r="S207" s="131"/>
      <c r="T207" s="131"/>
      <c r="U207" s="131"/>
      <c r="V207" s="132"/>
      <c r="W207" s="175">
        <v>13.25</v>
      </c>
      <c r="X207" s="175"/>
      <c r="Y207" s="175"/>
      <c r="Z207" s="175">
        <v>0</v>
      </c>
      <c r="AA207" s="175"/>
      <c r="AB207" s="175"/>
      <c r="AC207" s="175">
        <v>0</v>
      </c>
      <c r="AD207" s="175"/>
      <c r="AE207" s="175"/>
      <c r="AF207" s="175">
        <v>0</v>
      </c>
      <c r="AG207" s="175"/>
      <c r="AH207" s="175"/>
      <c r="AI207" s="175">
        <v>16.25</v>
      </c>
      <c r="AJ207" s="175"/>
      <c r="AK207" s="175"/>
      <c r="AL207" s="175">
        <v>0</v>
      </c>
      <c r="AM207" s="175"/>
      <c r="AN207" s="175"/>
      <c r="AO207" s="175">
        <v>0</v>
      </c>
      <c r="AP207" s="175"/>
      <c r="AQ207" s="175"/>
      <c r="AR207" s="175">
        <v>0</v>
      </c>
      <c r="AS207" s="175"/>
      <c r="AT207" s="175"/>
      <c r="AU207" s="175">
        <v>16.25</v>
      </c>
      <c r="AV207" s="175"/>
      <c r="AW207" s="175"/>
      <c r="AX207" s="175">
        <v>0</v>
      </c>
      <c r="AY207" s="175"/>
      <c r="AZ207" s="175"/>
      <c r="BA207" s="175">
        <v>16.25</v>
      </c>
      <c r="BB207" s="175"/>
      <c r="BC207" s="175"/>
      <c r="BD207" s="175">
        <v>0</v>
      </c>
      <c r="BE207" s="175"/>
      <c r="BF207" s="175"/>
      <c r="BG207" s="175">
        <v>16.25</v>
      </c>
      <c r="BH207" s="175"/>
      <c r="BI207" s="175"/>
      <c r="BJ207" s="175">
        <v>0</v>
      </c>
      <c r="BK207" s="175"/>
      <c r="BL207" s="175"/>
    </row>
    <row r="208" spans="1:79" s="9" customFormat="1" ht="12.75" customHeight="1" x14ac:dyDescent="0.2">
      <c r="A208" s="118">
        <v>5</v>
      </c>
      <c r="B208" s="116"/>
      <c r="C208" s="116"/>
      <c r="D208" s="137" t="s">
        <v>409</v>
      </c>
      <c r="E208" s="138"/>
      <c r="F208" s="138"/>
      <c r="G208" s="138"/>
      <c r="H208" s="138"/>
      <c r="I208" s="138"/>
      <c r="J208" s="138"/>
      <c r="K208" s="138"/>
      <c r="L208" s="138"/>
      <c r="M208" s="138"/>
      <c r="N208" s="138"/>
      <c r="O208" s="138"/>
      <c r="P208" s="138"/>
      <c r="Q208" s="138"/>
      <c r="R208" s="138"/>
      <c r="S208" s="138"/>
      <c r="T208" s="138"/>
      <c r="U208" s="138"/>
      <c r="V208" s="139"/>
      <c r="W208" s="172">
        <v>116.25</v>
      </c>
      <c r="X208" s="172"/>
      <c r="Y208" s="172"/>
      <c r="Z208" s="172">
        <v>0</v>
      </c>
      <c r="AA208" s="172"/>
      <c r="AB208" s="172"/>
      <c r="AC208" s="172">
        <v>0</v>
      </c>
      <c r="AD208" s="172"/>
      <c r="AE208" s="172"/>
      <c r="AF208" s="172">
        <v>0</v>
      </c>
      <c r="AG208" s="172"/>
      <c r="AH208" s="172"/>
      <c r="AI208" s="172">
        <v>122.25</v>
      </c>
      <c r="AJ208" s="172"/>
      <c r="AK208" s="172"/>
      <c r="AL208" s="172">
        <v>0</v>
      </c>
      <c r="AM208" s="172"/>
      <c r="AN208" s="172"/>
      <c r="AO208" s="172">
        <v>0</v>
      </c>
      <c r="AP208" s="172"/>
      <c r="AQ208" s="172"/>
      <c r="AR208" s="172">
        <v>0</v>
      </c>
      <c r="AS208" s="172"/>
      <c r="AT208" s="172"/>
      <c r="AU208" s="172">
        <v>122.25</v>
      </c>
      <c r="AV208" s="172"/>
      <c r="AW208" s="172"/>
      <c r="AX208" s="172">
        <v>0</v>
      </c>
      <c r="AY208" s="172"/>
      <c r="AZ208" s="172"/>
      <c r="BA208" s="172">
        <v>122.25</v>
      </c>
      <c r="BB208" s="172"/>
      <c r="BC208" s="172"/>
      <c r="BD208" s="172">
        <v>0</v>
      </c>
      <c r="BE208" s="172"/>
      <c r="BF208" s="172"/>
      <c r="BG208" s="172">
        <v>122.25</v>
      </c>
      <c r="BH208" s="172"/>
      <c r="BI208" s="172"/>
      <c r="BJ208" s="172">
        <v>0</v>
      </c>
      <c r="BK208" s="172"/>
      <c r="BL208" s="172"/>
    </row>
    <row r="209" spans="1:79" s="136" customFormat="1" ht="25.5" customHeight="1" x14ac:dyDescent="0.2">
      <c r="A209" s="156">
        <v>6</v>
      </c>
      <c r="B209" s="157"/>
      <c r="C209" s="157"/>
      <c r="D209" s="130" t="s">
        <v>410</v>
      </c>
      <c r="E209" s="131"/>
      <c r="F209" s="131"/>
      <c r="G209" s="131"/>
      <c r="H209" s="131"/>
      <c r="I209" s="131"/>
      <c r="J209" s="131"/>
      <c r="K209" s="131"/>
      <c r="L209" s="131"/>
      <c r="M209" s="131"/>
      <c r="N209" s="131"/>
      <c r="O209" s="131"/>
      <c r="P209" s="131"/>
      <c r="Q209" s="131"/>
      <c r="R209" s="131"/>
      <c r="S209" s="131"/>
      <c r="T209" s="131"/>
      <c r="U209" s="131"/>
      <c r="V209" s="132"/>
      <c r="W209" s="175" t="s">
        <v>350</v>
      </c>
      <c r="X209" s="175"/>
      <c r="Y209" s="175"/>
      <c r="Z209" s="175" t="s">
        <v>350</v>
      </c>
      <c r="AA209" s="175"/>
      <c r="AB209" s="175"/>
      <c r="AC209" s="175"/>
      <c r="AD209" s="175"/>
      <c r="AE209" s="175"/>
      <c r="AF209" s="175"/>
      <c r="AG209" s="175"/>
      <c r="AH209" s="175"/>
      <c r="AI209" s="175" t="s">
        <v>350</v>
      </c>
      <c r="AJ209" s="175"/>
      <c r="AK209" s="175"/>
      <c r="AL209" s="175" t="s">
        <v>350</v>
      </c>
      <c r="AM209" s="175"/>
      <c r="AN209" s="175"/>
      <c r="AO209" s="175"/>
      <c r="AP209" s="175"/>
      <c r="AQ209" s="175"/>
      <c r="AR209" s="175"/>
      <c r="AS209" s="175"/>
      <c r="AT209" s="175"/>
      <c r="AU209" s="175" t="s">
        <v>350</v>
      </c>
      <c r="AV209" s="175"/>
      <c r="AW209" s="175"/>
      <c r="AX209" s="175"/>
      <c r="AY209" s="175"/>
      <c r="AZ209" s="175"/>
      <c r="BA209" s="175" t="s">
        <v>350</v>
      </c>
      <c r="BB209" s="175"/>
      <c r="BC209" s="175"/>
      <c r="BD209" s="175"/>
      <c r="BE209" s="175"/>
      <c r="BF209" s="175"/>
      <c r="BG209" s="175" t="s">
        <v>350</v>
      </c>
      <c r="BH209" s="175"/>
      <c r="BI209" s="175"/>
      <c r="BJ209" s="175"/>
      <c r="BK209" s="175"/>
      <c r="BL209" s="175"/>
    </row>
    <row r="212" spans="1:79" ht="14.25" customHeight="1" x14ac:dyDescent="0.2">
      <c r="A212" s="67" t="s">
        <v>185</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4.25" customHeight="1" x14ac:dyDescent="0.2">
      <c r="A213" s="67" t="s">
        <v>433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row>
    <row r="214" spans="1:79" ht="15" customHeight="1" x14ac:dyDescent="0.2">
      <c r="A214" s="62" t="s">
        <v>340</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row>
    <row r="215" spans="1:79" ht="15" customHeight="1" x14ac:dyDescent="0.2">
      <c r="A215" s="57" t="s">
        <v>7</v>
      </c>
      <c r="B215" s="57"/>
      <c r="C215" s="57"/>
      <c r="D215" s="57"/>
      <c r="E215" s="57"/>
      <c r="F215" s="57"/>
      <c r="G215" s="57" t="s">
        <v>157</v>
      </c>
      <c r="H215" s="57"/>
      <c r="I215" s="57"/>
      <c r="J215" s="57"/>
      <c r="K215" s="57"/>
      <c r="L215" s="57"/>
      <c r="M215" s="57"/>
      <c r="N215" s="57"/>
      <c r="O215" s="57"/>
      <c r="P215" s="57"/>
      <c r="Q215" s="57"/>
      <c r="R215" s="57"/>
      <c r="S215" s="57"/>
      <c r="T215" s="57" t="s">
        <v>14</v>
      </c>
      <c r="U215" s="57"/>
      <c r="V215" s="57"/>
      <c r="W215" s="57"/>
      <c r="X215" s="57"/>
      <c r="Y215" s="57"/>
      <c r="Z215" s="57"/>
      <c r="AA215" s="51" t="s">
        <v>341</v>
      </c>
      <c r="AB215" s="101"/>
      <c r="AC215" s="101"/>
      <c r="AD215" s="101"/>
      <c r="AE215" s="101"/>
      <c r="AF215" s="101"/>
      <c r="AG215" s="101"/>
      <c r="AH215" s="101"/>
      <c r="AI215" s="101"/>
      <c r="AJ215" s="101"/>
      <c r="AK215" s="101"/>
      <c r="AL215" s="101"/>
      <c r="AM215" s="101"/>
      <c r="AN215" s="101"/>
      <c r="AO215" s="102"/>
      <c r="AP215" s="51" t="s">
        <v>342</v>
      </c>
      <c r="AQ215" s="52"/>
      <c r="AR215" s="52"/>
      <c r="AS215" s="52"/>
      <c r="AT215" s="52"/>
      <c r="AU215" s="52"/>
      <c r="AV215" s="52"/>
      <c r="AW215" s="52"/>
      <c r="AX215" s="52"/>
      <c r="AY215" s="52"/>
      <c r="AZ215" s="52"/>
      <c r="BA215" s="52"/>
      <c r="BB215" s="52"/>
      <c r="BC215" s="52"/>
      <c r="BD215" s="53"/>
      <c r="BE215" s="51" t="s">
        <v>343</v>
      </c>
      <c r="BF215" s="52"/>
      <c r="BG215" s="52"/>
      <c r="BH215" s="52"/>
      <c r="BI215" s="52"/>
      <c r="BJ215" s="52"/>
      <c r="BK215" s="52"/>
      <c r="BL215" s="52"/>
      <c r="BM215" s="52"/>
      <c r="BN215" s="52"/>
      <c r="BO215" s="52"/>
      <c r="BP215" s="52"/>
      <c r="BQ215" s="52"/>
      <c r="BR215" s="52"/>
      <c r="BS215" s="53"/>
    </row>
    <row r="216" spans="1:79" ht="32.1" customHeight="1" x14ac:dyDescent="0.2">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t="s">
        <v>5</v>
      </c>
      <c r="AB216" s="57"/>
      <c r="AC216" s="57"/>
      <c r="AD216" s="57"/>
      <c r="AE216" s="57"/>
      <c r="AF216" s="57" t="s">
        <v>4</v>
      </c>
      <c r="AG216" s="57"/>
      <c r="AH216" s="57"/>
      <c r="AI216" s="57"/>
      <c r="AJ216" s="57"/>
      <c r="AK216" s="57" t="s">
        <v>111</v>
      </c>
      <c r="AL216" s="57"/>
      <c r="AM216" s="57"/>
      <c r="AN216" s="57"/>
      <c r="AO216" s="57"/>
      <c r="AP216" s="57" t="s">
        <v>5</v>
      </c>
      <c r="AQ216" s="57"/>
      <c r="AR216" s="57"/>
      <c r="AS216" s="57"/>
      <c r="AT216" s="57"/>
      <c r="AU216" s="57" t="s">
        <v>4</v>
      </c>
      <c r="AV216" s="57"/>
      <c r="AW216" s="57"/>
      <c r="AX216" s="57"/>
      <c r="AY216" s="57"/>
      <c r="AZ216" s="57" t="s">
        <v>118</v>
      </c>
      <c r="BA216" s="57"/>
      <c r="BB216" s="57"/>
      <c r="BC216" s="57"/>
      <c r="BD216" s="57"/>
      <c r="BE216" s="57" t="s">
        <v>5</v>
      </c>
      <c r="BF216" s="57"/>
      <c r="BG216" s="57"/>
      <c r="BH216" s="57"/>
      <c r="BI216" s="57"/>
      <c r="BJ216" s="57" t="s">
        <v>4</v>
      </c>
      <c r="BK216" s="57"/>
      <c r="BL216" s="57"/>
      <c r="BM216" s="57"/>
      <c r="BN216" s="57"/>
      <c r="BO216" s="57" t="s">
        <v>158</v>
      </c>
      <c r="BP216" s="57"/>
      <c r="BQ216" s="57"/>
      <c r="BR216" s="57"/>
      <c r="BS216" s="57"/>
    </row>
    <row r="217" spans="1:79" ht="15" customHeight="1" x14ac:dyDescent="0.2">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c r="AA217" s="57">
        <v>4</v>
      </c>
      <c r="AB217" s="57"/>
      <c r="AC217" s="57"/>
      <c r="AD217" s="57"/>
      <c r="AE217" s="57"/>
      <c r="AF217" s="57">
        <v>5</v>
      </c>
      <c r="AG217" s="57"/>
      <c r="AH217" s="57"/>
      <c r="AI217" s="57"/>
      <c r="AJ217" s="57"/>
      <c r="AK217" s="57">
        <v>6</v>
      </c>
      <c r="AL217" s="57"/>
      <c r="AM217" s="57"/>
      <c r="AN217" s="57"/>
      <c r="AO217" s="57"/>
      <c r="AP217" s="57">
        <v>7</v>
      </c>
      <c r="AQ217" s="57"/>
      <c r="AR217" s="57"/>
      <c r="AS217" s="57"/>
      <c r="AT217" s="57"/>
      <c r="AU217" s="57">
        <v>8</v>
      </c>
      <c r="AV217" s="57"/>
      <c r="AW217" s="57"/>
      <c r="AX217" s="57"/>
      <c r="AY217" s="57"/>
      <c r="AZ217" s="57">
        <v>9</v>
      </c>
      <c r="BA217" s="57"/>
      <c r="BB217" s="57"/>
      <c r="BC217" s="57"/>
      <c r="BD217" s="57"/>
      <c r="BE217" s="57">
        <v>10</v>
      </c>
      <c r="BF217" s="57"/>
      <c r="BG217" s="57"/>
      <c r="BH217" s="57"/>
      <c r="BI217" s="57"/>
      <c r="BJ217" s="57">
        <v>11</v>
      </c>
      <c r="BK217" s="57"/>
      <c r="BL217" s="57"/>
      <c r="BM217" s="57"/>
      <c r="BN217" s="57"/>
      <c r="BO217" s="57">
        <v>12</v>
      </c>
      <c r="BP217" s="57"/>
      <c r="BQ217" s="57"/>
      <c r="BR217" s="57"/>
      <c r="BS217" s="57"/>
    </row>
    <row r="218" spans="1:79" s="2" customFormat="1" ht="15" hidden="1" customHeight="1" x14ac:dyDescent="0.2">
      <c r="A218" s="60" t="s">
        <v>90</v>
      </c>
      <c r="B218" s="60"/>
      <c r="C218" s="60"/>
      <c r="D218" s="60"/>
      <c r="E218" s="60"/>
      <c r="F218" s="60"/>
      <c r="G218" s="99" t="s">
        <v>78</v>
      </c>
      <c r="H218" s="99"/>
      <c r="I218" s="99"/>
      <c r="J218" s="99"/>
      <c r="K218" s="99"/>
      <c r="L218" s="99"/>
      <c r="M218" s="99"/>
      <c r="N218" s="99"/>
      <c r="O218" s="99"/>
      <c r="P218" s="99"/>
      <c r="Q218" s="99"/>
      <c r="R218" s="99"/>
      <c r="S218" s="99"/>
      <c r="T218" s="99" t="s">
        <v>100</v>
      </c>
      <c r="U218" s="99"/>
      <c r="V218" s="99"/>
      <c r="W218" s="99"/>
      <c r="X218" s="99"/>
      <c r="Y218" s="99"/>
      <c r="Z218" s="99"/>
      <c r="AA218" s="59" t="s">
        <v>86</v>
      </c>
      <c r="AB218" s="59"/>
      <c r="AC218" s="59"/>
      <c r="AD218" s="59"/>
      <c r="AE218" s="59"/>
      <c r="AF218" s="59" t="s">
        <v>87</v>
      </c>
      <c r="AG218" s="59"/>
      <c r="AH218" s="59"/>
      <c r="AI218" s="59"/>
      <c r="AJ218" s="59"/>
      <c r="AK218" s="69" t="s">
        <v>153</v>
      </c>
      <c r="AL218" s="69"/>
      <c r="AM218" s="69"/>
      <c r="AN218" s="69"/>
      <c r="AO218" s="69"/>
      <c r="AP218" s="59" t="s">
        <v>88</v>
      </c>
      <c r="AQ218" s="59"/>
      <c r="AR218" s="59"/>
      <c r="AS218" s="59"/>
      <c r="AT218" s="59"/>
      <c r="AU218" s="59" t="s">
        <v>89</v>
      </c>
      <c r="AV218" s="59"/>
      <c r="AW218" s="59"/>
      <c r="AX218" s="59"/>
      <c r="AY218" s="59"/>
      <c r="AZ218" s="69" t="s">
        <v>153</v>
      </c>
      <c r="BA218" s="69"/>
      <c r="BB218" s="69"/>
      <c r="BC218" s="69"/>
      <c r="BD218" s="69"/>
      <c r="BE218" s="59" t="s">
        <v>79</v>
      </c>
      <c r="BF218" s="59"/>
      <c r="BG218" s="59"/>
      <c r="BH218" s="59"/>
      <c r="BI218" s="59"/>
      <c r="BJ218" s="59" t="s">
        <v>80</v>
      </c>
      <c r="BK218" s="59"/>
      <c r="BL218" s="59"/>
      <c r="BM218" s="59"/>
      <c r="BN218" s="59"/>
      <c r="BO218" s="69" t="s">
        <v>153</v>
      </c>
      <c r="BP218" s="69"/>
      <c r="BQ218" s="69"/>
      <c r="BR218" s="69"/>
      <c r="BS218" s="69"/>
      <c r="CA218" s="2" t="s">
        <v>52</v>
      </c>
    </row>
    <row r="219" spans="1:79" s="136" customFormat="1" ht="63.75" customHeight="1" x14ac:dyDescent="0.2">
      <c r="A219" s="170">
        <v>1</v>
      </c>
      <c r="B219" s="170"/>
      <c r="C219" s="170"/>
      <c r="D219" s="170"/>
      <c r="E219" s="170"/>
      <c r="F219" s="170"/>
      <c r="G219" s="130" t="s">
        <v>411</v>
      </c>
      <c r="H219" s="131"/>
      <c r="I219" s="131"/>
      <c r="J219" s="131"/>
      <c r="K219" s="131"/>
      <c r="L219" s="131"/>
      <c r="M219" s="131"/>
      <c r="N219" s="131"/>
      <c r="O219" s="131"/>
      <c r="P219" s="131"/>
      <c r="Q219" s="131"/>
      <c r="R219" s="131"/>
      <c r="S219" s="132"/>
      <c r="T219" s="178" t="s">
        <v>412</v>
      </c>
      <c r="U219" s="131"/>
      <c r="V219" s="131"/>
      <c r="W219" s="131"/>
      <c r="X219" s="131"/>
      <c r="Y219" s="131"/>
      <c r="Z219" s="132"/>
      <c r="AA219" s="177">
        <v>0</v>
      </c>
      <c r="AB219" s="177"/>
      <c r="AC219" s="177"/>
      <c r="AD219" s="177"/>
      <c r="AE219" s="177"/>
      <c r="AF219" s="177">
        <v>0</v>
      </c>
      <c r="AG219" s="177"/>
      <c r="AH219" s="177"/>
      <c r="AI219" s="177"/>
      <c r="AJ219" s="177"/>
      <c r="AK219" s="177">
        <f>IF(ISNUMBER(AA219),AA219,0)+IF(ISNUMBER(AF219),AF219,0)</f>
        <v>0</v>
      </c>
      <c r="AL219" s="177"/>
      <c r="AM219" s="177"/>
      <c r="AN219" s="177"/>
      <c r="AO219" s="177"/>
      <c r="AP219" s="177">
        <v>73969</v>
      </c>
      <c r="AQ219" s="177"/>
      <c r="AR219" s="177"/>
      <c r="AS219" s="177"/>
      <c r="AT219" s="177"/>
      <c r="AU219" s="177">
        <v>0</v>
      </c>
      <c r="AV219" s="177"/>
      <c r="AW219" s="177"/>
      <c r="AX219" s="177"/>
      <c r="AY219" s="177"/>
      <c r="AZ219" s="177">
        <f>IF(ISNUMBER(AP219),AP219,0)+IF(ISNUMBER(AU219),AU219,0)</f>
        <v>73969</v>
      </c>
      <c r="BA219" s="177"/>
      <c r="BB219" s="177"/>
      <c r="BC219" s="177"/>
      <c r="BD219" s="177"/>
      <c r="BE219" s="177">
        <v>82300</v>
      </c>
      <c r="BF219" s="177"/>
      <c r="BG219" s="177"/>
      <c r="BH219" s="177"/>
      <c r="BI219" s="177"/>
      <c r="BJ219" s="177">
        <v>0</v>
      </c>
      <c r="BK219" s="177"/>
      <c r="BL219" s="177"/>
      <c r="BM219" s="177"/>
      <c r="BN219" s="177"/>
      <c r="BO219" s="177">
        <f>IF(ISNUMBER(BE219),BE219,0)+IF(ISNUMBER(BJ219),BJ219,0)</f>
        <v>82300</v>
      </c>
      <c r="BP219" s="177"/>
      <c r="BQ219" s="177"/>
      <c r="BR219" s="177"/>
      <c r="BS219" s="177"/>
      <c r="CA219" s="136" t="s">
        <v>53</v>
      </c>
    </row>
    <row r="220" spans="1:79" s="9" customFormat="1" ht="12.75" customHeight="1" x14ac:dyDescent="0.2">
      <c r="A220" s="119"/>
      <c r="B220" s="119"/>
      <c r="C220" s="119"/>
      <c r="D220" s="119"/>
      <c r="E220" s="119"/>
      <c r="F220" s="119"/>
      <c r="G220" s="137" t="s">
        <v>179</v>
      </c>
      <c r="H220" s="138"/>
      <c r="I220" s="138"/>
      <c r="J220" s="138"/>
      <c r="K220" s="138"/>
      <c r="L220" s="138"/>
      <c r="M220" s="138"/>
      <c r="N220" s="138"/>
      <c r="O220" s="138"/>
      <c r="P220" s="138"/>
      <c r="Q220" s="138"/>
      <c r="R220" s="138"/>
      <c r="S220" s="139"/>
      <c r="T220" s="179"/>
      <c r="U220" s="138"/>
      <c r="V220" s="138"/>
      <c r="W220" s="138"/>
      <c r="X220" s="138"/>
      <c r="Y220" s="138"/>
      <c r="Z220" s="139"/>
      <c r="AA220" s="176">
        <v>0</v>
      </c>
      <c r="AB220" s="176"/>
      <c r="AC220" s="176"/>
      <c r="AD220" s="176"/>
      <c r="AE220" s="176"/>
      <c r="AF220" s="176">
        <v>0</v>
      </c>
      <c r="AG220" s="176"/>
      <c r="AH220" s="176"/>
      <c r="AI220" s="176"/>
      <c r="AJ220" s="176"/>
      <c r="AK220" s="176">
        <f>IF(ISNUMBER(AA220),AA220,0)+IF(ISNUMBER(AF220),AF220,0)</f>
        <v>0</v>
      </c>
      <c r="AL220" s="176"/>
      <c r="AM220" s="176"/>
      <c r="AN220" s="176"/>
      <c r="AO220" s="176"/>
      <c r="AP220" s="176">
        <v>73969</v>
      </c>
      <c r="AQ220" s="176"/>
      <c r="AR220" s="176"/>
      <c r="AS220" s="176"/>
      <c r="AT220" s="176"/>
      <c r="AU220" s="176">
        <v>0</v>
      </c>
      <c r="AV220" s="176"/>
      <c r="AW220" s="176"/>
      <c r="AX220" s="176"/>
      <c r="AY220" s="176"/>
      <c r="AZ220" s="176">
        <f>IF(ISNUMBER(AP220),AP220,0)+IF(ISNUMBER(AU220),AU220,0)</f>
        <v>73969</v>
      </c>
      <c r="BA220" s="176"/>
      <c r="BB220" s="176"/>
      <c r="BC220" s="176"/>
      <c r="BD220" s="176"/>
      <c r="BE220" s="176">
        <v>82300</v>
      </c>
      <c r="BF220" s="176"/>
      <c r="BG220" s="176"/>
      <c r="BH220" s="176"/>
      <c r="BI220" s="176"/>
      <c r="BJ220" s="176">
        <v>0</v>
      </c>
      <c r="BK220" s="176"/>
      <c r="BL220" s="176"/>
      <c r="BM220" s="176"/>
      <c r="BN220" s="176"/>
      <c r="BO220" s="176">
        <f>IF(ISNUMBER(BE220),BE220,0)+IF(ISNUMBER(BJ220),BJ220,0)</f>
        <v>82300</v>
      </c>
      <c r="BP220" s="176"/>
      <c r="BQ220" s="176"/>
      <c r="BR220" s="176"/>
      <c r="BS220" s="176"/>
    </row>
    <row r="222" spans="1:79" ht="13.5" customHeight="1" x14ac:dyDescent="0.2">
      <c r="A222" s="67" t="s">
        <v>446</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78" t="s">
        <v>340</v>
      </c>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78"/>
      <c r="AZ223" s="78"/>
      <c r="BA223" s="78"/>
      <c r="BB223" s="78"/>
      <c r="BC223" s="78"/>
      <c r="BD223" s="78"/>
    </row>
    <row r="224" spans="1:79" ht="15" customHeight="1" x14ac:dyDescent="0.2">
      <c r="A224" s="57" t="s">
        <v>7</v>
      </c>
      <c r="B224" s="57"/>
      <c r="C224" s="57"/>
      <c r="D224" s="57"/>
      <c r="E224" s="57"/>
      <c r="F224" s="57"/>
      <c r="G224" s="57" t="s">
        <v>157</v>
      </c>
      <c r="H224" s="57"/>
      <c r="I224" s="57"/>
      <c r="J224" s="57"/>
      <c r="K224" s="57"/>
      <c r="L224" s="57"/>
      <c r="M224" s="57"/>
      <c r="N224" s="57"/>
      <c r="O224" s="57"/>
      <c r="P224" s="57"/>
      <c r="Q224" s="57"/>
      <c r="R224" s="57"/>
      <c r="S224" s="57"/>
      <c r="T224" s="57" t="s">
        <v>14</v>
      </c>
      <c r="U224" s="57"/>
      <c r="V224" s="57"/>
      <c r="W224" s="57"/>
      <c r="X224" s="57"/>
      <c r="Y224" s="57"/>
      <c r="Z224" s="57"/>
      <c r="AA224" s="51" t="s">
        <v>344</v>
      </c>
      <c r="AB224" s="101"/>
      <c r="AC224" s="101"/>
      <c r="AD224" s="101"/>
      <c r="AE224" s="101"/>
      <c r="AF224" s="101"/>
      <c r="AG224" s="101"/>
      <c r="AH224" s="101"/>
      <c r="AI224" s="101"/>
      <c r="AJ224" s="101"/>
      <c r="AK224" s="101"/>
      <c r="AL224" s="101"/>
      <c r="AM224" s="101"/>
      <c r="AN224" s="101"/>
      <c r="AO224" s="102"/>
      <c r="AP224" s="51" t="s">
        <v>346</v>
      </c>
      <c r="AQ224" s="52"/>
      <c r="AR224" s="52"/>
      <c r="AS224" s="52"/>
      <c r="AT224" s="52"/>
      <c r="AU224" s="52"/>
      <c r="AV224" s="52"/>
      <c r="AW224" s="52"/>
      <c r="AX224" s="52"/>
      <c r="AY224" s="52"/>
      <c r="AZ224" s="52"/>
      <c r="BA224" s="52"/>
      <c r="BB224" s="52"/>
      <c r="BC224" s="52"/>
      <c r="BD224" s="53"/>
    </row>
    <row r="225" spans="1:79" ht="32.1" customHeight="1" x14ac:dyDescent="0.2">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t="s">
        <v>5</v>
      </c>
      <c r="AB225" s="57"/>
      <c r="AC225" s="57"/>
      <c r="AD225" s="57"/>
      <c r="AE225" s="57"/>
      <c r="AF225" s="57" t="s">
        <v>4</v>
      </c>
      <c r="AG225" s="57"/>
      <c r="AH225" s="57"/>
      <c r="AI225" s="57"/>
      <c r="AJ225" s="57"/>
      <c r="AK225" s="57" t="s">
        <v>111</v>
      </c>
      <c r="AL225" s="57"/>
      <c r="AM225" s="57"/>
      <c r="AN225" s="57"/>
      <c r="AO225" s="57"/>
      <c r="AP225" s="57" t="s">
        <v>5</v>
      </c>
      <c r="AQ225" s="57"/>
      <c r="AR225" s="57"/>
      <c r="AS225" s="57"/>
      <c r="AT225" s="57"/>
      <c r="AU225" s="57" t="s">
        <v>4</v>
      </c>
      <c r="AV225" s="57"/>
      <c r="AW225" s="57"/>
      <c r="AX225" s="57"/>
      <c r="AY225" s="57"/>
      <c r="AZ225" s="57" t="s">
        <v>118</v>
      </c>
      <c r="BA225" s="57"/>
      <c r="BB225" s="57"/>
      <c r="BC225" s="57"/>
      <c r="BD225" s="57"/>
    </row>
    <row r="226" spans="1:79" ht="15" customHeight="1" x14ac:dyDescent="0.2">
      <c r="A226" s="57">
        <v>1</v>
      </c>
      <c r="B226" s="57"/>
      <c r="C226" s="57"/>
      <c r="D226" s="57"/>
      <c r="E226" s="57"/>
      <c r="F226" s="57"/>
      <c r="G226" s="57">
        <v>2</v>
      </c>
      <c r="H226" s="57"/>
      <c r="I226" s="57"/>
      <c r="J226" s="57"/>
      <c r="K226" s="57"/>
      <c r="L226" s="57"/>
      <c r="M226" s="57"/>
      <c r="N226" s="57"/>
      <c r="O226" s="57"/>
      <c r="P226" s="57"/>
      <c r="Q226" s="57"/>
      <c r="R226" s="57"/>
      <c r="S226" s="57"/>
      <c r="T226" s="57">
        <v>3</v>
      </c>
      <c r="U226" s="57"/>
      <c r="V226" s="57"/>
      <c r="W226" s="57"/>
      <c r="X226" s="57"/>
      <c r="Y226" s="57"/>
      <c r="Z226" s="57"/>
      <c r="AA226" s="57">
        <v>4</v>
      </c>
      <c r="AB226" s="57"/>
      <c r="AC226" s="57"/>
      <c r="AD226" s="57"/>
      <c r="AE226" s="57"/>
      <c r="AF226" s="57">
        <v>5</v>
      </c>
      <c r="AG226" s="57"/>
      <c r="AH226" s="57"/>
      <c r="AI226" s="57"/>
      <c r="AJ226" s="57"/>
      <c r="AK226" s="57">
        <v>6</v>
      </c>
      <c r="AL226" s="57"/>
      <c r="AM226" s="57"/>
      <c r="AN226" s="57"/>
      <c r="AO226" s="57"/>
      <c r="AP226" s="57">
        <v>7</v>
      </c>
      <c r="AQ226" s="57"/>
      <c r="AR226" s="57"/>
      <c r="AS226" s="57"/>
      <c r="AT226" s="57"/>
      <c r="AU226" s="57">
        <v>8</v>
      </c>
      <c r="AV226" s="57"/>
      <c r="AW226" s="57"/>
      <c r="AX226" s="57"/>
      <c r="AY226" s="57"/>
      <c r="AZ226" s="57">
        <v>9</v>
      </c>
      <c r="BA226" s="57"/>
      <c r="BB226" s="57"/>
      <c r="BC226" s="57"/>
      <c r="BD226" s="57"/>
    </row>
    <row r="227" spans="1:79" s="2" customFormat="1" ht="12" hidden="1" customHeight="1" x14ac:dyDescent="0.2">
      <c r="A227" s="60" t="s">
        <v>90</v>
      </c>
      <c r="B227" s="60"/>
      <c r="C227" s="60"/>
      <c r="D227" s="60"/>
      <c r="E227" s="60"/>
      <c r="F227" s="60"/>
      <c r="G227" s="99" t="s">
        <v>78</v>
      </c>
      <c r="H227" s="99"/>
      <c r="I227" s="99"/>
      <c r="J227" s="99"/>
      <c r="K227" s="99"/>
      <c r="L227" s="99"/>
      <c r="M227" s="99"/>
      <c r="N227" s="99"/>
      <c r="O227" s="99"/>
      <c r="P227" s="99"/>
      <c r="Q227" s="99"/>
      <c r="R227" s="99"/>
      <c r="S227" s="99"/>
      <c r="T227" s="99" t="s">
        <v>100</v>
      </c>
      <c r="U227" s="99"/>
      <c r="V227" s="99"/>
      <c r="W227" s="99"/>
      <c r="X227" s="99"/>
      <c r="Y227" s="99"/>
      <c r="Z227" s="99"/>
      <c r="AA227" s="59" t="s">
        <v>81</v>
      </c>
      <c r="AB227" s="59"/>
      <c r="AC227" s="59"/>
      <c r="AD227" s="59"/>
      <c r="AE227" s="59"/>
      <c r="AF227" s="59" t="s">
        <v>82</v>
      </c>
      <c r="AG227" s="59"/>
      <c r="AH227" s="59"/>
      <c r="AI227" s="59"/>
      <c r="AJ227" s="59"/>
      <c r="AK227" s="69" t="s">
        <v>153</v>
      </c>
      <c r="AL227" s="69"/>
      <c r="AM227" s="69"/>
      <c r="AN227" s="69"/>
      <c r="AO227" s="69"/>
      <c r="AP227" s="59" t="s">
        <v>83</v>
      </c>
      <c r="AQ227" s="59"/>
      <c r="AR227" s="59"/>
      <c r="AS227" s="59"/>
      <c r="AT227" s="59"/>
      <c r="AU227" s="59" t="s">
        <v>84</v>
      </c>
      <c r="AV227" s="59"/>
      <c r="AW227" s="59"/>
      <c r="AX227" s="59"/>
      <c r="AY227" s="59"/>
      <c r="AZ227" s="69" t="s">
        <v>153</v>
      </c>
      <c r="BA227" s="69"/>
      <c r="BB227" s="69"/>
      <c r="BC227" s="69"/>
      <c r="BD227" s="69"/>
      <c r="CA227" s="2" t="s">
        <v>54</v>
      </c>
    </row>
    <row r="228" spans="1:79" s="136" customFormat="1" ht="63.75" customHeight="1" x14ac:dyDescent="0.2">
      <c r="A228" s="170">
        <v>1</v>
      </c>
      <c r="B228" s="170"/>
      <c r="C228" s="170"/>
      <c r="D228" s="170"/>
      <c r="E228" s="170"/>
      <c r="F228" s="170"/>
      <c r="G228" s="130" t="s">
        <v>411</v>
      </c>
      <c r="H228" s="131"/>
      <c r="I228" s="131"/>
      <c r="J228" s="131"/>
      <c r="K228" s="131"/>
      <c r="L228" s="131"/>
      <c r="M228" s="131"/>
      <c r="N228" s="131"/>
      <c r="O228" s="131"/>
      <c r="P228" s="131"/>
      <c r="Q228" s="131"/>
      <c r="R228" s="131"/>
      <c r="S228" s="132"/>
      <c r="T228" s="178" t="s">
        <v>412</v>
      </c>
      <c r="U228" s="131"/>
      <c r="V228" s="131"/>
      <c r="W228" s="131"/>
      <c r="X228" s="131"/>
      <c r="Y228" s="131"/>
      <c r="Z228" s="132"/>
      <c r="AA228" s="177">
        <v>0</v>
      </c>
      <c r="AB228" s="177"/>
      <c r="AC228" s="177"/>
      <c r="AD228" s="177"/>
      <c r="AE228" s="177"/>
      <c r="AF228" s="177">
        <v>0</v>
      </c>
      <c r="AG228" s="177"/>
      <c r="AH228" s="177"/>
      <c r="AI228" s="177"/>
      <c r="AJ228" s="177"/>
      <c r="AK228" s="177">
        <f>IF(ISNUMBER(AA228),AA228,0)+IF(ISNUMBER(AF228),AF228,0)</f>
        <v>0</v>
      </c>
      <c r="AL228" s="177"/>
      <c r="AM228" s="177"/>
      <c r="AN228" s="177"/>
      <c r="AO228" s="177"/>
      <c r="AP228" s="177">
        <v>0</v>
      </c>
      <c r="AQ228" s="177"/>
      <c r="AR228" s="177"/>
      <c r="AS228" s="177"/>
      <c r="AT228" s="177"/>
      <c r="AU228" s="177">
        <v>0</v>
      </c>
      <c r="AV228" s="177"/>
      <c r="AW228" s="177"/>
      <c r="AX228" s="177"/>
      <c r="AY228" s="177"/>
      <c r="AZ228" s="177">
        <f>IF(ISNUMBER(AP228),AP228,0)+IF(ISNUMBER(AU228),AU228,0)</f>
        <v>0</v>
      </c>
      <c r="BA228" s="177"/>
      <c r="BB228" s="177"/>
      <c r="BC228" s="177"/>
      <c r="BD228" s="177"/>
      <c r="CA228" s="136" t="s">
        <v>55</v>
      </c>
    </row>
    <row r="229" spans="1:79" s="9" customFormat="1" x14ac:dyDescent="0.2">
      <c r="A229" s="119"/>
      <c r="B229" s="119"/>
      <c r="C229" s="119"/>
      <c r="D229" s="119"/>
      <c r="E229" s="119"/>
      <c r="F229" s="119"/>
      <c r="G229" s="137" t="s">
        <v>179</v>
      </c>
      <c r="H229" s="138"/>
      <c r="I229" s="138"/>
      <c r="J229" s="138"/>
      <c r="K229" s="138"/>
      <c r="L229" s="138"/>
      <c r="M229" s="138"/>
      <c r="N229" s="138"/>
      <c r="O229" s="138"/>
      <c r="P229" s="138"/>
      <c r="Q229" s="138"/>
      <c r="R229" s="138"/>
      <c r="S229" s="139"/>
      <c r="T229" s="179"/>
      <c r="U229" s="138"/>
      <c r="V229" s="138"/>
      <c r="W229" s="138"/>
      <c r="X229" s="138"/>
      <c r="Y229" s="138"/>
      <c r="Z229" s="139"/>
      <c r="AA229" s="176">
        <v>0</v>
      </c>
      <c r="AB229" s="176"/>
      <c r="AC229" s="176"/>
      <c r="AD229" s="176"/>
      <c r="AE229" s="176"/>
      <c r="AF229" s="176">
        <v>0</v>
      </c>
      <c r="AG229" s="176"/>
      <c r="AH229" s="176"/>
      <c r="AI229" s="176"/>
      <c r="AJ229" s="176"/>
      <c r="AK229" s="176">
        <f>IF(ISNUMBER(AA229),AA229,0)+IF(ISNUMBER(AF229),AF229,0)</f>
        <v>0</v>
      </c>
      <c r="AL229" s="176"/>
      <c r="AM229" s="176"/>
      <c r="AN229" s="176"/>
      <c r="AO229" s="176"/>
      <c r="AP229" s="176">
        <v>0</v>
      </c>
      <c r="AQ229" s="176"/>
      <c r="AR229" s="176"/>
      <c r="AS229" s="176"/>
      <c r="AT229" s="176"/>
      <c r="AU229" s="176">
        <v>0</v>
      </c>
      <c r="AV229" s="176"/>
      <c r="AW229" s="176"/>
      <c r="AX229" s="176"/>
      <c r="AY229" s="176"/>
      <c r="AZ229" s="176">
        <f>IF(ISNUMBER(AP229),AP229,0)+IF(ISNUMBER(AU229),AU229,0)</f>
        <v>0</v>
      </c>
      <c r="BA229" s="176"/>
      <c r="BB229" s="176"/>
      <c r="BC229" s="176"/>
      <c r="BD229" s="176"/>
    </row>
    <row r="232" spans="1:79" ht="14.25" customHeight="1" x14ac:dyDescent="0.2">
      <c r="A232" s="67" t="s">
        <v>447</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78" t="s">
        <v>340</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row>
    <row r="234" spans="1:79" ht="23.1" customHeight="1" x14ac:dyDescent="0.2">
      <c r="A234" s="57" t="s">
        <v>159</v>
      </c>
      <c r="B234" s="57"/>
      <c r="C234" s="57"/>
      <c r="D234" s="57"/>
      <c r="E234" s="57"/>
      <c r="F234" s="57"/>
      <c r="G234" s="57"/>
      <c r="H234" s="57"/>
      <c r="I234" s="57"/>
      <c r="J234" s="57"/>
      <c r="K234" s="57"/>
      <c r="L234" s="57"/>
      <c r="M234" s="57"/>
      <c r="N234" s="86" t="s">
        <v>160</v>
      </c>
      <c r="O234" s="87"/>
      <c r="P234" s="87"/>
      <c r="Q234" s="87"/>
      <c r="R234" s="87"/>
      <c r="S234" s="87"/>
      <c r="T234" s="87"/>
      <c r="U234" s="88"/>
      <c r="V234" s="86" t="s">
        <v>161</v>
      </c>
      <c r="W234" s="87"/>
      <c r="X234" s="87"/>
      <c r="Y234" s="87"/>
      <c r="Z234" s="88"/>
      <c r="AA234" s="57" t="s">
        <v>341</v>
      </c>
      <c r="AB234" s="57"/>
      <c r="AC234" s="57"/>
      <c r="AD234" s="57"/>
      <c r="AE234" s="57"/>
      <c r="AF234" s="57"/>
      <c r="AG234" s="57"/>
      <c r="AH234" s="57"/>
      <c r="AI234" s="57"/>
      <c r="AJ234" s="57" t="s">
        <v>342</v>
      </c>
      <c r="AK234" s="57"/>
      <c r="AL234" s="57"/>
      <c r="AM234" s="57"/>
      <c r="AN234" s="57"/>
      <c r="AO234" s="57"/>
      <c r="AP234" s="57"/>
      <c r="AQ234" s="57"/>
      <c r="AR234" s="57"/>
      <c r="AS234" s="57" t="s">
        <v>343</v>
      </c>
      <c r="AT234" s="57"/>
      <c r="AU234" s="57"/>
      <c r="AV234" s="57"/>
      <c r="AW234" s="57"/>
      <c r="AX234" s="57"/>
      <c r="AY234" s="57"/>
      <c r="AZ234" s="57"/>
      <c r="BA234" s="57"/>
      <c r="BB234" s="57" t="s">
        <v>344</v>
      </c>
      <c r="BC234" s="57"/>
      <c r="BD234" s="57"/>
      <c r="BE234" s="57"/>
      <c r="BF234" s="57"/>
      <c r="BG234" s="57"/>
      <c r="BH234" s="57"/>
      <c r="BI234" s="57"/>
      <c r="BJ234" s="57"/>
      <c r="BK234" s="57" t="s">
        <v>346</v>
      </c>
      <c r="BL234" s="57"/>
      <c r="BM234" s="57"/>
      <c r="BN234" s="57"/>
      <c r="BO234" s="57"/>
      <c r="BP234" s="57"/>
      <c r="BQ234" s="57"/>
      <c r="BR234" s="57"/>
      <c r="BS234" s="57"/>
    </row>
    <row r="235" spans="1:79" ht="95.25" customHeight="1" x14ac:dyDescent="0.2">
      <c r="A235" s="57"/>
      <c r="B235" s="57"/>
      <c r="C235" s="57"/>
      <c r="D235" s="57"/>
      <c r="E235" s="57"/>
      <c r="F235" s="57"/>
      <c r="G235" s="57"/>
      <c r="H235" s="57"/>
      <c r="I235" s="57"/>
      <c r="J235" s="57"/>
      <c r="K235" s="57"/>
      <c r="L235" s="57"/>
      <c r="M235" s="57"/>
      <c r="N235" s="89"/>
      <c r="O235" s="90"/>
      <c r="P235" s="90"/>
      <c r="Q235" s="90"/>
      <c r="R235" s="90"/>
      <c r="S235" s="90"/>
      <c r="T235" s="90"/>
      <c r="U235" s="91"/>
      <c r="V235" s="89"/>
      <c r="W235" s="90"/>
      <c r="X235" s="90"/>
      <c r="Y235" s="90"/>
      <c r="Z235" s="91"/>
      <c r="AA235" s="74" t="s">
        <v>164</v>
      </c>
      <c r="AB235" s="74"/>
      <c r="AC235" s="74"/>
      <c r="AD235" s="74"/>
      <c r="AE235" s="74"/>
      <c r="AF235" s="74" t="s">
        <v>165</v>
      </c>
      <c r="AG235" s="74"/>
      <c r="AH235" s="74"/>
      <c r="AI235" s="74"/>
      <c r="AJ235" s="74" t="s">
        <v>164</v>
      </c>
      <c r="AK235" s="74"/>
      <c r="AL235" s="74"/>
      <c r="AM235" s="74"/>
      <c r="AN235" s="74"/>
      <c r="AO235" s="74" t="s">
        <v>165</v>
      </c>
      <c r="AP235" s="74"/>
      <c r="AQ235" s="74"/>
      <c r="AR235" s="74"/>
      <c r="AS235" s="74" t="s">
        <v>164</v>
      </c>
      <c r="AT235" s="74"/>
      <c r="AU235" s="74"/>
      <c r="AV235" s="74"/>
      <c r="AW235" s="74"/>
      <c r="AX235" s="74" t="s">
        <v>165</v>
      </c>
      <c r="AY235" s="74"/>
      <c r="AZ235" s="74"/>
      <c r="BA235" s="74"/>
      <c r="BB235" s="74" t="s">
        <v>164</v>
      </c>
      <c r="BC235" s="74"/>
      <c r="BD235" s="74"/>
      <c r="BE235" s="74"/>
      <c r="BF235" s="74"/>
      <c r="BG235" s="74" t="s">
        <v>165</v>
      </c>
      <c r="BH235" s="74"/>
      <c r="BI235" s="74"/>
      <c r="BJ235" s="74"/>
      <c r="BK235" s="74" t="s">
        <v>164</v>
      </c>
      <c r="BL235" s="74"/>
      <c r="BM235" s="74"/>
      <c r="BN235" s="74"/>
      <c r="BO235" s="74"/>
      <c r="BP235" s="74" t="s">
        <v>165</v>
      </c>
      <c r="BQ235" s="74"/>
      <c r="BR235" s="74"/>
      <c r="BS235" s="74"/>
    </row>
    <row r="236" spans="1:79" ht="15" customHeight="1" x14ac:dyDescent="0.2">
      <c r="A236" s="57">
        <v>1</v>
      </c>
      <c r="B236" s="57"/>
      <c r="C236" s="57"/>
      <c r="D236" s="57"/>
      <c r="E236" s="57"/>
      <c r="F236" s="57"/>
      <c r="G236" s="57"/>
      <c r="H236" s="57"/>
      <c r="I236" s="57"/>
      <c r="J236" s="57"/>
      <c r="K236" s="57"/>
      <c r="L236" s="57"/>
      <c r="M236" s="57"/>
      <c r="N236" s="51">
        <v>2</v>
      </c>
      <c r="O236" s="52"/>
      <c r="P236" s="52"/>
      <c r="Q236" s="52"/>
      <c r="R236" s="52"/>
      <c r="S236" s="52"/>
      <c r="T236" s="52"/>
      <c r="U236" s="53"/>
      <c r="V236" s="57">
        <v>3</v>
      </c>
      <c r="W236" s="57"/>
      <c r="X236" s="57"/>
      <c r="Y236" s="57"/>
      <c r="Z236" s="57"/>
      <c r="AA236" s="57">
        <v>4</v>
      </c>
      <c r="AB236" s="57"/>
      <c r="AC236" s="57"/>
      <c r="AD236" s="57"/>
      <c r="AE236" s="57"/>
      <c r="AF236" s="57">
        <v>5</v>
      </c>
      <c r="AG236" s="57"/>
      <c r="AH236" s="57"/>
      <c r="AI236" s="57"/>
      <c r="AJ236" s="57">
        <v>6</v>
      </c>
      <c r="AK236" s="57"/>
      <c r="AL236" s="57"/>
      <c r="AM236" s="57"/>
      <c r="AN236" s="57"/>
      <c r="AO236" s="57">
        <v>7</v>
      </c>
      <c r="AP236" s="57"/>
      <c r="AQ236" s="57"/>
      <c r="AR236" s="57"/>
      <c r="AS236" s="57">
        <v>8</v>
      </c>
      <c r="AT236" s="57"/>
      <c r="AU236" s="57"/>
      <c r="AV236" s="57"/>
      <c r="AW236" s="57"/>
      <c r="AX236" s="57">
        <v>9</v>
      </c>
      <c r="AY236" s="57"/>
      <c r="AZ236" s="57"/>
      <c r="BA236" s="57"/>
      <c r="BB236" s="57">
        <v>10</v>
      </c>
      <c r="BC236" s="57"/>
      <c r="BD236" s="57"/>
      <c r="BE236" s="57"/>
      <c r="BF236" s="57"/>
      <c r="BG236" s="57">
        <v>11</v>
      </c>
      <c r="BH236" s="57"/>
      <c r="BI236" s="57"/>
      <c r="BJ236" s="57"/>
      <c r="BK236" s="57">
        <v>12</v>
      </c>
      <c r="BL236" s="57"/>
      <c r="BM236" s="57"/>
      <c r="BN236" s="57"/>
      <c r="BO236" s="57"/>
      <c r="BP236" s="57">
        <v>13</v>
      </c>
      <c r="BQ236" s="57"/>
      <c r="BR236" s="57"/>
      <c r="BS236" s="57"/>
    </row>
    <row r="237" spans="1:79" s="2" customFormat="1" ht="12" hidden="1" customHeight="1" x14ac:dyDescent="0.2">
      <c r="A237" s="99" t="s">
        <v>177</v>
      </c>
      <c r="B237" s="99"/>
      <c r="C237" s="99"/>
      <c r="D237" s="99"/>
      <c r="E237" s="99"/>
      <c r="F237" s="99"/>
      <c r="G237" s="99"/>
      <c r="H237" s="99"/>
      <c r="I237" s="99"/>
      <c r="J237" s="99"/>
      <c r="K237" s="99"/>
      <c r="L237" s="99"/>
      <c r="M237" s="99"/>
      <c r="N237" s="60" t="s">
        <v>162</v>
      </c>
      <c r="O237" s="60"/>
      <c r="P237" s="60"/>
      <c r="Q237" s="60"/>
      <c r="R237" s="60"/>
      <c r="S237" s="60"/>
      <c r="T237" s="60"/>
      <c r="U237" s="60"/>
      <c r="V237" s="60" t="s">
        <v>163</v>
      </c>
      <c r="W237" s="60"/>
      <c r="X237" s="60"/>
      <c r="Y237" s="60"/>
      <c r="Z237" s="60"/>
      <c r="AA237" s="59" t="s">
        <v>86</v>
      </c>
      <c r="AB237" s="59"/>
      <c r="AC237" s="59"/>
      <c r="AD237" s="59"/>
      <c r="AE237" s="59"/>
      <c r="AF237" s="59" t="s">
        <v>87</v>
      </c>
      <c r="AG237" s="59"/>
      <c r="AH237" s="59"/>
      <c r="AI237" s="59"/>
      <c r="AJ237" s="59" t="s">
        <v>88</v>
      </c>
      <c r="AK237" s="59"/>
      <c r="AL237" s="59"/>
      <c r="AM237" s="59"/>
      <c r="AN237" s="59"/>
      <c r="AO237" s="59" t="s">
        <v>89</v>
      </c>
      <c r="AP237" s="59"/>
      <c r="AQ237" s="59"/>
      <c r="AR237" s="59"/>
      <c r="AS237" s="59" t="s">
        <v>79</v>
      </c>
      <c r="AT237" s="59"/>
      <c r="AU237" s="59"/>
      <c r="AV237" s="59"/>
      <c r="AW237" s="59"/>
      <c r="AX237" s="59" t="s">
        <v>80</v>
      </c>
      <c r="AY237" s="59"/>
      <c r="AZ237" s="59"/>
      <c r="BA237" s="59"/>
      <c r="BB237" s="59" t="s">
        <v>81</v>
      </c>
      <c r="BC237" s="59"/>
      <c r="BD237" s="59"/>
      <c r="BE237" s="59"/>
      <c r="BF237" s="59"/>
      <c r="BG237" s="59" t="s">
        <v>82</v>
      </c>
      <c r="BH237" s="59"/>
      <c r="BI237" s="59"/>
      <c r="BJ237" s="59"/>
      <c r="BK237" s="59" t="s">
        <v>83</v>
      </c>
      <c r="BL237" s="59"/>
      <c r="BM237" s="59"/>
      <c r="BN237" s="59"/>
      <c r="BO237" s="59"/>
      <c r="BP237" s="59" t="s">
        <v>84</v>
      </c>
      <c r="BQ237" s="59"/>
      <c r="BR237" s="59"/>
      <c r="BS237" s="59"/>
      <c r="CA237" s="2" t="s">
        <v>56</v>
      </c>
    </row>
    <row r="238" spans="1:79" s="9" customFormat="1" ht="12.75" customHeight="1" x14ac:dyDescent="0.2">
      <c r="A238" s="180" t="s">
        <v>179</v>
      </c>
      <c r="B238" s="180"/>
      <c r="C238" s="180"/>
      <c r="D238" s="180"/>
      <c r="E238" s="180"/>
      <c r="F238" s="180"/>
      <c r="G238" s="180"/>
      <c r="H238" s="180"/>
      <c r="I238" s="180"/>
      <c r="J238" s="180"/>
      <c r="K238" s="180"/>
      <c r="L238" s="180"/>
      <c r="M238" s="180"/>
      <c r="N238" s="118"/>
      <c r="O238" s="116"/>
      <c r="P238" s="116"/>
      <c r="Q238" s="116"/>
      <c r="R238" s="116"/>
      <c r="S238" s="116"/>
      <c r="T238" s="116"/>
      <c r="U238" s="117"/>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2"/>
      <c r="BQ238" s="183"/>
      <c r="BR238" s="183"/>
      <c r="BS238" s="184"/>
      <c r="CA238" s="9" t="s">
        <v>57</v>
      </c>
    </row>
    <row r="241" spans="1:79" ht="35.25" customHeight="1" x14ac:dyDescent="0.2">
      <c r="A241" s="67" t="s">
        <v>448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45" customHeight="1" x14ac:dyDescent="0.2">
      <c r="A242" s="148" t="s">
        <v>416</v>
      </c>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row>
    <row r="243" spans="1:79" ht="15"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79" ht="28.5" customHeight="1" x14ac:dyDescent="0.2">
      <c r="A245" s="61" t="s">
        <v>434</v>
      </c>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row>
    <row r="246" spans="1:79" ht="14.25" customHeight="1" x14ac:dyDescent="0.2">
      <c r="A246" s="67" t="s">
        <v>419</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
      <c r="A247" s="62" t="s">
        <v>340</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42.95" customHeight="1" x14ac:dyDescent="0.2">
      <c r="A248" s="74" t="s">
        <v>166</v>
      </c>
      <c r="B248" s="74"/>
      <c r="C248" s="74"/>
      <c r="D248" s="74"/>
      <c r="E248" s="74"/>
      <c r="F248" s="74"/>
      <c r="G248" s="57" t="s">
        <v>20</v>
      </c>
      <c r="H248" s="57"/>
      <c r="I248" s="57"/>
      <c r="J248" s="57"/>
      <c r="K248" s="57"/>
      <c r="L248" s="57"/>
      <c r="M248" s="57"/>
      <c r="N248" s="57"/>
      <c r="O248" s="57"/>
      <c r="P248" s="57"/>
      <c r="Q248" s="57"/>
      <c r="R248" s="57"/>
      <c r="S248" s="57"/>
      <c r="T248" s="57" t="s">
        <v>16</v>
      </c>
      <c r="U248" s="57"/>
      <c r="V248" s="57"/>
      <c r="W248" s="57"/>
      <c r="X248" s="57"/>
      <c r="Y248" s="57"/>
      <c r="Z248" s="57" t="s">
        <v>15</v>
      </c>
      <c r="AA248" s="57"/>
      <c r="AB248" s="57"/>
      <c r="AC248" s="57"/>
      <c r="AD248" s="57"/>
      <c r="AE248" s="57" t="s">
        <v>167</v>
      </c>
      <c r="AF248" s="57"/>
      <c r="AG248" s="57"/>
      <c r="AH248" s="57"/>
      <c r="AI248" s="57"/>
      <c r="AJ248" s="57"/>
      <c r="AK248" s="57" t="s">
        <v>168</v>
      </c>
      <c r="AL248" s="57"/>
      <c r="AM248" s="57"/>
      <c r="AN248" s="57"/>
      <c r="AO248" s="57"/>
      <c r="AP248" s="57"/>
      <c r="AQ248" s="57" t="s">
        <v>169</v>
      </c>
      <c r="AR248" s="57"/>
      <c r="AS248" s="57"/>
      <c r="AT248" s="57"/>
      <c r="AU248" s="57"/>
      <c r="AV248" s="57"/>
      <c r="AW248" s="57" t="s">
        <v>120</v>
      </c>
      <c r="AX248" s="57"/>
      <c r="AY248" s="57"/>
      <c r="AZ248" s="57"/>
      <c r="BA248" s="57"/>
      <c r="BB248" s="57"/>
      <c r="BC248" s="57"/>
      <c r="BD248" s="57"/>
      <c r="BE248" s="57"/>
      <c r="BF248" s="57"/>
      <c r="BG248" s="57" t="s">
        <v>170</v>
      </c>
      <c r="BH248" s="57"/>
      <c r="BI248" s="57"/>
      <c r="BJ248" s="57"/>
      <c r="BK248" s="57"/>
      <c r="BL248" s="57"/>
    </row>
    <row r="249" spans="1:79" ht="39.950000000000003" customHeight="1" x14ac:dyDescent="0.2">
      <c r="A249" s="74"/>
      <c r="B249" s="74"/>
      <c r="C249" s="74"/>
      <c r="D249" s="74"/>
      <c r="E249" s="74"/>
      <c r="F249" s="74"/>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t="s">
        <v>18</v>
      </c>
      <c r="AX249" s="57"/>
      <c r="AY249" s="57"/>
      <c r="AZ249" s="57"/>
      <c r="BA249" s="57"/>
      <c r="BB249" s="57" t="s">
        <v>17</v>
      </c>
      <c r="BC249" s="57"/>
      <c r="BD249" s="57"/>
      <c r="BE249" s="57"/>
      <c r="BF249" s="57"/>
      <c r="BG249" s="57"/>
      <c r="BH249" s="57"/>
      <c r="BI249" s="57"/>
      <c r="BJ249" s="57"/>
      <c r="BK249" s="57"/>
      <c r="BL249" s="57"/>
    </row>
    <row r="250" spans="1:79" ht="15" customHeight="1" x14ac:dyDescent="0.2">
      <c r="A250" s="57">
        <v>1</v>
      </c>
      <c r="B250" s="57"/>
      <c r="C250" s="57"/>
      <c r="D250" s="57"/>
      <c r="E250" s="57"/>
      <c r="F250" s="57"/>
      <c r="G250" s="57">
        <v>2</v>
      </c>
      <c r="H250" s="57"/>
      <c r="I250" s="57"/>
      <c r="J250" s="57"/>
      <c r="K250" s="57"/>
      <c r="L250" s="57"/>
      <c r="M250" s="57"/>
      <c r="N250" s="57"/>
      <c r="O250" s="57"/>
      <c r="P250" s="57"/>
      <c r="Q250" s="57"/>
      <c r="R250" s="57"/>
      <c r="S250" s="57"/>
      <c r="T250" s="57">
        <v>3</v>
      </c>
      <c r="U250" s="57"/>
      <c r="V250" s="57"/>
      <c r="W250" s="57"/>
      <c r="X250" s="57"/>
      <c r="Y250" s="57"/>
      <c r="Z250" s="57">
        <v>4</v>
      </c>
      <c r="AA250" s="57"/>
      <c r="AB250" s="57"/>
      <c r="AC250" s="57"/>
      <c r="AD250" s="57"/>
      <c r="AE250" s="57">
        <v>5</v>
      </c>
      <c r="AF250" s="57"/>
      <c r="AG250" s="57"/>
      <c r="AH250" s="57"/>
      <c r="AI250" s="57"/>
      <c r="AJ250" s="57"/>
      <c r="AK250" s="57">
        <v>6</v>
      </c>
      <c r="AL250" s="57"/>
      <c r="AM250" s="57"/>
      <c r="AN250" s="57"/>
      <c r="AO250" s="57"/>
      <c r="AP250" s="57"/>
      <c r="AQ250" s="57">
        <v>7</v>
      </c>
      <c r="AR250" s="57"/>
      <c r="AS250" s="57"/>
      <c r="AT250" s="57"/>
      <c r="AU250" s="57"/>
      <c r="AV250" s="57"/>
      <c r="AW250" s="57">
        <v>8</v>
      </c>
      <c r="AX250" s="57"/>
      <c r="AY250" s="57"/>
      <c r="AZ250" s="57"/>
      <c r="BA250" s="57"/>
      <c r="BB250" s="57">
        <v>9</v>
      </c>
      <c r="BC250" s="57"/>
      <c r="BD250" s="57"/>
      <c r="BE250" s="57"/>
      <c r="BF250" s="57"/>
      <c r="BG250" s="57">
        <v>10</v>
      </c>
      <c r="BH250" s="57"/>
      <c r="BI250" s="57"/>
      <c r="BJ250" s="57"/>
      <c r="BK250" s="57"/>
      <c r="BL250" s="57"/>
    </row>
    <row r="251" spans="1:79" s="2" customFormat="1" ht="12" hidden="1" customHeight="1" x14ac:dyDescent="0.2">
      <c r="A251" s="60" t="s">
        <v>85</v>
      </c>
      <c r="B251" s="60"/>
      <c r="C251" s="60"/>
      <c r="D251" s="60"/>
      <c r="E251" s="60"/>
      <c r="F251" s="60"/>
      <c r="G251" s="99" t="s">
        <v>78</v>
      </c>
      <c r="H251" s="99"/>
      <c r="I251" s="99"/>
      <c r="J251" s="99"/>
      <c r="K251" s="99"/>
      <c r="L251" s="99"/>
      <c r="M251" s="99"/>
      <c r="N251" s="99"/>
      <c r="O251" s="99"/>
      <c r="P251" s="99"/>
      <c r="Q251" s="99"/>
      <c r="R251" s="99"/>
      <c r="S251" s="99"/>
      <c r="T251" s="59" t="s">
        <v>101</v>
      </c>
      <c r="U251" s="59"/>
      <c r="V251" s="59"/>
      <c r="W251" s="59"/>
      <c r="X251" s="59"/>
      <c r="Y251" s="59"/>
      <c r="Z251" s="59" t="s">
        <v>102</v>
      </c>
      <c r="AA251" s="59"/>
      <c r="AB251" s="59"/>
      <c r="AC251" s="59"/>
      <c r="AD251" s="59"/>
      <c r="AE251" s="59" t="s">
        <v>103</v>
      </c>
      <c r="AF251" s="59"/>
      <c r="AG251" s="59"/>
      <c r="AH251" s="59"/>
      <c r="AI251" s="59"/>
      <c r="AJ251" s="59"/>
      <c r="AK251" s="59" t="s">
        <v>104</v>
      </c>
      <c r="AL251" s="59"/>
      <c r="AM251" s="59"/>
      <c r="AN251" s="59"/>
      <c r="AO251" s="59"/>
      <c r="AP251" s="59"/>
      <c r="AQ251" s="100" t="s">
        <v>122</v>
      </c>
      <c r="AR251" s="59"/>
      <c r="AS251" s="59"/>
      <c r="AT251" s="59"/>
      <c r="AU251" s="59"/>
      <c r="AV251" s="59"/>
      <c r="AW251" s="59" t="s">
        <v>105</v>
      </c>
      <c r="AX251" s="59"/>
      <c r="AY251" s="59"/>
      <c r="AZ251" s="59"/>
      <c r="BA251" s="59"/>
      <c r="BB251" s="59" t="s">
        <v>106</v>
      </c>
      <c r="BC251" s="59"/>
      <c r="BD251" s="59"/>
      <c r="BE251" s="59"/>
      <c r="BF251" s="59"/>
      <c r="BG251" s="100" t="s">
        <v>123</v>
      </c>
      <c r="BH251" s="59"/>
      <c r="BI251" s="59"/>
      <c r="BJ251" s="59"/>
      <c r="BK251" s="59"/>
      <c r="BL251" s="59"/>
      <c r="CA251" s="2" t="s">
        <v>58</v>
      </c>
    </row>
    <row r="252" spans="1:79" s="136" customFormat="1" ht="12.75" customHeight="1" x14ac:dyDescent="0.2">
      <c r="A252" s="170">
        <v>2111</v>
      </c>
      <c r="B252" s="170"/>
      <c r="C252" s="170"/>
      <c r="D252" s="170"/>
      <c r="E252" s="170"/>
      <c r="F252" s="170"/>
      <c r="G252" s="130" t="s">
        <v>355</v>
      </c>
      <c r="H252" s="131"/>
      <c r="I252" s="131"/>
      <c r="J252" s="131"/>
      <c r="K252" s="131"/>
      <c r="L252" s="131"/>
      <c r="M252" s="131"/>
      <c r="N252" s="131"/>
      <c r="O252" s="131"/>
      <c r="P252" s="131"/>
      <c r="Q252" s="131"/>
      <c r="R252" s="131"/>
      <c r="S252" s="132"/>
      <c r="T252" s="177">
        <v>14262920</v>
      </c>
      <c r="U252" s="177"/>
      <c r="V252" s="177"/>
      <c r="W252" s="177"/>
      <c r="X252" s="177"/>
      <c r="Y252" s="177"/>
      <c r="Z252" s="177">
        <v>14084232.050000001</v>
      </c>
      <c r="AA252" s="177"/>
      <c r="AB252" s="177"/>
      <c r="AC252" s="177"/>
      <c r="AD252" s="177"/>
      <c r="AE252" s="177">
        <v>0</v>
      </c>
      <c r="AF252" s="177"/>
      <c r="AG252" s="177"/>
      <c r="AH252" s="177"/>
      <c r="AI252" s="177"/>
      <c r="AJ252" s="177"/>
      <c r="AK252" s="177">
        <v>0</v>
      </c>
      <c r="AL252" s="177"/>
      <c r="AM252" s="177"/>
      <c r="AN252" s="177"/>
      <c r="AO252" s="177"/>
      <c r="AP252" s="177"/>
      <c r="AQ252" s="177">
        <f>IF(ISNUMBER(AK252),AK252,0)-IF(ISNUMBER(AE252),AE252,0)</f>
        <v>0</v>
      </c>
      <c r="AR252" s="177"/>
      <c r="AS252" s="177"/>
      <c r="AT252" s="177"/>
      <c r="AU252" s="177"/>
      <c r="AV252" s="177"/>
      <c r="AW252" s="177">
        <v>0</v>
      </c>
      <c r="AX252" s="177"/>
      <c r="AY252" s="177"/>
      <c r="AZ252" s="177"/>
      <c r="BA252" s="177"/>
      <c r="BB252" s="177">
        <v>0</v>
      </c>
      <c r="BC252" s="177"/>
      <c r="BD252" s="177"/>
      <c r="BE252" s="177"/>
      <c r="BF252" s="177"/>
      <c r="BG252" s="177">
        <f>IF(ISNUMBER(Z252),Z252,0)+IF(ISNUMBER(AK252),AK252,0)</f>
        <v>14084232.050000001</v>
      </c>
      <c r="BH252" s="177"/>
      <c r="BI252" s="177"/>
      <c r="BJ252" s="177"/>
      <c r="BK252" s="177"/>
      <c r="BL252" s="177"/>
      <c r="CA252" s="136" t="s">
        <v>59</v>
      </c>
    </row>
    <row r="253" spans="1:79" s="136" customFormat="1" ht="12.75" customHeight="1" x14ac:dyDescent="0.2">
      <c r="A253" s="170">
        <v>2120</v>
      </c>
      <c r="B253" s="170"/>
      <c r="C253" s="170"/>
      <c r="D253" s="170"/>
      <c r="E253" s="170"/>
      <c r="F253" s="170"/>
      <c r="G253" s="130" t="s">
        <v>356</v>
      </c>
      <c r="H253" s="131"/>
      <c r="I253" s="131"/>
      <c r="J253" s="131"/>
      <c r="K253" s="131"/>
      <c r="L253" s="131"/>
      <c r="M253" s="131"/>
      <c r="N253" s="131"/>
      <c r="O253" s="131"/>
      <c r="P253" s="131"/>
      <c r="Q253" s="131"/>
      <c r="R253" s="131"/>
      <c r="S253" s="132"/>
      <c r="T253" s="177">
        <v>3247850</v>
      </c>
      <c r="U253" s="177"/>
      <c r="V253" s="177"/>
      <c r="W253" s="177"/>
      <c r="X253" s="177"/>
      <c r="Y253" s="177"/>
      <c r="Z253" s="177">
        <v>3103716.24</v>
      </c>
      <c r="AA253" s="177"/>
      <c r="AB253" s="177"/>
      <c r="AC253" s="177"/>
      <c r="AD253" s="177"/>
      <c r="AE253" s="177">
        <v>0</v>
      </c>
      <c r="AF253" s="177"/>
      <c r="AG253" s="177"/>
      <c r="AH253" s="177"/>
      <c r="AI253" s="177"/>
      <c r="AJ253" s="177"/>
      <c r="AK253" s="177">
        <v>0</v>
      </c>
      <c r="AL253" s="177"/>
      <c r="AM253" s="177"/>
      <c r="AN253" s="177"/>
      <c r="AO253" s="177"/>
      <c r="AP253" s="177"/>
      <c r="AQ253" s="177">
        <f>IF(ISNUMBER(AK253),AK253,0)-IF(ISNUMBER(AE253),AE253,0)</f>
        <v>0</v>
      </c>
      <c r="AR253" s="177"/>
      <c r="AS253" s="177"/>
      <c r="AT253" s="177"/>
      <c r="AU253" s="177"/>
      <c r="AV253" s="177"/>
      <c r="AW253" s="177">
        <v>0</v>
      </c>
      <c r="AX253" s="177"/>
      <c r="AY253" s="177"/>
      <c r="AZ253" s="177"/>
      <c r="BA253" s="177"/>
      <c r="BB253" s="177">
        <v>0</v>
      </c>
      <c r="BC253" s="177"/>
      <c r="BD253" s="177"/>
      <c r="BE253" s="177"/>
      <c r="BF253" s="177"/>
      <c r="BG253" s="177">
        <f>IF(ISNUMBER(Z253),Z253,0)+IF(ISNUMBER(AK253),AK253,0)</f>
        <v>3103716.24</v>
      </c>
      <c r="BH253" s="177"/>
      <c r="BI253" s="177"/>
      <c r="BJ253" s="177"/>
      <c r="BK253" s="177"/>
      <c r="BL253" s="177"/>
    </row>
    <row r="254" spans="1:79" s="136" customFormat="1" ht="25.5" customHeight="1" x14ac:dyDescent="0.2">
      <c r="A254" s="170">
        <v>2210</v>
      </c>
      <c r="B254" s="170"/>
      <c r="C254" s="170"/>
      <c r="D254" s="170"/>
      <c r="E254" s="170"/>
      <c r="F254" s="170"/>
      <c r="G254" s="130" t="s">
        <v>357</v>
      </c>
      <c r="H254" s="131"/>
      <c r="I254" s="131"/>
      <c r="J254" s="131"/>
      <c r="K254" s="131"/>
      <c r="L254" s="131"/>
      <c r="M254" s="131"/>
      <c r="N254" s="131"/>
      <c r="O254" s="131"/>
      <c r="P254" s="131"/>
      <c r="Q254" s="131"/>
      <c r="R254" s="131"/>
      <c r="S254" s="132"/>
      <c r="T254" s="177">
        <v>490650</v>
      </c>
      <c r="U254" s="177"/>
      <c r="V254" s="177"/>
      <c r="W254" s="177"/>
      <c r="X254" s="177"/>
      <c r="Y254" s="177"/>
      <c r="Z254" s="177">
        <v>462950.29000000004</v>
      </c>
      <c r="AA254" s="177"/>
      <c r="AB254" s="177"/>
      <c r="AC254" s="177"/>
      <c r="AD254" s="177"/>
      <c r="AE254" s="177">
        <v>0</v>
      </c>
      <c r="AF254" s="177"/>
      <c r="AG254" s="177"/>
      <c r="AH254" s="177"/>
      <c r="AI254" s="177"/>
      <c r="AJ254" s="177"/>
      <c r="AK254" s="177">
        <v>24504.04</v>
      </c>
      <c r="AL254" s="177"/>
      <c r="AM254" s="177"/>
      <c r="AN254" s="177"/>
      <c r="AO254" s="177"/>
      <c r="AP254" s="177"/>
      <c r="AQ254" s="177">
        <f>IF(ISNUMBER(AK254),AK254,0)-IF(ISNUMBER(AE254),AE254,0)</f>
        <v>24504.04</v>
      </c>
      <c r="AR254" s="177"/>
      <c r="AS254" s="177"/>
      <c r="AT254" s="177"/>
      <c r="AU254" s="177"/>
      <c r="AV254" s="177"/>
      <c r="AW254" s="177">
        <v>0</v>
      </c>
      <c r="AX254" s="177"/>
      <c r="AY254" s="177"/>
      <c r="AZ254" s="177"/>
      <c r="BA254" s="177"/>
      <c r="BB254" s="177">
        <v>0</v>
      </c>
      <c r="BC254" s="177"/>
      <c r="BD254" s="177"/>
      <c r="BE254" s="177"/>
      <c r="BF254" s="177"/>
      <c r="BG254" s="177">
        <f>IF(ISNUMBER(Z254),Z254,0)+IF(ISNUMBER(AK254),AK254,0)</f>
        <v>487454.33</v>
      </c>
      <c r="BH254" s="177"/>
      <c r="BI254" s="177"/>
      <c r="BJ254" s="177"/>
      <c r="BK254" s="177"/>
      <c r="BL254" s="177"/>
    </row>
    <row r="255" spans="1:79" s="136" customFormat="1" ht="12.75" customHeight="1" x14ac:dyDescent="0.2">
      <c r="A255" s="170">
        <v>2240</v>
      </c>
      <c r="B255" s="170"/>
      <c r="C255" s="170"/>
      <c r="D255" s="170"/>
      <c r="E255" s="170"/>
      <c r="F255" s="170"/>
      <c r="G255" s="130" t="s">
        <v>358</v>
      </c>
      <c r="H255" s="131"/>
      <c r="I255" s="131"/>
      <c r="J255" s="131"/>
      <c r="K255" s="131"/>
      <c r="L255" s="131"/>
      <c r="M255" s="131"/>
      <c r="N255" s="131"/>
      <c r="O255" s="131"/>
      <c r="P255" s="131"/>
      <c r="Q255" s="131"/>
      <c r="R255" s="131"/>
      <c r="S255" s="132"/>
      <c r="T255" s="177">
        <v>595880</v>
      </c>
      <c r="U255" s="177"/>
      <c r="V255" s="177"/>
      <c r="W255" s="177"/>
      <c r="X255" s="177"/>
      <c r="Y255" s="177"/>
      <c r="Z255" s="177">
        <v>327219.02</v>
      </c>
      <c r="AA255" s="177"/>
      <c r="AB255" s="177"/>
      <c r="AC255" s="177"/>
      <c r="AD255" s="177"/>
      <c r="AE255" s="177">
        <v>0</v>
      </c>
      <c r="AF255" s="177"/>
      <c r="AG255" s="177"/>
      <c r="AH255" s="177"/>
      <c r="AI255" s="177"/>
      <c r="AJ255" s="177"/>
      <c r="AK255" s="177">
        <v>74907</v>
      </c>
      <c r="AL255" s="177"/>
      <c r="AM255" s="177"/>
      <c r="AN255" s="177"/>
      <c r="AO255" s="177"/>
      <c r="AP255" s="177"/>
      <c r="AQ255" s="177">
        <f>IF(ISNUMBER(AK255),AK255,0)-IF(ISNUMBER(AE255),AE255,0)</f>
        <v>74907</v>
      </c>
      <c r="AR255" s="177"/>
      <c r="AS255" s="177"/>
      <c r="AT255" s="177"/>
      <c r="AU255" s="177"/>
      <c r="AV255" s="177"/>
      <c r="AW255" s="177">
        <v>0</v>
      </c>
      <c r="AX255" s="177"/>
      <c r="AY255" s="177"/>
      <c r="AZ255" s="177"/>
      <c r="BA255" s="177"/>
      <c r="BB255" s="177">
        <v>0</v>
      </c>
      <c r="BC255" s="177"/>
      <c r="BD255" s="177"/>
      <c r="BE255" s="177"/>
      <c r="BF255" s="177"/>
      <c r="BG255" s="177">
        <f>IF(ISNUMBER(Z255),Z255,0)+IF(ISNUMBER(AK255),AK255,0)</f>
        <v>402126.02</v>
      </c>
      <c r="BH255" s="177"/>
      <c r="BI255" s="177"/>
      <c r="BJ255" s="177"/>
      <c r="BK255" s="177"/>
      <c r="BL255" s="177"/>
    </row>
    <row r="256" spans="1:79" s="136" customFormat="1" ht="12.75" customHeight="1" x14ac:dyDescent="0.2">
      <c r="A256" s="170">
        <v>2250</v>
      </c>
      <c r="B256" s="170"/>
      <c r="C256" s="170"/>
      <c r="D256" s="170"/>
      <c r="E256" s="170"/>
      <c r="F256" s="170"/>
      <c r="G256" s="130" t="s">
        <v>359</v>
      </c>
      <c r="H256" s="131"/>
      <c r="I256" s="131"/>
      <c r="J256" s="131"/>
      <c r="K256" s="131"/>
      <c r="L256" s="131"/>
      <c r="M256" s="131"/>
      <c r="N256" s="131"/>
      <c r="O256" s="131"/>
      <c r="P256" s="131"/>
      <c r="Q256" s="131"/>
      <c r="R256" s="131"/>
      <c r="S256" s="132"/>
      <c r="T256" s="177">
        <v>8000</v>
      </c>
      <c r="U256" s="177"/>
      <c r="V256" s="177"/>
      <c r="W256" s="177"/>
      <c r="X256" s="177"/>
      <c r="Y256" s="177"/>
      <c r="Z256" s="177">
        <v>6909.37</v>
      </c>
      <c r="AA256" s="177"/>
      <c r="AB256" s="177"/>
      <c r="AC256" s="177"/>
      <c r="AD256" s="177"/>
      <c r="AE256" s="177">
        <v>0</v>
      </c>
      <c r="AF256" s="177"/>
      <c r="AG256" s="177"/>
      <c r="AH256" s="177"/>
      <c r="AI256" s="177"/>
      <c r="AJ256" s="177"/>
      <c r="AK256" s="177">
        <v>0</v>
      </c>
      <c r="AL256" s="177"/>
      <c r="AM256" s="177"/>
      <c r="AN256" s="177"/>
      <c r="AO256" s="177"/>
      <c r="AP256" s="177"/>
      <c r="AQ256" s="177">
        <f>IF(ISNUMBER(AK256),AK256,0)-IF(ISNUMBER(AE256),AE256,0)</f>
        <v>0</v>
      </c>
      <c r="AR256" s="177"/>
      <c r="AS256" s="177"/>
      <c r="AT256" s="177"/>
      <c r="AU256" s="177"/>
      <c r="AV256" s="177"/>
      <c r="AW256" s="177">
        <v>0</v>
      </c>
      <c r="AX256" s="177"/>
      <c r="AY256" s="177"/>
      <c r="AZ256" s="177"/>
      <c r="BA256" s="177"/>
      <c r="BB256" s="177">
        <v>0</v>
      </c>
      <c r="BC256" s="177"/>
      <c r="BD256" s="177"/>
      <c r="BE256" s="177"/>
      <c r="BF256" s="177"/>
      <c r="BG256" s="177">
        <f>IF(ISNUMBER(Z256),Z256,0)+IF(ISNUMBER(AK256),AK256,0)</f>
        <v>6909.37</v>
      </c>
      <c r="BH256" s="177"/>
      <c r="BI256" s="177"/>
      <c r="BJ256" s="177"/>
      <c r="BK256" s="177"/>
      <c r="BL256" s="177"/>
    </row>
    <row r="257" spans="1:64" s="136" customFormat="1" ht="12.75" customHeight="1" x14ac:dyDescent="0.2">
      <c r="A257" s="170">
        <v>2271</v>
      </c>
      <c r="B257" s="170"/>
      <c r="C257" s="170"/>
      <c r="D257" s="170"/>
      <c r="E257" s="170"/>
      <c r="F257" s="170"/>
      <c r="G257" s="130" t="s">
        <v>360</v>
      </c>
      <c r="H257" s="131"/>
      <c r="I257" s="131"/>
      <c r="J257" s="131"/>
      <c r="K257" s="131"/>
      <c r="L257" s="131"/>
      <c r="M257" s="131"/>
      <c r="N257" s="131"/>
      <c r="O257" s="131"/>
      <c r="P257" s="131"/>
      <c r="Q257" s="131"/>
      <c r="R257" s="131"/>
      <c r="S257" s="132"/>
      <c r="T257" s="177">
        <v>605000</v>
      </c>
      <c r="U257" s="177"/>
      <c r="V257" s="177"/>
      <c r="W257" s="177"/>
      <c r="X257" s="177"/>
      <c r="Y257" s="177"/>
      <c r="Z257" s="177">
        <v>354225.5</v>
      </c>
      <c r="AA257" s="177"/>
      <c r="AB257" s="177"/>
      <c r="AC257" s="177"/>
      <c r="AD257" s="177"/>
      <c r="AE257" s="177">
        <v>0</v>
      </c>
      <c r="AF257" s="177"/>
      <c r="AG257" s="177"/>
      <c r="AH257" s="177"/>
      <c r="AI257" s="177"/>
      <c r="AJ257" s="177"/>
      <c r="AK257" s="177">
        <v>0</v>
      </c>
      <c r="AL257" s="177"/>
      <c r="AM257" s="177"/>
      <c r="AN257" s="177"/>
      <c r="AO257" s="177"/>
      <c r="AP257" s="177"/>
      <c r="AQ257" s="177">
        <f>IF(ISNUMBER(AK257),AK257,0)-IF(ISNUMBER(AE257),AE257,0)</f>
        <v>0</v>
      </c>
      <c r="AR257" s="177"/>
      <c r="AS257" s="177"/>
      <c r="AT257" s="177"/>
      <c r="AU257" s="177"/>
      <c r="AV257" s="177"/>
      <c r="AW257" s="177">
        <v>0</v>
      </c>
      <c r="AX257" s="177"/>
      <c r="AY257" s="177"/>
      <c r="AZ257" s="177"/>
      <c r="BA257" s="177"/>
      <c r="BB257" s="177">
        <v>0</v>
      </c>
      <c r="BC257" s="177"/>
      <c r="BD257" s="177"/>
      <c r="BE257" s="177"/>
      <c r="BF257" s="177"/>
      <c r="BG257" s="177">
        <f>IF(ISNUMBER(Z257),Z257,0)+IF(ISNUMBER(AK257),AK257,0)</f>
        <v>354225.5</v>
      </c>
      <c r="BH257" s="177"/>
      <c r="BI257" s="177"/>
      <c r="BJ257" s="177"/>
      <c r="BK257" s="177"/>
      <c r="BL257" s="177"/>
    </row>
    <row r="258" spans="1:64" s="136" customFormat="1" ht="25.5" customHeight="1" x14ac:dyDescent="0.2">
      <c r="A258" s="170">
        <v>2272</v>
      </c>
      <c r="B258" s="170"/>
      <c r="C258" s="170"/>
      <c r="D258" s="170"/>
      <c r="E258" s="170"/>
      <c r="F258" s="170"/>
      <c r="G258" s="130" t="s">
        <v>361</v>
      </c>
      <c r="H258" s="131"/>
      <c r="I258" s="131"/>
      <c r="J258" s="131"/>
      <c r="K258" s="131"/>
      <c r="L258" s="131"/>
      <c r="M258" s="131"/>
      <c r="N258" s="131"/>
      <c r="O258" s="131"/>
      <c r="P258" s="131"/>
      <c r="Q258" s="131"/>
      <c r="R258" s="131"/>
      <c r="S258" s="132"/>
      <c r="T258" s="177">
        <v>45000</v>
      </c>
      <c r="U258" s="177"/>
      <c r="V258" s="177"/>
      <c r="W258" s="177"/>
      <c r="X258" s="177"/>
      <c r="Y258" s="177"/>
      <c r="Z258" s="177">
        <v>29919.09</v>
      </c>
      <c r="AA258" s="177"/>
      <c r="AB258" s="177"/>
      <c r="AC258" s="177"/>
      <c r="AD258" s="177"/>
      <c r="AE258" s="177">
        <v>0</v>
      </c>
      <c r="AF258" s="177"/>
      <c r="AG258" s="177"/>
      <c r="AH258" s="177"/>
      <c r="AI258" s="177"/>
      <c r="AJ258" s="177"/>
      <c r="AK258" s="177">
        <v>0</v>
      </c>
      <c r="AL258" s="177"/>
      <c r="AM258" s="177"/>
      <c r="AN258" s="177"/>
      <c r="AO258" s="177"/>
      <c r="AP258" s="177"/>
      <c r="AQ258" s="177">
        <f>IF(ISNUMBER(AK258),AK258,0)-IF(ISNUMBER(AE258),AE258,0)</f>
        <v>0</v>
      </c>
      <c r="AR258" s="177"/>
      <c r="AS258" s="177"/>
      <c r="AT258" s="177"/>
      <c r="AU258" s="177"/>
      <c r="AV258" s="177"/>
      <c r="AW258" s="177">
        <v>0</v>
      </c>
      <c r="AX258" s="177"/>
      <c r="AY258" s="177"/>
      <c r="AZ258" s="177"/>
      <c r="BA258" s="177"/>
      <c r="BB258" s="177">
        <v>0</v>
      </c>
      <c r="BC258" s="177"/>
      <c r="BD258" s="177"/>
      <c r="BE258" s="177"/>
      <c r="BF258" s="177"/>
      <c r="BG258" s="177">
        <f>IF(ISNUMBER(Z258),Z258,0)+IF(ISNUMBER(AK258),AK258,0)</f>
        <v>29919.09</v>
      </c>
      <c r="BH258" s="177"/>
      <c r="BI258" s="177"/>
      <c r="BJ258" s="177"/>
      <c r="BK258" s="177"/>
      <c r="BL258" s="177"/>
    </row>
    <row r="259" spans="1:64" s="136" customFormat="1" ht="12.75" customHeight="1" x14ac:dyDescent="0.2">
      <c r="A259" s="170">
        <v>2273</v>
      </c>
      <c r="B259" s="170"/>
      <c r="C259" s="170"/>
      <c r="D259" s="170"/>
      <c r="E259" s="170"/>
      <c r="F259" s="170"/>
      <c r="G259" s="130" t="s">
        <v>362</v>
      </c>
      <c r="H259" s="131"/>
      <c r="I259" s="131"/>
      <c r="J259" s="131"/>
      <c r="K259" s="131"/>
      <c r="L259" s="131"/>
      <c r="M259" s="131"/>
      <c r="N259" s="131"/>
      <c r="O259" s="131"/>
      <c r="P259" s="131"/>
      <c r="Q259" s="131"/>
      <c r="R259" s="131"/>
      <c r="S259" s="132"/>
      <c r="T259" s="177">
        <v>354000</v>
      </c>
      <c r="U259" s="177"/>
      <c r="V259" s="177"/>
      <c r="W259" s="177"/>
      <c r="X259" s="177"/>
      <c r="Y259" s="177"/>
      <c r="Z259" s="177">
        <v>225935.24</v>
      </c>
      <c r="AA259" s="177"/>
      <c r="AB259" s="177"/>
      <c r="AC259" s="177"/>
      <c r="AD259" s="177"/>
      <c r="AE259" s="177">
        <v>0</v>
      </c>
      <c r="AF259" s="177"/>
      <c r="AG259" s="177"/>
      <c r="AH259" s="177"/>
      <c r="AI259" s="177"/>
      <c r="AJ259" s="177"/>
      <c r="AK259" s="177">
        <v>0</v>
      </c>
      <c r="AL259" s="177"/>
      <c r="AM259" s="177"/>
      <c r="AN259" s="177"/>
      <c r="AO259" s="177"/>
      <c r="AP259" s="177"/>
      <c r="AQ259" s="177">
        <f>IF(ISNUMBER(AK259),AK259,0)-IF(ISNUMBER(AE259),AE259,0)</f>
        <v>0</v>
      </c>
      <c r="AR259" s="177"/>
      <c r="AS259" s="177"/>
      <c r="AT259" s="177"/>
      <c r="AU259" s="177"/>
      <c r="AV259" s="177"/>
      <c r="AW259" s="177">
        <v>0</v>
      </c>
      <c r="AX259" s="177"/>
      <c r="AY259" s="177"/>
      <c r="AZ259" s="177"/>
      <c r="BA259" s="177"/>
      <c r="BB259" s="177">
        <v>0</v>
      </c>
      <c r="BC259" s="177"/>
      <c r="BD259" s="177"/>
      <c r="BE259" s="177"/>
      <c r="BF259" s="177"/>
      <c r="BG259" s="177">
        <f>IF(ISNUMBER(Z259),Z259,0)+IF(ISNUMBER(AK259),AK259,0)</f>
        <v>225935.24</v>
      </c>
      <c r="BH259" s="177"/>
      <c r="BI259" s="177"/>
      <c r="BJ259" s="177"/>
      <c r="BK259" s="177"/>
      <c r="BL259" s="177"/>
    </row>
    <row r="260" spans="1:64" s="136" customFormat="1" ht="12.75" customHeight="1" x14ac:dyDescent="0.2">
      <c r="A260" s="170">
        <v>2274</v>
      </c>
      <c r="B260" s="170"/>
      <c r="C260" s="170"/>
      <c r="D260" s="170"/>
      <c r="E260" s="170"/>
      <c r="F260" s="170"/>
      <c r="G260" s="130" t="s">
        <v>363</v>
      </c>
      <c r="H260" s="131"/>
      <c r="I260" s="131"/>
      <c r="J260" s="131"/>
      <c r="K260" s="131"/>
      <c r="L260" s="131"/>
      <c r="M260" s="131"/>
      <c r="N260" s="131"/>
      <c r="O260" s="131"/>
      <c r="P260" s="131"/>
      <c r="Q260" s="131"/>
      <c r="R260" s="131"/>
      <c r="S260" s="132"/>
      <c r="T260" s="177">
        <v>205000</v>
      </c>
      <c r="U260" s="177"/>
      <c r="V260" s="177"/>
      <c r="W260" s="177"/>
      <c r="X260" s="177"/>
      <c r="Y260" s="177"/>
      <c r="Z260" s="177">
        <v>118687.41</v>
      </c>
      <c r="AA260" s="177"/>
      <c r="AB260" s="177"/>
      <c r="AC260" s="177"/>
      <c r="AD260" s="177"/>
      <c r="AE260" s="177">
        <v>0</v>
      </c>
      <c r="AF260" s="177"/>
      <c r="AG260" s="177"/>
      <c r="AH260" s="177"/>
      <c r="AI260" s="177"/>
      <c r="AJ260" s="177"/>
      <c r="AK260" s="177">
        <v>0</v>
      </c>
      <c r="AL260" s="177"/>
      <c r="AM260" s="177"/>
      <c r="AN260" s="177"/>
      <c r="AO260" s="177"/>
      <c r="AP260" s="177"/>
      <c r="AQ260" s="177">
        <f>IF(ISNUMBER(AK260),AK260,0)-IF(ISNUMBER(AE260),AE260,0)</f>
        <v>0</v>
      </c>
      <c r="AR260" s="177"/>
      <c r="AS260" s="177"/>
      <c r="AT260" s="177"/>
      <c r="AU260" s="177"/>
      <c r="AV260" s="177"/>
      <c r="AW260" s="177">
        <v>0</v>
      </c>
      <c r="AX260" s="177"/>
      <c r="AY260" s="177"/>
      <c r="AZ260" s="177"/>
      <c r="BA260" s="177"/>
      <c r="BB260" s="177">
        <v>0</v>
      </c>
      <c r="BC260" s="177"/>
      <c r="BD260" s="177"/>
      <c r="BE260" s="177"/>
      <c r="BF260" s="177"/>
      <c r="BG260" s="177">
        <f>IF(ISNUMBER(Z260),Z260,0)+IF(ISNUMBER(AK260),AK260,0)</f>
        <v>118687.41</v>
      </c>
      <c r="BH260" s="177"/>
      <c r="BI260" s="177"/>
      <c r="BJ260" s="177"/>
      <c r="BK260" s="177"/>
      <c r="BL260" s="177"/>
    </row>
    <row r="261" spans="1:64" s="136" customFormat="1" ht="25.5" customHeight="1" x14ac:dyDescent="0.2">
      <c r="A261" s="170">
        <v>2275</v>
      </c>
      <c r="B261" s="170"/>
      <c r="C261" s="170"/>
      <c r="D261" s="170"/>
      <c r="E261" s="170"/>
      <c r="F261" s="170"/>
      <c r="G261" s="130" t="s">
        <v>364</v>
      </c>
      <c r="H261" s="131"/>
      <c r="I261" s="131"/>
      <c r="J261" s="131"/>
      <c r="K261" s="131"/>
      <c r="L261" s="131"/>
      <c r="M261" s="131"/>
      <c r="N261" s="131"/>
      <c r="O261" s="131"/>
      <c r="P261" s="131"/>
      <c r="Q261" s="131"/>
      <c r="R261" s="131"/>
      <c r="S261" s="132"/>
      <c r="T261" s="177">
        <v>367600</v>
      </c>
      <c r="U261" s="177"/>
      <c r="V261" s="177"/>
      <c r="W261" s="177"/>
      <c r="X261" s="177"/>
      <c r="Y261" s="177"/>
      <c r="Z261" s="177">
        <v>359591.16000000003</v>
      </c>
      <c r="AA261" s="177"/>
      <c r="AB261" s="177"/>
      <c r="AC261" s="177"/>
      <c r="AD261" s="177"/>
      <c r="AE261" s="177">
        <v>0</v>
      </c>
      <c r="AF261" s="177"/>
      <c r="AG261" s="177"/>
      <c r="AH261" s="177"/>
      <c r="AI261" s="177"/>
      <c r="AJ261" s="177"/>
      <c r="AK261" s="177">
        <v>0</v>
      </c>
      <c r="AL261" s="177"/>
      <c r="AM261" s="177"/>
      <c r="AN261" s="177"/>
      <c r="AO261" s="177"/>
      <c r="AP261" s="177"/>
      <c r="AQ261" s="177">
        <f>IF(ISNUMBER(AK261),AK261,0)-IF(ISNUMBER(AE261),AE261,0)</f>
        <v>0</v>
      </c>
      <c r="AR261" s="177"/>
      <c r="AS261" s="177"/>
      <c r="AT261" s="177"/>
      <c r="AU261" s="177"/>
      <c r="AV261" s="177"/>
      <c r="AW261" s="177">
        <v>0</v>
      </c>
      <c r="AX261" s="177"/>
      <c r="AY261" s="177"/>
      <c r="AZ261" s="177"/>
      <c r="BA261" s="177"/>
      <c r="BB261" s="177">
        <v>0</v>
      </c>
      <c r="BC261" s="177"/>
      <c r="BD261" s="177"/>
      <c r="BE261" s="177"/>
      <c r="BF261" s="177"/>
      <c r="BG261" s="177">
        <f>IF(ISNUMBER(Z261),Z261,0)+IF(ISNUMBER(AK261),AK261,0)</f>
        <v>359591.16000000003</v>
      </c>
      <c r="BH261" s="177"/>
      <c r="BI261" s="177"/>
      <c r="BJ261" s="177"/>
      <c r="BK261" s="177"/>
      <c r="BL261" s="177"/>
    </row>
    <row r="262" spans="1:64" s="136" customFormat="1" ht="38.25" customHeight="1" x14ac:dyDescent="0.2">
      <c r="A262" s="170">
        <v>2282</v>
      </c>
      <c r="B262" s="170"/>
      <c r="C262" s="170"/>
      <c r="D262" s="170"/>
      <c r="E262" s="170"/>
      <c r="F262" s="170"/>
      <c r="G262" s="130" t="s">
        <v>365</v>
      </c>
      <c r="H262" s="131"/>
      <c r="I262" s="131"/>
      <c r="J262" s="131"/>
      <c r="K262" s="131"/>
      <c r="L262" s="131"/>
      <c r="M262" s="131"/>
      <c r="N262" s="131"/>
      <c r="O262" s="131"/>
      <c r="P262" s="131"/>
      <c r="Q262" s="131"/>
      <c r="R262" s="131"/>
      <c r="S262" s="132"/>
      <c r="T262" s="177">
        <v>7500</v>
      </c>
      <c r="U262" s="177"/>
      <c r="V262" s="177"/>
      <c r="W262" s="177"/>
      <c r="X262" s="177"/>
      <c r="Y262" s="177"/>
      <c r="Z262" s="177">
        <v>7200</v>
      </c>
      <c r="AA262" s="177"/>
      <c r="AB262" s="177"/>
      <c r="AC262" s="177"/>
      <c r="AD262" s="177"/>
      <c r="AE262" s="177">
        <v>0</v>
      </c>
      <c r="AF262" s="177"/>
      <c r="AG262" s="177"/>
      <c r="AH262" s="177"/>
      <c r="AI262" s="177"/>
      <c r="AJ262" s="177"/>
      <c r="AK262" s="177">
        <v>0</v>
      </c>
      <c r="AL262" s="177"/>
      <c r="AM262" s="177"/>
      <c r="AN262" s="177"/>
      <c r="AO262" s="177"/>
      <c r="AP262" s="177"/>
      <c r="AQ262" s="177">
        <f>IF(ISNUMBER(AK262),AK262,0)-IF(ISNUMBER(AE262),AE262,0)</f>
        <v>0</v>
      </c>
      <c r="AR262" s="177"/>
      <c r="AS262" s="177"/>
      <c r="AT262" s="177"/>
      <c r="AU262" s="177"/>
      <c r="AV262" s="177"/>
      <c r="AW262" s="177">
        <v>0</v>
      </c>
      <c r="AX262" s="177"/>
      <c r="AY262" s="177"/>
      <c r="AZ262" s="177"/>
      <c r="BA262" s="177"/>
      <c r="BB262" s="177">
        <v>0</v>
      </c>
      <c r="BC262" s="177"/>
      <c r="BD262" s="177"/>
      <c r="BE262" s="177"/>
      <c r="BF262" s="177"/>
      <c r="BG262" s="177">
        <f>IF(ISNUMBER(Z262),Z262,0)+IF(ISNUMBER(AK262),AK262,0)</f>
        <v>7200</v>
      </c>
      <c r="BH262" s="177"/>
      <c r="BI262" s="177"/>
      <c r="BJ262" s="177"/>
      <c r="BK262" s="177"/>
      <c r="BL262" s="177"/>
    </row>
    <row r="263" spans="1:64" s="136" customFormat="1" ht="12.75" customHeight="1" x14ac:dyDescent="0.2">
      <c r="A263" s="170">
        <v>2800</v>
      </c>
      <c r="B263" s="170"/>
      <c r="C263" s="170"/>
      <c r="D263" s="170"/>
      <c r="E263" s="170"/>
      <c r="F263" s="170"/>
      <c r="G263" s="130" t="s">
        <v>366</v>
      </c>
      <c r="H263" s="131"/>
      <c r="I263" s="131"/>
      <c r="J263" s="131"/>
      <c r="K263" s="131"/>
      <c r="L263" s="131"/>
      <c r="M263" s="131"/>
      <c r="N263" s="131"/>
      <c r="O263" s="131"/>
      <c r="P263" s="131"/>
      <c r="Q263" s="131"/>
      <c r="R263" s="131"/>
      <c r="S263" s="132"/>
      <c r="T263" s="177">
        <v>32300</v>
      </c>
      <c r="U263" s="177"/>
      <c r="V263" s="177"/>
      <c r="W263" s="177"/>
      <c r="X263" s="177"/>
      <c r="Y263" s="177"/>
      <c r="Z263" s="177">
        <v>27540.420000000002</v>
      </c>
      <c r="AA263" s="177"/>
      <c r="AB263" s="177"/>
      <c r="AC263" s="177"/>
      <c r="AD263" s="177"/>
      <c r="AE263" s="177">
        <v>0</v>
      </c>
      <c r="AF263" s="177"/>
      <c r="AG263" s="177"/>
      <c r="AH263" s="177"/>
      <c r="AI263" s="177"/>
      <c r="AJ263" s="177"/>
      <c r="AK263" s="177">
        <v>0</v>
      </c>
      <c r="AL263" s="177"/>
      <c r="AM263" s="177"/>
      <c r="AN263" s="177"/>
      <c r="AO263" s="177"/>
      <c r="AP263" s="177"/>
      <c r="AQ263" s="177">
        <f>IF(ISNUMBER(AK263),AK263,0)-IF(ISNUMBER(AE263),AE263,0)</f>
        <v>0</v>
      </c>
      <c r="AR263" s="177"/>
      <c r="AS263" s="177"/>
      <c r="AT263" s="177"/>
      <c r="AU263" s="177"/>
      <c r="AV263" s="177"/>
      <c r="AW263" s="177">
        <v>0</v>
      </c>
      <c r="AX263" s="177"/>
      <c r="AY263" s="177"/>
      <c r="AZ263" s="177"/>
      <c r="BA263" s="177"/>
      <c r="BB263" s="177">
        <v>0</v>
      </c>
      <c r="BC263" s="177"/>
      <c r="BD263" s="177"/>
      <c r="BE263" s="177"/>
      <c r="BF263" s="177"/>
      <c r="BG263" s="177">
        <f>IF(ISNUMBER(Z263),Z263,0)+IF(ISNUMBER(AK263),AK263,0)</f>
        <v>27540.420000000002</v>
      </c>
      <c r="BH263" s="177"/>
      <c r="BI263" s="177"/>
      <c r="BJ263" s="177"/>
      <c r="BK263" s="177"/>
      <c r="BL263" s="177"/>
    </row>
    <row r="264" spans="1:64" s="136" customFormat="1" ht="25.5" customHeight="1" x14ac:dyDescent="0.2">
      <c r="A264" s="170">
        <v>3142</v>
      </c>
      <c r="B264" s="170"/>
      <c r="C264" s="170"/>
      <c r="D264" s="170"/>
      <c r="E264" s="170"/>
      <c r="F264" s="170"/>
      <c r="G264" s="130" t="s">
        <v>368</v>
      </c>
      <c r="H264" s="131"/>
      <c r="I264" s="131"/>
      <c r="J264" s="131"/>
      <c r="K264" s="131"/>
      <c r="L264" s="131"/>
      <c r="M264" s="131"/>
      <c r="N264" s="131"/>
      <c r="O264" s="131"/>
      <c r="P264" s="131"/>
      <c r="Q264" s="131"/>
      <c r="R264" s="131"/>
      <c r="S264" s="132"/>
      <c r="T264" s="177">
        <v>0</v>
      </c>
      <c r="U264" s="177"/>
      <c r="V264" s="177"/>
      <c r="W264" s="177"/>
      <c r="X264" s="177"/>
      <c r="Y264" s="177"/>
      <c r="Z264" s="177">
        <v>0</v>
      </c>
      <c r="AA264" s="177"/>
      <c r="AB264" s="177"/>
      <c r="AC264" s="177"/>
      <c r="AD264" s="177"/>
      <c r="AE264" s="177">
        <v>0</v>
      </c>
      <c r="AF264" s="177"/>
      <c r="AG264" s="177"/>
      <c r="AH264" s="177"/>
      <c r="AI264" s="177"/>
      <c r="AJ264" s="177"/>
      <c r="AK264" s="177">
        <v>30000</v>
      </c>
      <c r="AL264" s="177"/>
      <c r="AM264" s="177"/>
      <c r="AN264" s="177"/>
      <c r="AO264" s="177"/>
      <c r="AP264" s="177"/>
      <c r="AQ264" s="177">
        <f>IF(ISNUMBER(AK264),AK264,0)-IF(ISNUMBER(AE264),AE264,0)</f>
        <v>30000</v>
      </c>
      <c r="AR264" s="177"/>
      <c r="AS264" s="177"/>
      <c r="AT264" s="177"/>
      <c r="AU264" s="177"/>
      <c r="AV264" s="177"/>
      <c r="AW264" s="177">
        <v>0</v>
      </c>
      <c r="AX264" s="177"/>
      <c r="AY264" s="177"/>
      <c r="AZ264" s="177"/>
      <c r="BA264" s="177"/>
      <c r="BB264" s="177">
        <v>0</v>
      </c>
      <c r="BC264" s="177"/>
      <c r="BD264" s="177"/>
      <c r="BE264" s="177"/>
      <c r="BF264" s="177"/>
      <c r="BG264" s="177">
        <f>IF(ISNUMBER(Z264),Z264,0)+IF(ISNUMBER(AK264),AK264,0)</f>
        <v>30000</v>
      </c>
      <c r="BH264" s="177"/>
      <c r="BI264" s="177"/>
      <c r="BJ264" s="177"/>
      <c r="BK264" s="177"/>
      <c r="BL264" s="177"/>
    </row>
    <row r="265" spans="1:64" s="9" customFormat="1" ht="12.75" customHeight="1" x14ac:dyDescent="0.2">
      <c r="A265" s="119"/>
      <c r="B265" s="119"/>
      <c r="C265" s="119"/>
      <c r="D265" s="119"/>
      <c r="E265" s="119"/>
      <c r="F265" s="119"/>
      <c r="G265" s="137" t="s">
        <v>179</v>
      </c>
      <c r="H265" s="138"/>
      <c r="I265" s="138"/>
      <c r="J265" s="138"/>
      <c r="K265" s="138"/>
      <c r="L265" s="138"/>
      <c r="M265" s="138"/>
      <c r="N265" s="138"/>
      <c r="O265" s="138"/>
      <c r="P265" s="138"/>
      <c r="Q265" s="138"/>
      <c r="R265" s="138"/>
      <c r="S265" s="139"/>
      <c r="T265" s="176">
        <v>20221700</v>
      </c>
      <c r="U265" s="176"/>
      <c r="V265" s="176"/>
      <c r="W265" s="176"/>
      <c r="X265" s="176"/>
      <c r="Y265" s="176"/>
      <c r="Z265" s="176">
        <v>19108125.789999999</v>
      </c>
      <c r="AA265" s="176"/>
      <c r="AB265" s="176"/>
      <c r="AC265" s="176"/>
      <c r="AD265" s="176"/>
      <c r="AE265" s="176">
        <v>0</v>
      </c>
      <c r="AF265" s="176"/>
      <c r="AG265" s="176"/>
      <c r="AH265" s="176"/>
      <c r="AI265" s="176"/>
      <c r="AJ265" s="176"/>
      <c r="AK265" s="176">
        <v>129411.04000000001</v>
      </c>
      <c r="AL265" s="176"/>
      <c r="AM265" s="176"/>
      <c r="AN265" s="176"/>
      <c r="AO265" s="176"/>
      <c r="AP265" s="176"/>
      <c r="AQ265" s="176">
        <f>IF(ISNUMBER(AK265),AK265,0)-IF(ISNUMBER(AE265),AE265,0)</f>
        <v>129411.04000000001</v>
      </c>
      <c r="AR265" s="176"/>
      <c r="AS265" s="176"/>
      <c r="AT265" s="176"/>
      <c r="AU265" s="176"/>
      <c r="AV265" s="176"/>
      <c r="AW265" s="176">
        <v>0</v>
      </c>
      <c r="AX265" s="176"/>
      <c r="AY265" s="176"/>
      <c r="AZ265" s="176"/>
      <c r="BA265" s="176"/>
      <c r="BB265" s="176">
        <v>0</v>
      </c>
      <c r="BC265" s="176"/>
      <c r="BD265" s="176"/>
      <c r="BE265" s="176"/>
      <c r="BF265" s="176"/>
      <c r="BG265" s="176">
        <f>IF(ISNUMBER(Z265),Z265,0)+IF(ISNUMBER(AK265),AK265,0)</f>
        <v>19237536.829999998</v>
      </c>
      <c r="BH265" s="176"/>
      <c r="BI265" s="176"/>
      <c r="BJ265" s="176"/>
      <c r="BK265" s="176"/>
      <c r="BL265" s="176"/>
    </row>
    <row r="267" spans="1:64" ht="14.25" customHeight="1" x14ac:dyDescent="0.2">
      <c r="A267" s="67" t="s">
        <v>435</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ht="15" customHeight="1" x14ac:dyDescent="0.2">
      <c r="A268" s="62" t="s">
        <v>340</v>
      </c>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ht="18" customHeight="1" x14ac:dyDescent="0.2">
      <c r="A269" s="57" t="s">
        <v>166</v>
      </c>
      <c r="B269" s="57"/>
      <c r="C269" s="57"/>
      <c r="D269" s="57"/>
      <c r="E269" s="57"/>
      <c r="F269" s="57"/>
      <c r="G269" s="57" t="s">
        <v>20</v>
      </c>
      <c r="H269" s="57"/>
      <c r="I269" s="57"/>
      <c r="J269" s="57"/>
      <c r="K269" s="57"/>
      <c r="L269" s="57"/>
      <c r="M269" s="57"/>
      <c r="N269" s="57"/>
      <c r="O269" s="57"/>
      <c r="P269" s="57"/>
      <c r="Q269" s="57" t="s">
        <v>422</v>
      </c>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t="s">
        <v>432</v>
      </c>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row>
    <row r="270" spans="1:64" ht="42.95" customHeight="1" x14ac:dyDescent="0.2">
      <c r="A270" s="57"/>
      <c r="B270" s="57"/>
      <c r="C270" s="57"/>
      <c r="D270" s="57"/>
      <c r="E270" s="57"/>
      <c r="F270" s="57"/>
      <c r="G270" s="57"/>
      <c r="H270" s="57"/>
      <c r="I270" s="57"/>
      <c r="J270" s="57"/>
      <c r="K270" s="57"/>
      <c r="L270" s="57"/>
      <c r="M270" s="57"/>
      <c r="N270" s="57"/>
      <c r="O270" s="57"/>
      <c r="P270" s="57"/>
      <c r="Q270" s="57" t="s">
        <v>171</v>
      </c>
      <c r="R270" s="57"/>
      <c r="S270" s="57"/>
      <c r="T270" s="57"/>
      <c r="U270" s="57"/>
      <c r="V270" s="74" t="s">
        <v>172</v>
      </c>
      <c r="W270" s="74"/>
      <c r="X270" s="74"/>
      <c r="Y270" s="74"/>
      <c r="Z270" s="57" t="s">
        <v>173</v>
      </c>
      <c r="AA270" s="57"/>
      <c r="AB270" s="57"/>
      <c r="AC270" s="57"/>
      <c r="AD270" s="57"/>
      <c r="AE270" s="57"/>
      <c r="AF270" s="57"/>
      <c r="AG270" s="57"/>
      <c r="AH270" s="57"/>
      <c r="AI270" s="57"/>
      <c r="AJ270" s="57" t="s">
        <v>174</v>
      </c>
      <c r="AK270" s="57"/>
      <c r="AL270" s="57"/>
      <c r="AM270" s="57"/>
      <c r="AN270" s="57"/>
      <c r="AO270" s="57" t="s">
        <v>21</v>
      </c>
      <c r="AP270" s="57"/>
      <c r="AQ270" s="57"/>
      <c r="AR270" s="57"/>
      <c r="AS270" s="57"/>
      <c r="AT270" s="74" t="s">
        <v>175</v>
      </c>
      <c r="AU270" s="74"/>
      <c r="AV270" s="74"/>
      <c r="AW270" s="74"/>
      <c r="AX270" s="57" t="s">
        <v>173</v>
      </c>
      <c r="AY270" s="57"/>
      <c r="AZ270" s="57"/>
      <c r="BA270" s="57"/>
      <c r="BB270" s="57"/>
      <c r="BC270" s="57"/>
      <c r="BD270" s="57"/>
      <c r="BE270" s="57"/>
      <c r="BF270" s="57"/>
      <c r="BG270" s="57"/>
      <c r="BH270" s="57" t="s">
        <v>176</v>
      </c>
      <c r="BI270" s="57"/>
      <c r="BJ270" s="57"/>
      <c r="BK270" s="57"/>
      <c r="BL270" s="57"/>
    </row>
    <row r="271" spans="1:64" ht="63" customHeight="1" x14ac:dyDescent="0.2">
      <c r="A271" s="57"/>
      <c r="B271" s="57"/>
      <c r="C271" s="57"/>
      <c r="D271" s="57"/>
      <c r="E271" s="57"/>
      <c r="F271" s="57"/>
      <c r="G271" s="57"/>
      <c r="H271" s="57"/>
      <c r="I271" s="57"/>
      <c r="J271" s="57"/>
      <c r="K271" s="57"/>
      <c r="L271" s="57"/>
      <c r="M271" s="57"/>
      <c r="N271" s="57"/>
      <c r="O271" s="57"/>
      <c r="P271" s="57"/>
      <c r="Q271" s="57"/>
      <c r="R271" s="57"/>
      <c r="S271" s="57"/>
      <c r="T271" s="57"/>
      <c r="U271" s="57"/>
      <c r="V271" s="74"/>
      <c r="W271" s="74"/>
      <c r="X271" s="74"/>
      <c r="Y271" s="74"/>
      <c r="Z271" s="57" t="s">
        <v>18</v>
      </c>
      <c r="AA271" s="57"/>
      <c r="AB271" s="57"/>
      <c r="AC271" s="57"/>
      <c r="AD271" s="57"/>
      <c r="AE271" s="57" t="s">
        <v>17</v>
      </c>
      <c r="AF271" s="57"/>
      <c r="AG271" s="57"/>
      <c r="AH271" s="57"/>
      <c r="AI271" s="57"/>
      <c r="AJ271" s="57"/>
      <c r="AK271" s="57"/>
      <c r="AL271" s="57"/>
      <c r="AM271" s="57"/>
      <c r="AN271" s="57"/>
      <c r="AO271" s="57"/>
      <c r="AP271" s="57"/>
      <c r="AQ271" s="57"/>
      <c r="AR271" s="57"/>
      <c r="AS271" s="57"/>
      <c r="AT271" s="74"/>
      <c r="AU271" s="74"/>
      <c r="AV271" s="74"/>
      <c r="AW271" s="74"/>
      <c r="AX271" s="57" t="s">
        <v>18</v>
      </c>
      <c r="AY271" s="57"/>
      <c r="AZ271" s="57"/>
      <c r="BA271" s="57"/>
      <c r="BB271" s="57"/>
      <c r="BC271" s="57" t="s">
        <v>17</v>
      </c>
      <c r="BD271" s="57"/>
      <c r="BE271" s="57"/>
      <c r="BF271" s="57"/>
      <c r="BG271" s="57"/>
      <c r="BH271" s="57"/>
      <c r="BI271" s="57"/>
      <c r="BJ271" s="57"/>
      <c r="BK271" s="57"/>
      <c r="BL271" s="57"/>
    </row>
    <row r="272" spans="1:64" ht="15" customHeight="1" x14ac:dyDescent="0.2">
      <c r="A272" s="57">
        <v>1</v>
      </c>
      <c r="B272" s="57"/>
      <c r="C272" s="57"/>
      <c r="D272" s="57"/>
      <c r="E272" s="57"/>
      <c r="F272" s="57"/>
      <c r="G272" s="57">
        <v>2</v>
      </c>
      <c r="H272" s="57"/>
      <c r="I272" s="57"/>
      <c r="J272" s="57"/>
      <c r="K272" s="57"/>
      <c r="L272" s="57"/>
      <c r="M272" s="57"/>
      <c r="N272" s="57"/>
      <c r="O272" s="57"/>
      <c r="P272" s="57"/>
      <c r="Q272" s="57">
        <v>3</v>
      </c>
      <c r="R272" s="57"/>
      <c r="S272" s="57"/>
      <c r="T272" s="57"/>
      <c r="U272" s="57"/>
      <c r="V272" s="57">
        <v>4</v>
      </c>
      <c r="W272" s="57"/>
      <c r="X272" s="57"/>
      <c r="Y272" s="57"/>
      <c r="Z272" s="57">
        <v>5</v>
      </c>
      <c r="AA272" s="57"/>
      <c r="AB272" s="57"/>
      <c r="AC272" s="57"/>
      <c r="AD272" s="57"/>
      <c r="AE272" s="57">
        <v>6</v>
      </c>
      <c r="AF272" s="57"/>
      <c r="AG272" s="57"/>
      <c r="AH272" s="57"/>
      <c r="AI272" s="57"/>
      <c r="AJ272" s="57">
        <v>7</v>
      </c>
      <c r="AK272" s="57"/>
      <c r="AL272" s="57"/>
      <c r="AM272" s="57"/>
      <c r="AN272" s="57"/>
      <c r="AO272" s="57">
        <v>8</v>
      </c>
      <c r="AP272" s="57"/>
      <c r="AQ272" s="57"/>
      <c r="AR272" s="57"/>
      <c r="AS272" s="57"/>
      <c r="AT272" s="57">
        <v>9</v>
      </c>
      <c r="AU272" s="57"/>
      <c r="AV272" s="57"/>
      <c r="AW272" s="57"/>
      <c r="AX272" s="57">
        <v>10</v>
      </c>
      <c r="AY272" s="57"/>
      <c r="AZ272" s="57"/>
      <c r="BA272" s="57"/>
      <c r="BB272" s="57"/>
      <c r="BC272" s="57">
        <v>11</v>
      </c>
      <c r="BD272" s="57"/>
      <c r="BE272" s="57"/>
      <c r="BF272" s="57"/>
      <c r="BG272" s="57"/>
      <c r="BH272" s="57">
        <v>12</v>
      </c>
      <c r="BI272" s="57"/>
      <c r="BJ272" s="57"/>
      <c r="BK272" s="57"/>
      <c r="BL272" s="57"/>
    </row>
    <row r="273" spans="1:79" s="2" customFormat="1" ht="12" hidden="1" customHeight="1" x14ac:dyDescent="0.2">
      <c r="A273" s="60" t="s">
        <v>85</v>
      </c>
      <c r="B273" s="60"/>
      <c r="C273" s="60"/>
      <c r="D273" s="60"/>
      <c r="E273" s="60"/>
      <c r="F273" s="60"/>
      <c r="G273" s="99" t="s">
        <v>78</v>
      </c>
      <c r="H273" s="99"/>
      <c r="I273" s="99"/>
      <c r="J273" s="99"/>
      <c r="K273" s="99"/>
      <c r="L273" s="99"/>
      <c r="M273" s="99"/>
      <c r="N273" s="99"/>
      <c r="O273" s="99"/>
      <c r="P273" s="99"/>
      <c r="Q273" s="59" t="s">
        <v>101</v>
      </c>
      <c r="R273" s="59"/>
      <c r="S273" s="59"/>
      <c r="T273" s="59"/>
      <c r="U273" s="59"/>
      <c r="V273" s="59" t="s">
        <v>102</v>
      </c>
      <c r="W273" s="59"/>
      <c r="X273" s="59"/>
      <c r="Y273" s="59"/>
      <c r="Z273" s="59" t="s">
        <v>103</v>
      </c>
      <c r="AA273" s="59"/>
      <c r="AB273" s="59"/>
      <c r="AC273" s="59"/>
      <c r="AD273" s="59"/>
      <c r="AE273" s="59" t="s">
        <v>104</v>
      </c>
      <c r="AF273" s="59"/>
      <c r="AG273" s="59"/>
      <c r="AH273" s="59"/>
      <c r="AI273" s="59"/>
      <c r="AJ273" s="100" t="s">
        <v>124</v>
      </c>
      <c r="AK273" s="59"/>
      <c r="AL273" s="59"/>
      <c r="AM273" s="59"/>
      <c r="AN273" s="59"/>
      <c r="AO273" s="59" t="s">
        <v>105</v>
      </c>
      <c r="AP273" s="59"/>
      <c r="AQ273" s="59"/>
      <c r="AR273" s="59"/>
      <c r="AS273" s="59"/>
      <c r="AT273" s="100" t="s">
        <v>125</v>
      </c>
      <c r="AU273" s="59"/>
      <c r="AV273" s="59"/>
      <c r="AW273" s="59"/>
      <c r="AX273" s="59" t="s">
        <v>106</v>
      </c>
      <c r="AY273" s="59"/>
      <c r="AZ273" s="59"/>
      <c r="BA273" s="59"/>
      <c r="BB273" s="59"/>
      <c r="BC273" s="59" t="s">
        <v>107</v>
      </c>
      <c r="BD273" s="59"/>
      <c r="BE273" s="59"/>
      <c r="BF273" s="59"/>
      <c r="BG273" s="59"/>
      <c r="BH273" s="100" t="s">
        <v>124</v>
      </c>
      <c r="BI273" s="59"/>
      <c r="BJ273" s="59"/>
      <c r="BK273" s="59"/>
      <c r="BL273" s="59"/>
      <c r="CA273" s="2" t="s">
        <v>60</v>
      </c>
    </row>
    <row r="274" spans="1:79" s="136" customFormat="1" ht="12.75" customHeight="1" x14ac:dyDescent="0.2">
      <c r="A274" s="170">
        <v>2111</v>
      </c>
      <c r="B274" s="170"/>
      <c r="C274" s="170"/>
      <c r="D274" s="170"/>
      <c r="E274" s="170"/>
      <c r="F274" s="170"/>
      <c r="G274" s="130" t="s">
        <v>355</v>
      </c>
      <c r="H274" s="131"/>
      <c r="I274" s="131"/>
      <c r="J274" s="131"/>
      <c r="K274" s="131"/>
      <c r="L274" s="131"/>
      <c r="M274" s="131"/>
      <c r="N274" s="131"/>
      <c r="O274" s="131"/>
      <c r="P274" s="132"/>
      <c r="Q274" s="177">
        <v>15725704</v>
      </c>
      <c r="R274" s="177"/>
      <c r="S274" s="177"/>
      <c r="T274" s="177"/>
      <c r="U274" s="177"/>
      <c r="V274" s="177">
        <v>0</v>
      </c>
      <c r="W274" s="177"/>
      <c r="X274" s="177"/>
      <c r="Y274" s="177"/>
      <c r="Z274" s="177">
        <v>0</v>
      </c>
      <c r="AA274" s="177"/>
      <c r="AB274" s="177"/>
      <c r="AC274" s="177"/>
      <c r="AD274" s="177"/>
      <c r="AE274" s="177">
        <v>0</v>
      </c>
      <c r="AF274" s="177"/>
      <c r="AG274" s="177"/>
      <c r="AH274" s="177"/>
      <c r="AI274" s="177"/>
      <c r="AJ274" s="177">
        <f>IF(ISNUMBER(Q274),Q274,0)-IF(ISNUMBER(Z274),Z274,0)</f>
        <v>15725704</v>
      </c>
      <c r="AK274" s="177"/>
      <c r="AL274" s="177"/>
      <c r="AM274" s="177"/>
      <c r="AN274" s="177"/>
      <c r="AO274" s="177">
        <v>13902000</v>
      </c>
      <c r="AP274" s="177"/>
      <c r="AQ274" s="177"/>
      <c r="AR274" s="177"/>
      <c r="AS274" s="177"/>
      <c r="AT274" s="177">
        <f>IF(ISNUMBER(V274),V274,0)-IF(ISNUMBER(Z274),Z274,0)-IF(ISNUMBER(AE274),AE274,0)</f>
        <v>0</v>
      </c>
      <c r="AU274" s="177"/>
      <c r="AV274" s="177"/>
      <c r="AW274" s="177"/>
      <c r="AX274" s="177">
        <v>0</v>
      </c>
      <c r="AY274" s="177"/>
      <c r="AZ274" s="177"/>
      <c r="BA274" s="177"/>
      <c r="BB274" s="177"/>
      <c r="BC274" s="177">
        <v>0</v>
      </c>
      <c r="BD274" s="177"/>
      <c r="BE274" s="177"/>
      <c r="BF274" s="177"/>
      <c r="BG274" s="177"/>
      <c r="BH274" s="177">
        <f>IF(ISNUMBER(AO274),AO274,0)-IF(ISNUMBER(AX274),AX274,0)</f>
        <v>13902000</v>
      </c>
      <c r="BI274" s="177"/>
      <c r="BJ274" s="177"/>
      <c r="BK274" s="177"/>
      <c r="BL274" s="177"/>
      <c r="CA274" s="136" t="s">
        <v>61</v>
      </c>
    </row>
    <row r="275" spans="1:79" s="136" customFormat="1" ht="12.75" customHeight="1" x14ac:dyDescent="0.2">
      <c r="A275" s="170">
        <v>2120</v>
      </c>
      <c r="B275" s="170"/>
      <c r="C275" s="170"/>
      <c r="D275" s="170"/>
      <c r="E275" s="170"/>
      <c r="F275" s="170"/>
      <c r="G275" s="130" t="s">
        <v>356</v>
      </c>
      <c r="H275" s="131"/>
      <c r="I275" s="131"/>
      <c r="J275" s="131"/>
      <c r="K275" s="131"/>
      <c r="L275" s="131"/>
      <c r="M275" s="131"/>
      <c r="N275" s="131"/>
      <c r="O275" s="131"/>
      <c r="P275" s="132"/>
      <c r="Q275" s="177">
        <v>3442555</v>
      </c>
      <c r="R275" s="177"/>
      <c r="S275" s="177"/>
      <c r="T275" s="177"/>
      <c r="U275" s="177"/>
      <c r="V275" s="177">
        <v>0</v>
      </c>
      <c r="W275" s="177"/>
      <c r="X275" s="177"/>
      <c r="Y275" s="177"/>
      <c r="Z275" s="177">
        <v>0</v>
      </c>
      <c r="AA275" s="177"/>
      <c r="AB275" s="177"/>
      <c r="AC275" s="177"/>
      <c r="AD275" s="177"/>
      <c r="AE275" s="177">
        <v>0</v>
      </c>
      <c r="AF275" s="177"/>
      <c r="AG275" s="177"/>
      <c r="AH275" s="177"/>
      <c r="AI275" s="177"/>
      <c r="AJ275" s="177">
        <f>IF(ISNUMBER(Q275),Q275,0)-IF(ISNUMBER(Z275),Z275,0)</f>
        <v>3442555</v>
      </c>
      <c r="AK275" s="177"/>
      <c r="AL275" s="177"/>
      <c r="AM275" s="177"/>
      <c r="AN275" s="177"/>
      <c r="AO275" s="177">
        <v>3035000</v>
      </c>
      <c r="AP275" s="177"/>
      <c r="AQ275" s="177"/>
      <c r="AR275" s="177"/>
      <c r="AS275" s="177"/>
      <c r="AT275" s="177">
        <f>IF(ISNUMBER(V275),V275,0)-IF(ISNUMBER(Z275),Z275,0)-IF(ISNUMBER(AE275),AE275,0)</f>
        <v>0</v>
      </c>
      <c r="AU275" s="177"/>
      <c r="AV275" s="177"/>
      <c r="AW275" s="177"/>
      <c r="AX275" s="177">
        <v>0</v>
      </c>
      <c r="AY275" s="177"/>
      <c r="AZ275" s="177"/>
      <c r="BA275" s="177"/>
      <c r="BB275" s="177"/>
      <c r="BC275" s="177">
        <v>0</v>
      </c>
      <c r="BD275" s="177"/>
      <c r="BE275" s="177"/>
      <c r="BF275" s="177"/>
      <c r="BG275" s="177"/>
      <c r="BH275" s="177">
        <f>IF(ISNUMBER(AO275),AO275,0)-IF(ISNUMBER(AX275),AX275,0)</f>
        <v>3035000</v>
      </c>
      <c r="BI275" s="177"/>
      <c r="BJ275" s="177"/>
      <c r="BK275" s="177"/>
      <c r="BL275" s="177"/>
    </row>
    <row r="276" spans="1:79" s="136" customFormat="1" ht="25.5" customHeight="1" x14ac:dyDescent="0.2">
      <c r="A276" s="170">
        <v>2210</v>
      </c>
      <c r="B276" s="170"/>
      <c r="C276" s="170"/>
      <c r="D276" s="170"/>
      <c r="E276" s="170"/>
      <c r="F276" s="170"/>
      <c r="G276" s="130" t="s">
        <v>357</v>
      </c>
      <c r="H276" s="131"/>
      <c r="I276" s="131"/>
      <c r="J276" s="131"/>
      <c r="K276" s="131"/>
      <c r="L276" s="131"/>
      <c r="M276" s="131"/>
      <c r="N276" s="131"/>
      <c r="O276" s="131"/>
      <c r="P276" s="132"/>
      <c r="Q276" s="177">
        <v>958956</v>
      </c>
      <c r="R276" s="177"/>
      <c r="S276" s="177"/>
      <c r="T276" s="177"/>
      <c r="U276" s="177"/>
      <c r="V276" s="177">
        <v>24504.04</v>
      </c>
      <c r="W276" s="177"/>
      <c r="X276" s="177"/>
      <c r="Y276" s="177"/>
      <c r="Z276" s="177">
        <v>24504.04</v>
      </c>
      <c r="AA276" s="177"/>
      <c r="AB276" s="177"/>
      <c r="AC276" s="177"/>
      <c r="AD276" s="177"/>
      <c r="AE276" s="177">
        <v>0</v>
      </c>
      <c r="AF276" s="177"/>
      <c r="AG276" s="177"/>
      <c r="AH276" s="177"/>
      <c r="AI276" s="177"/>
      <c r="AJ276" s="177">
        <f>IF(ISNUMBER(Q276),Q276,0)-IF(ISNUMBER(Z276),Z276,0)</f>
        <v>934451.96</v>
      </c>
      <c r="AK276" s="177"/>
      <c r="AL276" s="177"/>
      <c r="AM276" s="177"/>
      <c r="AN276" s="177"/>
      <c r="AO276" s="177">
        <v>680000</v>
      </c>
      <c r="AP276" s="177"/>
      <c r="AQ276" s="177"/>
      <c r="AR276" s="177"/>
      <c r="AS276" s="177"/>
      <c r="AT276" s="177">
        <f>IF(ISNUMBER(V276),V276,0)-IF(ISNUMBER(Z276),Z276,0)-IF(ISNUMBER(AE276),AE276,0)</f>
        <v>0</v>
      </c>
      <c r="AU276" s="177"/>
      <c r="AV276" s="177"/>
      <c r="AW276" s="177"/>
      <c r="AX276" s="177">
        <v>0</v>
      </c>
      <c r="AY276" s="177"/>
      <c r="AZ276" s="177"/>
      <c r="BA276" s="177"/>
      <c r="BB276" s="177"/>
      <c r="BC276" s="177">
        <v>0</v>
      </c>
      <c r="BD276" s="177"/>
      <c r="BE276" s="177"/>
      <c r="BF276" s="177"/>
      <c r="BG276" s="177"/>
      <c r="BH276" s="177">
        <f>IF(ISNUMBER(AO276),AO276,0)-IF(ISNUMBER(AX276),AX276,0)</f>
        <v>680000</v>
      </c>
      <c r="BI276" s="177"/>
      <c r="BJ276" s="177"/>
      <c r="BK276" s="177"/>
      <c r="BL276" s="177"/>
    </row>
    <row r="277" spans="1:79" s="136" customFormat="1" ht="25.5" customHeight="1" x14ac:dyDescent="0.2">
      <c r="A277" s="170">
        <v>2240</v>
      </c>
      <c r="B277" s="170"/>
      <c r="C277" s="170"/>
      <c r="D277" s="170"/>
      <c r="E277" s="170"/>
      <c r="F277" s="170"/>
      <c r="G277" s="130" t="s">
        <v>358</v>
      </c>
      <c r="H277" s="131"/>
      <c r="I277" s="131"/>
      <c r="J277" s="131"/>
      <c r="K277" s="131"/>
      <c r="L277" s="131"/>
      <c r="M277" s="131"/>
      <c r="N277" s="131"/>
      <c r="O277" s="131"/>
      <c r="P277" s="132"/>
      <c r="Q277" s="177">
        <v>873307</v>
      </c>
      <c r="R277" s="177"/>
      <c r="S277" s="177"/>
      <c r="T277" s="177"/>
      <c r="U277" s="177"/>
      <c r="V277" s="177">
        <v>74907</v>
      </c>
      <c r="W277" s="177"/>
      <c r="X277" s="177"/>
      <c r="Y277" s="177"/>
      <c r="Z277" s="177">
        <v>74907</v>
      </c>
      <c r="AA277" s="177"/>
      <c r="AB277" s="177"/>
      <c r="AC277" s="177"/>
      <c r="AD277" s="177"/>
      <c r="AE277" s="177">
        <v>0</v>
      </c>
      <c r="AF277" s="177"/>
      <c r="AG277" s="177"/>
      <c r="AH277" s="177"/>
      <c r="AI277" s="177"/>
      <c r="AJ277" s="177">
        <f>IF(ISNUMBER(Q277),Q277,0)-IF(ISNUMBER(Z277),Z277,0)</f>
        <v>798400</v>
      </c>
      <c r="AK277" s="177"/>
      <c r="AL277" s="177"/>
      <c r="AM277" s="177"/>
      <c r="AN277" s="177"/>
      <c r="AO277" s="177">
        <v>520000</v>
      </c>
      <c r="AP277" s="177"/>
      <c r="AQ277" s="177"/>
      <c r="AR277" s="177"/>
      <c r="AS277" s="177"/>
      <c r="AT277" s="177">
        <f>IF(ISNUMBER(V277),V277,0)-IF(ISNUMBER(Z277),Z277,0)-IF(ISNUMBER(AE277),AE277,0)</f>
        <v>0</v>
      </c>
      <c r="AU277" s="177"/>
      <c r="AV277" s="177"/>
      <c r="AW277" s="177"/>
      <c r="AX277" s="177">
        <v>0</v>
      </c>
      <c r="AY277" s="177"/>
      <c r="AZ277" s="177"/>
      <c r="BA277" s="177"/>
      <c r="BB277" s="177"/>
      <c r="BC277" s="177">
        <v>0</v>
      </c>
      <c r="BD277" s="177"/>
      <c r="BE277" s="177"/>
      <c r="BF277" s="177"/>
      <c r="BG277" s="177"/>
      <c r="BH277" s="177">
        <f>IF(ISNUMBER(AO277),AO277,0)-IF(ISNUMBER(AX277),AX277,0)</f>
        <v>520000</v>
      </c>
      <c r="BI277" s="177"/>
      <c r="BJ277" s="177"/>
      <c r="BK277" s="177"/>
      <c r="BL277" s="177"/>
    </row>
    <row r="278" spans="1:79" s="136" customFormat="1" ht="12.75" customHeight="1" x14ac:dyDescent="0.2">
      <c r="A278" s="170">
        <v>2250</v>
      </c>
      <c r="B278" s="170"/>
      <c r="C278" s="170"/>
      <c r="D278" s="170"/>
      <c r="E278" s="170"/>
      <c r="F278" s="170"/>
      <c r="G278" s="130" t="s">
        <v>359</v>
      </c>
      <c r="H278" s="131"/>
      <c r="I278" s="131"/>
      <c r="J278" s="131"/>
      <c r="K278" s="131"/>
      <c r="L278" s="131"/>
      <c r="M278" s="131"/>
      <c r="N278" s="131"/>
      <c r="O278" s="131"/>
      <c r="P278" s="132"/>
      <c r="Q278" s="177">
        <v>30000</v>
      </c>
      <c r="R278" s="177"/>
      <c r="S278" s="177"/>
      <c r="T278" s="177"/>
      <c r="U278" s="177"/>
      <c r="V278" s="177">
        <v>0</v>
      </c>
      <c r="W278" s="177"/>
      <c r="X278" s="177"/>
      <c r="Y278" s="177"/>
      <c r="Z278" s="177">
        <v>0</v>
      </c>
      <c r="AA278" s="177"/>
      <c r="AB278" s="177"/>
      <c r="AC278" s="177"/>
      <c r="AD278" s="177"/>
      <c r="AE278" s="177">
        <v>0</v>
      </c>
      <c r="AF278" s="177"/>
      <c r="AG278" s="177"/>
      <c r="AH278" s="177"/>
      <c r="AI278" s="177"/>
      <c r="AJ278" s="177">
        <f>IF(ISNUMBER(Q278),Q278,0)-IF(ISNUMBER(Z278),Z278,0)</f>
        <v>30000</v>
      </c>
      <c r="AK278" s="177"/>
      <c r="AL278" s="177"/>
      <c r="AM278" s="177"/>
      <c r="AN278" s="177"/>
      <c r="AO278" s="177">
        <v>30000</v>
      </c>
      <c r="AP278" s="177"/>
      <c r="AQ278" s="177"/>
      <c r="AR278" s="177"/>
      <c r="AS278" s="177"/>
      <c r="AT278" s="177">
        <f>IF(ISNUMBER(V278),V278,0)-IF(ISNUMBER(Z278),Z278,0)-IF(ISNUMBER(AE278),AE278,0)</f>
        <v>0</v>
      </c>
      <c r="AU278" s="177"/>
      <c r="AV278" s="177"/>
      <c r="AW278" s="177"/>
      <c r="AX278" s="177">
        <v>0</v>
      </c>
      <c r="AY278" s="177"/>
      <c r="AZ278" s="177"/>
      <c r="BA278" s="177"/>
      <c r="BB278" s="177"/>
      <c r="BC278" s="177">
        <v>0</v>
      </c>
      <c r="BD278" s="177"/>
      <c r="BE278" s="177"/>
      <c r="BF278" s="177"/>
      <c r="BG278" s="177"/>
      <c r="BH278" s="177">
        <f>IF(ISNUMBER(AO278),AO278,0)-IF(ISNUMBER(AX278),AX278,0)</f>
        <v>30000</v>
      </c>
      <c r="BI278" s="177"/>
      <c r="BJ278" s="177"/>
      <c r="BK278" s="177"/>
      <c r="BL278" s="177"/>
    </row>
    <row r="279" spans="1:79" s="136" customFormat="1" ht="12.75" customHeight="1" x14ac:dyDescent="0.2">
      <c r="A279" s="170">
        <v>2271</v>
      </c>
      <c r="B279" s="170"/>
      <c r="C279" s="170"/>
      <c r="D279" s="170"/>
      <c r="E279" s="170"/>
      <c r="F279" s="170"/>
      <c r="G279" s="130" t="s">
        <v>360</v>
      </c>
      <c r="H279" s="131"/>
      <c r="I279" s="131"/>
      <c r="J279" s="131"/>
      <c r="K279" s="131"/>
      <c r="L279" s="131"/>
      <c r="M279" s="131"/>
      <c r="N279" s="131"/>
      <c r="O279" s="131"/>
      <c r="P279" s="132"/>
      <c r="Q279" s="177">
        <v>715500</v>
      </c>
      <c r="R279" s="177"/>
      <c r="S279" s="177"/>
      <c r="T279" s="177"/>
      <c r="U279" s="177"/>
      <c r="V279" s="177">
        <v>0</v>
      </c>
      <c r="W279" s="177"/>
      <c r="X279" s="177"/>
      <c r="Y279" s="177"/>
      <c r="Z279" s="177">
        <v>0</v>
      </c>
      <c r="AA279" s="177"/>
      <c r="AB279" s="177"/>
      <c r="AC279" s="177"/>
      <c r="AD279" s="177"/>
      <c r="AE279" s="177">
        <v>0</v>
      </c>
      <c r="AF279" s="177"/>
      <c r="AG279" s="177"/>
      <c r="AH279" s="177"/>
      <c r="AI279" s="177"/>
      <c r="AJ279" s="177">
        <f>IF(ISNUMBER(Q279),Q279,0)-IF(ISNUMBER(Z279),Z279,0)</f>
        <v>715500</v>
      </c>
      <c r="AK279" s="177"/>
      <c r="AL279" s="177"/>
      <c r="AM279" s="177"/>
      <c r="AN279" s="177"/>
      <c r="AO279" s="177">
        <v>650000</v>
      </c>
      <c r="AP279" s="177"/>
      <c r="AQ279" s="177"/>
      <c r="AR279" s="177"/>
      <c r="AS279" s="177"/>
      <c r="AT279" s="177">
        <f>IF(ISNUMBER(V279),V279,0)-IF(ISNUMBER(Z279),Z279,0)-IF(ISNUMBER(AE279),AE279,0)</f>
        <v>0</v>
      </c>
      <c r="AU279" s="177"/>
      <c r="AV279" s="177"/>
      <c r="AW279" s="177"/>
      <c r="AX279" s="177">
        <v>0</v>
      </c>
      <c r="AY279" s="177"/>
      <c r="AZ279" s="177"/>
      <c r="BA279" s="177"/>
      <c r="BB279" s="177"/>
      <c r="BC279" s="177">
        <v>0</v>
      </c>
      <c r="BD279" s="177"/>
      <c r="BE279" s="177"/>
      <c r="BF279" s="177"/>
      <c r="BG279" s="177"/>
      <c r="BH279" s="177">
        <f>IF(ISNUMBER(AO279),AO279,0)-IF(ISNUMBER(AX279),AX279,0)</f>
        <v>650000</v>
      </c>
      <c r="BI279" s="177"/>
      <c r="BJ279" s="177"/>
      <c r="BK279" s="177"/>
      <c r="BL279" s="177"/>
    </row>
    <row r="280" spans="1:79" s="136" customFormat="1" ht="25.5" customHeight="1" x14ac:dyDescent="0.2">
      <c r="A280" s="170">
        <v>2272</v>
      </c>
      <c r="B280" s="170"/>
      <c r="C280" s="170"/>
      <c r="D280" s="170"/>
      <c r="E280" s="170"/>
      <c r="F280" s="170"/>
      <c r="G280" s="130" t="s">
        <v>361</v>
      </c>
      <c r="H280" s="131"/>
      <c r="I280" s="131"/>
      <c r="J280" s="131"/>
      <c r="K280" s="131"/>
      <c r="L280" s="131"/>
      <c r="M280" s="131"/>
      <c r="N280" s="131"/>
      <c r="O280" s="131"/>
      <c r="P280" s="132"/>
      <c r="Q280" s="177">
        <v>67200</v>
      </c>
      <c r="R280" s="177"/>
      <c r="S280" s="177"/>
      <c r="T280" s="177"/>
      <c r="U280" s="177"/>
      <c r="V280" s="177">
        <v>0</v>
      </c>
      <c r="W280" s="177"/>
      <c r="X280" s="177"/>
      <c r="Y280" s="177"/>
      <c r="Z280" s="177">
        <v>0</v>
      </c>
      <c r="AA280" s="177"/>
      <c r="AB280" s="177"/>
      <c r="AC280" s="177"/>
      <c r="AD280" s="177"/>
      <c r="AE280" s="177">
        <v>0</v>
      </c>
      <c r="AF280" s="177"/>
      <c r="AG280" s="177"/>
      <c r="AH280" s="177"/>
      <c r="AI280" s="177"/>
      <c r="AJ280" s="177">
        <f>IF(ISNUMBER(Q280),Q280,0)-IF(ISNUMBER(Z280),Z280,0)</f>
        <v>67200</v>
      </c>
      <c r="AK280" s="177"/>
      <c r="AL280" s="177"/>
      <c r="AM280" s="177"/>
      <c r="AN280" s="177"/>
      <c r="AO280" s="177">
        <v>84000</v>
      </c>
      <c r="AP280" s="177"/>
      <c r="AQ280" s="177"/>
      <c r="AR280" s="177"/>
      <c r="AS280" s="177"/>
      <c r="AT280" s="177">
        <f>IF(ISNUMBER(V280),V280,0)-IF(ISNUMBER(Z280),Z280,0)-IF(ISNUMBER(AE280),AE280,0)</f>
        <v>0</v>
      </c>
      <c r="AU280" s="177"/>
      <c r="AV280" s="177"/>
      <c r="AW280" s="177"/>
      <c r="AX280" s="177">
        <v>0</v>
      </c>
      <c r="AY280" s="177"/>
      <c r="AZ280" s="177"/>
      <c r="BA280" s="177"/>
      <c r="BB280" s="177"/>
      <c r="BC280" s="177">
        <v>0</v>
      </c>
      <c r="BD280" s="177"/>
      <c r="BE280" s="177"/>
      <c r="BF280" s="177"/>
      <c r="BG280" s="177"/>
      <c r="BH280" s="177">
        <f>IF(ISNUMBER(AO280),AO280,0)-IF(ISNUMBER(AX280),AX280,0)</f>
        <v>84000</v>
      </c>
      <c r="BI280" s="177"/>
      <c r="BJ280" s="177"/>
      <c r="BK280" s="177"/>
      <c r="BL280" s="177"/>
    </row>
    <row r="281" spans="1:79" s="136" customFormat="1" ht="12.75" customHeight="1" x14ac:dyDescent="0.2">
      <c r="A281" s="170">
        <v>2273</v>
      </c>
      <c r="B281" s="170"/>
      <c r="C281" s="170"/>
      <c r="D281" s="170"/>
      <c r="E281" s="170"/>
      <c r="F281" s="170"/>
      <c r="G281" s="130" t="s">
        <v>362</v>
      </c>
      <c r="H281" s="131"/>
      <c r="I281" s="131"/>
      <c r="J281" s="131"/>
      <c r="K281" s="131"/>
      <c r="L281" s="131"/>
      <c r="M281" s="131"/>
      <c r="N281" s="131"/>
      <c r="O281" s="131"/>
      <c r="P281" s="132"/>
      <c r="Q281" s="177">
        <v>401099</v>
      </c>
      <c r="R281" s="177"/>
      <c r="S281" s="177"/>
      <c r="T281" s="177"/>
      <c r="U281" s="177"/>
      <c r="V281" s="177">
        <v>0</v>
      </c>
      <c r="W281" s="177"/>
      <c r="X281" s="177"/>
      <c r="Y281" s="177"/>
      <c r="Z281" s="177">
        <v>0</v>
      </c>
      <c r="AA281" s="177"/>
      <c r="AB281" s="177"/>
      <c r="AC281" s="177"/>
      <c r="AD281" s="177"/>
      <c r="AE281" s="177">
        <v>0</v>
      </c>
      <c r="AF281" s="177"/>
      <c r="AG281" s="177"/>
      <c r="AH281" s="177"/>
      <c r="AI281" s="177"/>
      <c r="AJ281" s="177">
        <f>IF(ISNUMBER(Q281),Q281,0)-IF(ISNUMBER(Z281),Z281,0)</f>
        <v>401099</v>
      </c>
      <c r="AK281" s="177"/>
      <c r="AL281" s="177"/>
      <c r="AM281" s="177"/>
      <c r="AN281" s="177"/>
      <c r="AO281" s="177">
        <v>320000</v>
      </c>
      <c r="AP281" s="177"/>
      <c r="AQ281" s="177"/>
      <c r="AR281" s="177"/>
      <c r="AS281" s="177"/>
      <c r="AT281" s="177">
        <f>IF(ISNUMBER(V281),V281,0)-IF(ISNUMBER(Z281),Z281,0)-IF(ISNUMBER(AE281),AE281,0)</f>
        <v>0</v>
      </c>
      <c r="AU281" s="177"/>
      <c r="AV281" s="177"/>
      <c r="AW281" s="177"/>
      <c r="AX281" s="177">
        <v>0</v>
      </c>
      <c r="AY281" s="177"/>
      <c r="AZ281" s="177"/>
      <c r="BA281" s="177"/>
      <c r="BB281" s="177"/>
      <c r="BC281" s="177">
        <v>0</v>
      </c>
      <c r="BD281" s="177"/>
      <c r="BE281" s="177"/>
      <c r="BF281" s="177"/>
      <c r="BG281" s="177"/>
      <c r="BH281" s="177">
        <f>IF(ISNUMBER(AO281),AO281,0)-IF(ISNUMBER(AX281),AX281,0)</f>
        <v>320000</v>
      </c>
      <c r="BI281" s="177"/>
      <c r="BJ281" s="177"/>
      <c r="BK281" s="177"/>
      <c r="BL281" s="177"/>
    </row>
    <row r="282" spans="1:79" s="136" customFormat="1" ht="12.75" customHeight="1" x14ac:dyDescent="0.2">
      <c r="A282" s="170">
        <v>2274</v>
      </c>
      <c r="B282" s="170"/>
      <c r="C282" s="170"/>
      <c r="D282" s="170"/>
      <c r="E282" s="170"/>
      <c r="F282" s="170"/>
      <c r="G282" s="130" t="s">
        <v>363</v>
      </c>
      <c r="H282" s="131"/>
      <c r="I282" s="131"/>
      <c r="J282" s="131"/>
      <c r="K282" s="131"/>
      <c r="L282" s="131"/>
      <c r="M282" s="131"/>
      <c r="N282" s="131"/>
      <c r="O282" s="131"/>
      <c r="P282" s="132"/>
      <c r="Q282" s="177">
        <v>54301</v>
      </c>
      <c r="R282" s="177"/>
      <c r="S282" s="177"/>
      <c r="T282" s="177"/>
      <c r="U282" s="177"/>
      <c r="V282" s="177">
        <v>0</v>
      </c>
      <c r="W282" s="177"/>
      <c r="X282" s="177"/>
      <c r="Y282" s="177"/>
      <c r="Z282" s="177">
        <v>0</v>
      </c>
      <c r="AA282" s="177"/>
      <c r="AB282" s="177"/>
      <c r="AC282" s="177"/>
      <c r="AD282" s="177"/>
      <c r="AE282" s="177">
        <v>0</v>
      </c>
      <c r="AF282" s="177"/>
      <c r="AG282" s="177"/>
      <c r="AH282" s="177"/>
      <c r="AI282" s="177"/>
      <c r="AJ282" s="177">
        <f>IF(ISNUMBER(Q282),Q282,0)-IF(ISNUMBER(Z282),Z282,0)</f>
        <v>54301</v>
      </c>
      <c r="AK282" s="177"/>
      <c r="AL282" s="177"/>
      <c r="AM282" s="177"/>
      <c r="AN282" s="177"/>
      <c r="AO282" s="177">
        <v>36000</v>
      </c>
      <c r="AP282" s="177"/>
      <c r="AQ282" s="177"/>
      <c r="AR282" s="177"/>
      <c r="AS282" s="177"/>
      <c r="AT282" s="177">
        <f>IF(ISNUMBER(V282),V282,0)-IF(ISNUMBER(Z282),Z282,0)-IF(ISNUMBER(AE282),AE282,0)</f>
        <v>0</v>
      </c>
      <c r="AU282" s="177"/>
      <c r="AV282" s="177"/>
      <c r="AW282" s="177"/>
      <c r="AX282" s="177">
        <v>0</v>
      </c>
      <c r="AY282" s="177"/>
      <c r="AZ282" s="177"/>
      <c r="BA282" s="177"/>
      <c r="BB282" s="177"/>
      <c r="BC282" s="177">
        <v>0</v>
      </c>
      <c r="BD282" s="177"/>
      <c r="BE282" s="177"/>
      <c r="BF282" s="177"/>
      <c r="BG282" s="177"/>
      <c r="BH282" s="177">
        <f>IF(ISNUMBER(AO282),AO282,0)-IF(ISNUMBER(AX282),AX282,0)</f>
        <v>36000</v>
      </c>
      <c r="BI282" s="177"/>
      <c r="BJ282" s="177"/>
      <c r="BK282" s="177"/>
      <c r="BL282" s="177"/>
    </row>
    <row r="283" spans="1:79" s="136" customFormat="1" ht="25.5" customHeight="1" x14ac:dyDescent="0.2">
      <c r="A283" s="170">
        <v>2275</v>
      </c>
      <c r="B283" s="170"/>
      <c r="C283" s="170"/>
      <c r="D283" s="170"/>
      <c r="E283" s="170"/>
      <c r="F283" s="170"/>
      <c r="G283" s="130" t="s">
        <v>364</v>
      </c>
      <c r="H283" s="131"/>
      <c r="I283" s="131"/>
      <c r="J283" s="131"/>
      <c r="K283" s="131"/>
      <c r="L283" s="131"/>
      <c r="M283" s="131"/>
      <c r="N283" s="131"/>
      <c r="O283" s="131"/>
      <c r="P283" s="132"/>
      <c r="Q283" s="177">
        <v>434599</v>
      </c>
      <c r="R283" s="177"/>
      <c r="S283" s="177"/>
      <c r="T283" s="177"/>
      <c r="U283" s="177"/>
      <c r="V283" s="177">
        <v>0</v>
      </c>
      <c r="W283" s="177"/>
      <c r="X283" s="177"/>
      <c r="Y283" s="177"/>
      <c r="Z283" s="177">
        <v>0</v>
      </c>
      <c r="AA283" s="177"/>
      <c r="AB283" s="177"/>
      <c r="AC283" s="177"/>
      <c r="AD283" s="177"/>
      <c r="AE283" s="177">
        <v>0</v>
      </c>
      <c r="AF283" s="177"/>
      <c r="AG283" s="177"/>
      <c r="AH283" s="177"/>
      <c r="AI283" s="177"/>
      <c r="AJ283" s="177">
        <f>IF(ISNUMBER(Q283),Q283,0)-IF(ISNUMBER(Z283),Z283,0)</f>
        <v>434599</v>
      </c>
      <c r="AK283" s="177"/>
      <c r="AL283" s="177"/>
      <c r="AM283" s="177"/>
      <c r="AN283" s="177"/>
      <c r="AO283" s="177">
        <v>450000</v>
      </c>
      <c r="AP283" s="177"/>
      <c r="AQ283" s="177"/>
      <c r="AR283" s="177"/>
      <c r="AS283" s="177"/>
      <c r="AT283" s="177">
        <f>IF(ISNUMBER(V283),V283,0)-IF(ISNUMBER(Z283),Z283,0)-IF(ISNUMBER(AE283),AE283,0)</f>
        <v>0</v>
      </c>
      <c r="AU283" s="177"/>
      <c r="AV283" s="177"/>
      <c r="AW283" s="177"/>
      <c r="AX283" s="177">
        <v>0</v>
      </c>
      <c r="AY283" s="177"/>
      <c r="AZ283" s="177"/>
      <c r="BA283" s="177"/>
      <c r="BB283" s="177"/>
      <c r="BC283" s="177">
        <v>0</v>
      </c>
      <c r="BD283" s="177"/>
      <c r="BE283" s="177"/>
      <c r="BF283" s="177"/>
      <c r="BG283" s="177"/>
      <c r="BH283" s="177">
        <f>IF(ISNUMBER(AO283),AO283,0)-IF(ISNUMBER(AX283),AX283,0)</f>
        <v>450000</v>
      </c>
      <c r="BI283" s="177"/>
      <c r="BJ283" s="177"/>
      <c r="BK283" s="177"/>
      <c r="BL283" s="177"/>
    </row>
    <row r="284" spans="1:79" s="136" customFormat="1" ht="51" customHeight="1" x14ac:dyDescent="0.2">
      <c r="A284" s="170">
        <v>2282</v>
      </c>
      <c r="B284" s="170"/>
      <c r="C284" s="170"/>
      <c r="D284" s="170"/>
      <c r="E284" s="170"/>
      <c r="F284" s="170"/>
      <c r="G284" s="130" t="s">
        <v>365</v>
      </c>
      <c r="H284" s="131"/>
      <c r="I284" s="131"/>
      <c r="J284" s="131"/>
      <c r="K284" s="131"/>
      <c r="L284" s="131"/>
      <c r="M284" s="131"/>
      <c r="N284" s="131"/>
      <c r="O284" s="131"/>
      <c r="P284" s="132"/>
      <c r="Q284" s="177">
        <v>8000</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8000</v>
      </c>
      <c r="AK284" s="177"/>
      <c r="AL284" s="177"/>
      <c r="AM284" s="177"/>
      <c r="AN284" s="177"/>
      <c r="AO284" s="177">
        <v>10000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10000</v>
      </c>
      <c r="BI284" s="177"/>
      <c r="BJ284" s="177"/>
      <c r="BK284" s="177"/>
      <c r="BL284" s="177"/>
    </row>
    <row r="285" spans="1:79" s="136" customFormat="1" ht="12.75" customHeight="1" x14ac:dyDescent="0.2">
      <c r="A285" s="170">
        <v>2800</v>
      </c>
      <c r="B285" s="170"/>
      <c r="C285" s="170"/>
      <c r="D285" s="170"/>
      <c r="E285" s="170"/>
      <c r="F285" s="170"/>
      <c r="G285" s="130" t="s">
        <v>366</v>
      </c>
      <c r="H285" s="131"/>
      <c r="I285" s="131"/>
      <c r="J285" s="131"/>
      <c r="K285" s="131"/>
      <c r="L285" s="131"/>
      <c r="M285" s="131"/>
      <c r="N285" s="131"/>
      <c r="O285" s="131"/>
      <c r="P285" s="132"/>
      <c r="Q285" s="177">
        <v>33600</v>
      </c>
      <c r="R285" s="177"/>
      <c r="S285" s="177"/>
      <c r="T285" s="177"/>
      <c r="U285" s="177"/>
      <c r="V285" s="177">
        <v>0</v>
      </c>
      <c r="W285" s="177"/>
      <c r="X285" s="177"/>
      <c r="Y285" s="177"/>
      <c r="Z285" s="177">
        <v>0</v>
      </c>
      <c r="AA285" s="177"/>
      <c r="AB285" s="177"/>
      <c r="AC285" s="177"/>
      <c r="AD285" s="177"/>
      <c r="AE285" s="177">
        <v>0</v>
      </c>
      <c r="AF285" s="177"/>
      <c r="AG285" s="177"/>
      <c r="AH285" s="177"/>
      <c r="AI285" s="177"/>
      <c r="AJ285" s="177">
        <f>IF(ISNUMBER(Q285),Q285,0)-IF(ISNUMBER(Z285),Z285,0)</f>
        <v>33600</v>
      </c>
      <c r="AK285" s="177"/>
      <c r="AL285" s="177"/>
      <c r="AM285" s="177"/>
      <c r="AN285" s="177"/>
      <c r="AO285" s="177">
        <v>40000</v>
      </c>
      <c r="AP285" s="177"/>
      <c r="AQ285" s="177"/>
      <c r="AR285" s="177"/>
      <c r="AS285" s="177"/>
      <c r="AT285" s="177">
        <f>IF(ISNUMBER(V285),V285,0)-IF(ISNUMBER(Z285),Z285,0)-IF(ISNUMBER(AE285),AE285,0)</f>
        <v>0</v>
      </c>
      <c r="AU285" s="177"/>
      <c r="AV285" s="177"/>
      <c r="AW285" s="177"/>
      <c r="AX285" s="177">
        <v>0</v>
      </c>
      <c r="AY285" s="177"/>
      <c r="AZ285" s="177"/>
      <c r="BA285" s="177"/>
      <c r="BB285" s="177"/>
      <c r="BC285" s="177">
        <v>0</v>
      </c>
      <c r="BD285" s="177"/>
      <c r="BE285" s="177"/>
      <c r="BF285" s="177"/>
      <c r="BG285" s="177"/>
      <c r="BH285" s="177">
        <f>IF(ISNUMBER(AO285),AO285,0)-IF(ISNUMBER(AX285),AX285,0)</f>
        <v>40000</v>
      </c>
      <c r="BI285" s="177"/>
      <c r="BJ285" s="177"/>
      <c r="BK285" s="177"/>
      <c r="BL285" s="177"/>
    </row>
    <row r="286" spans="1:79" s="136" customFormat="1" ht="25.5" customHeight="1" x14ac:dyDescent="0.2">
      <c r="A286" s="170">
        <v>3142</v>
      </c>
      <c r="B286" s="170"/>
      <c r="C286" s="170"/>
      <c r="D286" s="170"/>
      <c r="E286" s="170"/>
      <c r="F286" s="170"/>
      <c r="G286" s="130" t="s">
        <v>368</v>
      </c>
      <c r="H286" s="131"/>
      <c r="I286" s="131"/>
      <c r="J286" s="131"/>
      <c r="K286" s="131"/>
      <c r="L286" s="131"/>
      <c r="M286" s="131"/>
      <c r="N286" s="131"/>
      <c r="O286" s="131"/>
      <c r="P286" s="132"/>
      <c r="Q286" s="177">
        <v>0</v>
      </c>
      <c r="R286" s="177"/>
      <c r="S286" s="177"/>
      <c r="T286" s="177"/>
      <c r="U286" s="177"/>
      <c r="V286" s="177">
        <v>30000</v>
      </c>
      <c r="W286" s="177"/>
      <c r="X286" s="177"/>
      <c r="Y286" s="177"/>
      <c r="Z286" s="177">
        <v>0</v>
      </c>
      <c r="AA286" s="177"/>
      <c r="AB286" s="177"/>
      <c r="AC286" s="177"/>
      <c r="AD286" s="177"/>
      <c r="AE286" s="177">
        <v>30000</v>
      </c>
      <c r="AF286" s="177"/>
      <c r="AG286" s="177"/>
      <c r="AH286" s="177"/>
      <c r="AI286" s="177"/>
      <c r="AJ286" s="177">
        <f>IF(ISNUMBER(Q286),Q286,0)-IF(ISNUMBER(Z286),Z286,0)</f>
        <v>0</v>
      </c>
      <c r="AK286" s="177"/>
      <c r="AL286" s="177"/>
      <c r="AM286" s="177"/>
      <c r="AN286" s="177"/>
      <c r="AO286" s="177">
        <v>0</v>
      </c>
      <c r="AP286" s="177"/>
      <c r="AQ286" s="177"/>
      <c r="AR286" s="177"/>
      <c r="AS286" s="177"/>
      <c r="AT286" s="177">
        <f>IF(ISNUMBER(V286),V286,0)-IF(ISNUMBER(Z286),Z286,0)-IF(ISNUMBER(AE286),AE286,0)</f>
        <v>0</v>
      </c>
      <c r="AU286" s="177"/>
      <c r="AV286" s="177"/>
      <c r="AW286" s="177"/>
      <c r="AX286" s="177">
        <v>0</v>
      </c>
      <c r="AY286" s="177"/>
      <c r="AZ286" s="177"/>
      <c r="BA286" s="177"/>
      <c r="BB286" s="177"/>
      <c r="BC286" s="177">
        <v>0</v>
      </c>
      <c r="BD286" s="177"/>
      <c r="BE286" s="177"/>
      <c r="BF286" s="177"/>
      <c r="BG286" s="177"/>
      <c r="BH286" s="177">
        <f>IF(ISNUMBER(AO286),AO286,0)-IF(ISNUMBER(AX286),AX286,0)</f>
        <v>0</v>
      </c>
      <c r="BI286" s="177"/>
      <c r="BJ286" s="177"/>
      <c r="BK286" s="177"/>
      <c r="BL286" s="177"/>
    </row>
    <row r="287" spans="1:79" s="9" customFormat="1" ht="12.75" customHeight="1" x14ac:dyDescent="0.2">
      <c r="A287" s="119"/>
      <c r="B287" s="119"/>
      <c r="C287" s="119"/>
      <c r="D287" s="119"/>
      <c r="E287" s="119"/>
      <c r="F287" s="119"/>
      <c r="G287" s="137" t="s">
        <v>179</v>
      </c>
      <c r="H287" s="138"/>
      <c r="I287" s="138"/>
      <c r="J287" s="138"/>
      <c r="K287" s="138"/>
      <c r="L287" s="138"/>
      <c r="M287" s="138"/>
      <c r="N287" s="138"/>
      <c r="O287" s="138"/>
      <c r="P287" s="139"/>
      <c r="Q287" s="176">
        <v>22744821</v>
      </c>
      <c r="R287" s="176"/>
      <c r="S287" s="176"/>
      <c r="T287" s="176"/>
      <c r="U287" s="176"/>
      <c r="V287" s="176">
        <v>129411.04000000001</v>
      </c>
      <c r="W287" s="176"/>
      <c r="X287" s="176"/>
      <c r="Y287" s="176"/>
      <c r="Z287" s="176">
        <v>99411.040000000008</v>
      </c>
      <c r="AA287" s="176"/>
      <c r="AB287" s="176"/>
      <c r="AC287" s="176"/>
      <c r="AD287" s="176"/>
      <c r="AE287" s="176">
        <v>30000</v>
      </c>
      <c r="AF287" s="176"/>
      <c r="AG287" s="176"/>
      <c r="AH287" s="176"/>
      <c r="AI287" s="176"/>
      <c r="AJ287" s="176">
        <f>IF(ISNUMBER(Q287),Q287,0)-IF(ISNUMBER(Z287),Z287,0)</f>
        <v>22645409.960000001</v>
      </c>
      <c r="AK287" s="176"/>
      <c r="AL287" s="176"/>
      <c r="AM287" s="176"/>
      <c r="AN287" s="176"/>
      <c r="AO287" s="176">
        <v>19757000</v>
      </c>
      <c r="AP287" s="176"/>
      <c r="AQ287" s="176"/>
      <c r="AR287" s="176"/>
      <c r="AS287" s="176"/>
      <c r="AT287" s="176">
        <f>IF(ISNUMBER(V287),V287,0)-IF(ISNUMBER(Z287),Z287,0)-IF(ISNUMBER(AE287),AE287,0)</f>
        <v>0</v>
      </c>
      <c r="AU287" s="176"/>
      <c r="AV287" s="176"/>
      <c r="AW287" s="176"/>
      <c r="AX287" s="176">
        <v>0</v>
      </c>
      <c r="AY287" s="176"/>
      <c r="AZ287" s="176"/>
      <c r="BA287" s="176"/>
      <c r="BB287" s="176"/>
      <c r="BC287" s="176">
        <v>0</v>
      </c>
      <c r="BD287" s="176"/>
      <c r="BE287" s="176"/>
      <c r="BF287" s="176"/>
      <c r="BG287" s="176"/>
      <c r="BH287" s="176">
        <f>IF(ISNUMBER(AO287),AO287,0)-IF(ISNUMBER(AX287),AX287,0)</f>
        <v>19757000</v>
      </c>
      <c r="BI287" s="176"/>
      <c r="BJ287" s="176"/>
      <c r="BK287" s="176"/>
      <c r="BL287" s="176"/>
    </row>
    <row r="289" spans="1:79" ht="14.25" customHeight="1" x14ac:dyDescent="0.2">
      <c r="A289" s="67" t="s">
        <v>423</v>
      </c>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row>
    <row r="290" spans="1:79" ht="15" customHeight="1" x14ac:dyDescent="0.2">
      <c r="A290" s="62" t="s">
        <v>340</v>
      </c>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79" ht="42.95" customHeight="1" x14ac:dyDescent="0.2">
      <c r="A291" s="74" t="s">
        <v>166</v>
      </c>
      <c r="B291" s="74"/>
      <c r="C291" s="74"/>
      <c r="D291" s="74"/>
      <c r="E291" s="74"/>
      <c r="F291" s="74"/>
      <c r="G291" s="57" t="s">
        <v>20</v>
      </c>
      <c r="H291" s="57"/>
      <c r="I291" s="57"/>
      <c r="J291" s="57"/>
      <c r="K291" s="57"/>
      <c r="L291" s="57"/>
      <c r="M291" s="57"/>
      <c r="N291" s="57"/>
      <c r="O291" s="57"/>
      <c r="P291" s="57"/>
      <c r="Q291" s="57"/>
      <c r="R291" s="57"/>
      <c r="S291" s="57"/>
      <c r="T291" s="57" t="s">
        <v>16</v>
      </c>
      <c r="U291" s="57"/>
      <c r="V291" s="57"/>
      <c r="W291" s="57"/>
      <c r="X291" s="57"/>
      <c r="Y291" s="57"/>
      <c r="Z291" s="57" t="s">
        <v>15</v>
      </c>
      <c r="AA291" s="57"/>
      <c r="AB291" s="57"/>
      <c r="AC291" s="57"/>
      <c r="AD291" s="57"/>
      <c r="AE291" s="57" t="s">
        <v>420</v>
      </c>
      <c r="AF291" s="57"/>
      <c r="AG291" s="57"/>
      <c r="AH291" s="57"/>
      <c r="AI291" s="57"/>
      <c r="AJ291" s="57"/>
      <c r="AK291" s="57" t="s">
        <v>424</v>
      </c>
      <c r="AL291" s="57"/>
      <c r="AM291" s="57"/>
      <c r="AN291" s="57"/>
      <c r="AO291" s="57"/>
      <c r="AP291" s="57"/>
      <c r="AQ291" s="57" t="s">
        <v>436</v>
      </c>
      <c r="AR291" s="57"/>
      <c r="AS291" s="57"/>
      <c r="AT291" s="57"/>
      <c r="AU291" s="57"/>
      <c r="AV291" s="57"/>
      <c r="AW291" s="57" t="s">
        <v>19</v>
      </c>
      <c r="AX291" s="57"/>
      <c r="AY291" s="57"/>
      <c r="AZ291" s="57"/>
      <c r="BA291" s="57"/>
      <c r="BB291" s="57"/>
      <c r="BC291" s="57"/>
      <c r="BD291" s="57"/>
      <c r="BE291" s="57" t="s">
        <v>190</v>
      </c>
      <c r="BF291" s="57"/>
      <c r="BG291" s="57"/>
      <c r="BH291" s="57"/>
      <c r="BI291" s="57"/>
      <c r="BJ291" s="57"/>
      <c r="BK291" s="57"/>
      <c r="BL291" s="57"/>
    </row>
    <row r="292" spans="1:79" ht="21.75" customHeight="1" x14ac:dyDescent="0.2">
      <c r="A292" s="74"/>
      <c r="B292" s="74"/>
      <c r="C292" s="74"/>
      <c r="D292" s="74"/>
      <c r="E292" s="74"/>
      <c r="F292" s="74"/>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row>
    <row r="293" spans="1:79" ht="15" customHeight="1" x14ac:dyDescent="0.2">
      <c r="A293" s="57">
        <v>1</v>
      </c>
      <c r="B293" s="57"/>
      <c r="C293" s="57"/>
      <c r="D293" s="57"/>
      <c r="E293" s="57"/>
      <c r="F293" s="57"/>
      <c r="G293" s="57">
        <v>2</v>
      </c>
      <c r="H293" s="57"/>
      <c r="I293" s="57"/>
      <c r="J293" s="57"/>
      <c r="K293" s="57"/>
      <c r="L293" s="57"/>
      <c r="M293" s="57"/>
      <c r="N293" s="57"/>
      <c r="O293" s="57"/>
      <c r="P293" s="57"/>
      <c r="Q293" s="57"/>
      <c r="R293" s="57"/>
      <c r="S293" s="57"/>
      <c r="T293" s="57">
        <v>3</v>
      </c>
      <c r="U293" s="57"/>
      <c r="V293" s="57"/>
      <c r="W293" s="57"/>
      <c r="X293" s="57"/>
      <c r="Y293" s="57"/>
      <c r="Z293" s="57">
        <v>4</v>
      </c>
      <c r="AA293" s="57"/>
      <c r="AB293" s="57"/>
      <c r="AC293" s="57"/>
      <c r="AD293" s="57"/>
      <c r="AE293" s="57">
        <v>5</v>
      </c>
      <c r="AF293" s="57"/>
      <c r="AG293" s="57"/>
      <c r="AH293" s="57"/>
      <c r="AI293" s="57"/>
      <c r="AJ293" s="57"/>
      <c r="AK293" s="57">
        <v>6</v>
      </c>
      <c r="AL293" s="57"/>
      <c r="AM293" s="57"/>
      <c r="AN293" s="57"/>
      <c r="AO293" s="57"/>
      <c r="AP293" s="57"/>
      <c r="AQ293" s="57">
        <v>7</v>
      </c>
      <c r="AR293" s="57"/>
      <c r="AS293" s="57"/>
      <c r="AT293" s="57"/>
      <c r="AU293" s="57"/>
      <c r="AV293" s="57"/>
      <c r="AW293" s="60">
        <v>8</v>
      </c>
      <c r="AX293" s="60"/>
      <c r="AY293" s="60"/>
      <c r="AZ293" s="60"/>
      <c r="BA293" s="60"/>
      <c r="BB293" s="60"/>
      <c r="BC293" s="60"/>
      <c r="BD293" s="60"/>
      <c r="BE293" s="60">
        <v>9</v>
      </c>
      <c r="BF293" s="60"/>
      <c r="BG293" s="60"/>
      <c r="BH293" s="60"/>
      <c r="BI293" s="60"/>
      <c r="BJ293" s="60"/>
      <c r="BK293" s="60"/>
      <c r="BL293" s="60"/>
    </row>
    <row r="294" spans="1:79" s="2" customFormat="1" ht="18.75" hidden="1" customHeight="1" x14ac:dyDescent="0.2">
      <c r="A294" s="60" t="s">
        <v>85</v>
      </c>
      <c r="B294" s="60"/>
      <c r="C294" s="60"/>
      <c r="D294" s="60"/>
      <c r="E294" s="60"/>
      <c r="F294" s="60"/>
      <c r="G294" s="99" t="s">
        <v>78</v>
      </c>
      <c r="H294" s="99"/>
      <c r="I294" s="99"/>
      <c r="J294" s="99"/>
      <c r="K294" s="99"/>
      <c r="L294" s="99"/>
      <c r="M294" s="99"/>
      <c r="N294" s="99"/>
      <c r="O294" s="99"/>
      <c r="P294" s="99"/>
      <c r="Q294" s="99"/>
      <c r="R294" s="99"/>
      <c r="S294" s="99"/>
      <c r="T294" s="59" t="s">
        <v>101</v>
      </c>
      <c r="U294" s="59"/>
      <c r="V294" s="59"/>
      <c r="W294" s="59"/>
      <c r="X294" s="59"/>
      <c r="Y294" s="59"/>
      <c r="Z294" s="59" t="s">
        <v>102</v>
      </c>
      <c r="AA294" s="59"/>
      <c r="AB294" s="59"/>
      <c r="AC294" s="59"/>
      <c r="AD294" s="59"/>
      <c r="AE294" s="59" t="s">
        <v>103</v>
      </c>
      <c r="AF294" s="59"/>
      <c r="AG294" s="59"/>
      <c r="AH294" s="59"/>
      <c r="AI294" s="59"/>
      <c r="AJ294" s="59"/>
      <c r="AK294" s="59" t="s">
        <v>104</v>
      </c>
      <c r="AL294" s="59"/>
      <c r="AM294" s="59"/>
      <c r="AN294" s="59"/>
      <c r="AO294" s="59"/>
      <c r="AP294" s="59"/>
      <c r="AQ294" s="59" t="s">
        <v>105</v>
      </c>
      <c r="AR294" s="59"/>
      <c r="AS294" s="59"/>
      <c r="AT294" s="59"/>
      <c r="AU294" s="59"/>
      <c r="AV294" s="59"/>
      <c r="AW294" s="99" t="s">
        <v>108</v>
      </c>
      <c r="AX294" s="99"/>
      <c r="AY294" s="99"/>
      <c r="AZ294" s="99"/>
      <c r="BA294" s="99"/>
      <c r="BB294" s="99"/>
      <c r="BC294" s="99"/>
      <c r="BD294" s="99"/>
      <c r="BE294" s="99" t="s">
        <v>109</v>
      </c>
      <c r="BF294" s="99"/>
      <c r="BG294" s="99"/>
      <c r="BH294" s="99"/>
      <c r="BI294" s="99"/>
      <c r="BJ294" s="99"/>
      <c r="BK294" s="99"/>
      <c r="BL294" s="99"/>
      <c r="CA294" s="2" t="s">
        <v>62</v>
      </c>
    </row>
    <row r="295" spans="1:79" s="136" customFormat="1" ht="12.75" customHeight="1" x14ac:dyDescent="0.2">
      <c r="A295" s="170">
        <v>2111</v>
      </c>
      <c r="B295" s="170"/>
      <c r="C295" s="170"/>
      <c r="D295" s="170"/>
      <c r="E295" s="170"/>
      <c r="F295" s="170"/>
      <c r="G295" s="130" t="s">
        <v>355</v>
      </c>
      <c r="H295" s="131"/>
      <c r="I295" s="131"/>
      <c r="J295" s="131"/>
      <c r="K295" s="131"/>
      <c r="L295" s="131"/>
      <c r="M295" s="131"/>
      <c r="N295" s="131"/>
      <c r="O295" s="131"/>
      <c r="P295" s="131"/>
      <c r="Q295" s="131"/>
      <c r="R295" s="131"/>
      <c r="S295" s="132"/>
      <c r="T295" s="177">
        <v>14262920</v>
      </c>
      <c r="U295" s="177"/>
      <c r="V295" s="177"/>
      <c r="W295" s="177"/>
      <c r="X295" s="177"/>
      <c r="Y295" s="177"/>
      <c r="Z295" s="177">
        <v>14084232.050000001</v>
      </c>
      <c r="AA295" s="177"/>
      <c r="AB295" s="177"/>
      <c r="AC295" s="177"/>
      <c r="AD295" s="177"/>
      <c r="AE295" s="177">
        <v>0</v>
      </c>
      <c r="AF295" s="177"/>
      <c r="AG295" s="177"/>
      <c r="AH295" s="177"/>
      <c r="AI295" s="177"/>
      <c r="AJ295" s="177"/>
      <c r="AK295" s="177">
        <v>0</v>
      </c>
      <c r="AL295" s="177"/>
      <c r="AM295" s="177"/>
      <c r="AN295" s="177"/>
      <c r="AO295" s="177"/>
      <c r="AP295" s="177"/>
      <c r="AQ295" s="177">
        <v>0</v>
      </c>
      <c r="AR295" s="177"/>
      <c r="AS295" s="177"/>
      <c r="AT295" s="177"/>
      <c r="AU295" s="177"/>
      <c r="AV295" s="177"/>
      <c r="AW295" s="185"/>
      <c r="AX295" s="185"/>
      <c r="AY295" s="185"/>
      <c r="AZ295" s="185"/>
      <c r="BA295" s="185"/>
      <c r="BB295" s="185"/>
      <c r="BC295" s="185"/>
      <c r="BD295" s="185"/>
      <c r="BE295" s="185"/>
      <c r="BF295" s="185"/>
      <c r="BG295" s="185"/>
      <c r="BH295" s="185"/>
      <c r="BI295" s="185"/>
      <c r="BJ295" s="185"/>
      <c r="BK295" s="185"/>
      <c r="BL295" s="185"/>
      <c r="CA295" s="136" t="s">
        <v>63</v>
      </c>
    </row>
    <row r="296" spans="1:79" s="136" customFormat="1" ht="12.75" customHeight="1" x14ac:dyDescent="0.2">
      <c r="A296" s="170">
        <v>2120</v>
      </c>
      <c r="B296" s="170"/>
      <c r="C296" s="170"/>
      <c r="D296" s="170"/>
      <c r="E296" s="170"/>
      <c r="F296" s="170"/>
      <c r="G296" s="130" t="s">
        <v>356</v>
      </c>
      <c r="H296" s="131"/>
      <c r="I296" s="131"/>
      <c r="J296" s="131"/>
      <c r="K296" s="131"/>
      <c r="L296" s="131"/>
      <c r="M296" s="131"/>
      <c r="N296" s="131"/>
      <c r="O296" s="131"/>
      <c r="P296" s="131"/>
      <c r="Q296" s="131"/>
      <c r="R296" s="131"/>
      <c r="S296" s="132"/>
      <c r="T296" s="177">
        <v>3247850</v>
      </c>
      <c r="U296" s="177"/>
      <c r="V296" s="177"/>
      <c r="W296" s="177"/>
      <c r="X296" s="177"/>
      <c r="Y296" s="177"/>
      <c r="Z296" s="177">
        <v>3103716.24</v>
      </c>
      <c r="AA296" s="177"/>
      <c r="AB296" s="177"/>
      <c r="AC296" s="177"/>
      <c r="AD296" s="177"/>
      <c r="AE296" s="177">
        <v>0</v>
      </c>
      <c r="AF296" s="177"/>
      <c r="AG296" s="177"/>
      <c r="AH296" s="177"/>
      <c r="AI296" s="177"/>
      <c r="AJ296" s="177"/>
      <c r="AK296" s="177">
        <v>0</v>
      </c>
      <c r="AL296" s="177"/>
      <c r="AM296" s="177"/>
      <c r="AN296" s="177"/>
      <c r="AO296" s="177"/>
      <c r="AP296" s="177"/>
      <c r="AQ296" s="177">
        <v>0</v>
      </c>
      <c r="AR296" s="177"/>
      <c r="AS296" s="177"/>
      <c r="AT296" s="177"/>
      <c r="AU296" s="177"/>
      <c r="AV296" s="177"/>
      <c r="AW296" s="185"/>
      <c r="AX296" s="185"/>
      <c r="AY296" s="185"/>
      <c r="AZ296" s="185"/>
      <c r="BA296" s="185"/>
      <c r="BB296" s="185"/>
      <c r="BC296" s="185"/>
      <c r="BD296" s="185"/>
      <c r="BE296" s="185"/>
      <c r="BF296" s="185"/>
      <c r="BG296" s="185"/>
      <c r="BH296" s="185"/>
      <c r="BI296" s="185"/>
      <c r="BJ296" s="185"/>
      <c r="BK296" s="185"/>
      <c r="BL296" s="185"/>
    </row>
    <row r="297" spans="1:79" s="136" customFormat="1" ht="25.5" customHeight="1" x14ac:dyDescent="0.2">
      <c r="A297" s="170">
        <v>2210</v>
      </c>
      <c r="B297" s="170"/>
      <c r="C297" s="170"/>
      <c r="D297" s="170"/>
      <c r="E297" s="170"/>
      <c r="F297" s="170"/>
      <c r="G297" s="130" t="s">
        <v>357</v>
      </c>
      <c r="H297" s="131"/>
      <c r="I297" s="131"/>
      <c r="J297" s="131"/>
      <c r="K297" s="131"/>
      <c r="L297" s="131"/>
      <c r="M297" s="131"/>
      <c r="N297" s="131"/>
      <c r="O297" s="131"/>
      <c r="P297" s="131"/>
      <c r="Q297" s="131"/>
      <c r="R297" s="131"/>
      <c r="S297" s="132"/>
      <c r="T297" s="177">
        <v>490650</v>
      </c>
      <c r="U297" s="177"/>
      <c r="V297" s="177"/>
      <c r="W297" s="177"/>
      <c r="X297" s="177"/>
      <c r="Y297" s="177"/>
      <c r="Z297" s="177">
        <v>462950.29000000004</v>
      </c>
      <c r="AA297" s="177"/>
      <c r="AB297" s="177"/>
      <c r="AC297" s="177"/>
      <c r="AD297" s="177"/>
      <c r="AE297" s="177">
        <v>0</v>
      </c>
      <c r="AF297" s="177"/>
      <c r="AG297" s="177"/>
      <c r="AH297" s="177"/>
      <c r="AI297" s="177"/>
      <c r="AJ297" s="177"/>
      <c r="AK297" s="177">
        <v>0</v>
      </c>
      <c r="AL297" s="177"/>
      <c r="AM297" s="177"/>
      <c r="AN297" s="177"/>
      <c r="AO297" s="177"/>
      <c r="AP297" s="177"/>
      <c r="AQ297" s="177">
        <v>0</v>
      </c>
      <c r="AR297" s="177"/>
      <c r="AS297" s="177"/>
      <c r="AT297" s="177"/>
      <c r="AU297" s="177"/>
      <c r="AV297" s="177"/>
      <c r="AW297" s="185"/>
      <c r="AX297" s="185"/>
      <c r="AY297" s="185"/>
      <c r="AZ297" s="185"/>
      <c r="BA297" s="185"/>
      <c r="BB297" s="185"/>
      <c r="BC297" s="185"/>
      <c r="BD297" s="185"/>
      <c r="BE297" s="185"/>
      <c r="BF297" s="185"/>
      <c r="BG297" s="185"/>
      <c r="BH297" s="185"/>
      <c r="BI297" s="185"/>
      <c r="BJ297" s="185"/>
      <c r="BK297" s="185"/>
      <c r="BL297" s="185"/>
    </row>
    <row r="298" spans="1:79" s="136" customFormat="1" ht="12.75" customHeight="1" x14ac:dyDescent="0.2">
      <c r="A298" s="170">
        <v>2240</v>
      </c>
      <c r="B298" s="170"/>
      <c r="C298" s="170"/>
      <c r="D298" s="170"/>
      <c r="E298" s="170"/>
      <c r="F298" s="170"/>
      <c r="G298" s="130" t="s">
        <v>358</v>
      </c>
      <c r="H298" s="131"/>
      <c r="I298" s="131"/>
      <c r="J298" s="131"/>
      <c r="K298" s="131"/>
      <c r="L298" s="131"/>
      <c r="M298" s="131"/>
      <c r="N298" s="131"/>
      <c r="O298" s="131"/>
      <c r="P298" s="131"/>
      <c r="Q298" s="131"/>
      <c r="R298" s="131"/>
      <c r="S298" s="132"/>
      <c r="T298" s="177">
        <v>595880</v>
      </c>
      <c r="U298" s="177"/>
      <c r="V298" s="177"/>
      <c r="W298" s="177"/>
      <c r="X298" s="177"/>
      <c r="Y298" s="177"/>
      <c r="Z298" s="177">
        <v>327219.02</v>
      </c>
      <c r="AA298" s="177"/>
      <c r="AB298" s="177"/>
      <c r="AC298" s="177"/>
      <c r="AD298" s="177"/>
      <c r="AE298" s="177">
        <v>0</v>
      </c>
      <c r="AF298" s="177"/>
      <c r="AG298" s="177"/>
      <c r="AH298" s="177"/>
      <c r="AI298" s="177"/>
      <c r="AJ298" s="177"/>
      <c r="AK298" s="177">
        <v>0</v>
      </c>
      <c r="AL298" s="177"/>
      <c r="AM298" s="177"/>
      <c r="AN298" s="177"/>
      <c r="AO298" s="177"/>
      <c r="AP298" s="177"/>
      <c r="AQ298" s="177">
        <v>0</v>
      </c>
      <c r="AR298" s="177"/>
      <c r="AS298" s="177"/>
      <c r="AT298" s="177"/>
      <c r="AU298" s="177"/>
      <c r="AV298" s="177"/>
      <c r="AW298" s="185"/>
      <c r="AX298" s="185"/>
      <c r="AY298" s="185"/>
      <c r="AZ298" s="185"/>
      <c r="BA298" s="185"/>
      <c r="BB298" s="185"/>
      <c r="BC298" s="185"/>
      <c r="BD298" s="185"/>
      <c r="BE298" s="185"/>
      <c r="BF298" s="185"/>
      <c r="BG298" s="185"/>
      <c r="BH298" s="185"/>
      <c r="BI298" s="185"/>
      <c r="BJ298" s="185"/>
      <c r="BK298" s="185"/>
      <c r="BL298" s="185"/>
    </row>
    <row r="299" spans="1:79" s="136" customFormat="1" ht="12.75" customHeight="1" x14ac:dyDescent="0.2">
      <c r="A299" s="170">
        <v>2250</v>
      </c>
      <c r="B299" s="170"/>
      <c r="C299" s="170"/>
      <c r="D299" s="170"/>
      <c r="E299" s="170"/>
      <c r="F299" s="170"/>
      <c r="G299" s="130" t="s">
        <v>359</v>
      </c>
      <c r="H299" s="131"/>
      <c r="I299" s="131"/>
      <c r="J299" s="131"/>
      <c r="K299" s="131"/>
      <c r="L299" s="131"/>
      <c r="M299" s="131"/>
      <c r="N299" s="131"/>
      <c r="O299" s="131"/>
      <c r="P299" s="131"/>
      <c r="Q299" s="131"/>
      <c r="R299" s="131"/>
      <c r="S299" s="132"/>
      <c r="T299" s="177">
        <v>8000</v>
      </c>
      <c r="U299" s="177"/>
      <c r="V299" s="177"/>
      <c r="W299" s="177"/>
      <c r="X299" s="177"/>
      <c r="Y299" s="177"/>
      <c r="Z299" s="177">
        <v>6909.37</v>
      </c>
      <c r="AA299" s="177"/>
      <c r="AB299" s="177"/>
      <c r="AC299" s="177"/>
      <c r="AD299" s="177"/>
      <c r="AE299" s="177">
        <v>0</v>
      </c>
      <c r="AF299" s="177"/>
      <c r="AG299" s="177"/>
      <c r="AH299" s="177"/>
      <c r="AI299" s="177"/>
      <c r="AJ299" s="177"/>
      <c r="AK299" s="177">
        <v>0</v>
      </c>
      <c r="AL299" s="177"/>
      <c r="AM299" s="177"/>
      <c r="AN299" s="177"/>
      <c r="AO299" s="177"/>
      <c r="AP299" s="177"/>
      <c r="AQ299" s="177">
        <v>0</v>
      </c>
      <c r="AR299" s="177"/>
      <c r="AS299" s="177"/>
      <c r="AT299" s="177"/>
      <c r="AU299" s="177"/>
      <c r="AV299" s="177"/>
      <c r="AW299" s="185"/>
      <c r="AX299" s="185"/>
      <c r="AY299" s="185"/>
      <c r="AZ299" s="185"/>
      <c r="BA299" s="185"/>
      <c r="BB299" s="185"/>
      <c r="BC299" s="185"/>
      <c r="BD299" s="185"/>
      <c r="BE299" s="185"/>
      <c r="BF299" s="185"/>
      <c r="BG299" s="185"/>
      <c r="BH299" s="185"/>
      <c r="BI299" s="185"/>
      <c r="BJ299" s="185"/>
      <c r="BK299" s="185"/>
      <c r="BL299" s="185"/>
    </row>
    <row r="300" spans="1:79" s="136" customFormat="1" ht="12.75" customHeight="1" x14ac:dyDescent="0.2">
      <c r="A300" s="170">
        <v>2271</v>
      </c>
      <c r="B300" s="170"/>
      <c r="C300" s="170"/>
      <c r="D300" s="170"/>
      <c r="E300" s="170"/>
      <c r="F300" s="170"/>
      <c r="G300" s="130" t="s">
        <v>360</v>
      </c>
      <c r="H300" s="131"/>
      <c r="I300" s="131"/>
      <c r="J300" s="131"/>
      <c r="K300" s="131"/>
      <c r="L300" s="131"/>
      <c r="M300" s="131"/>
      <c r="N300" s="131"/>
      <c r="O300" s="131"/>
      <c r="P300" s="131"/>
      <c r="Q300" s="131"/>
      <c r="R300" s="131"/>
      <c r="S300" s="132"/>
      <c r="T300" s="177">
        <v>605000</v>
      </c>
      <c r="U300" s="177"/>
      <c r="V300" s="177"/>
      <c r="W300" s="177"/>
      <c r="X300" s="177"/>
      <c r="Y300" s="177"/>
      <c r="Z300" s="177">
        <v>354225.5</v>
      </c>
      <c r="AA300" s="177"/>
      <c r="AB300" s="177"/>
      <c r="AC300" s="177"/>
      <c r="AD300" s="177"/>
      <c r="AE300" s="177">
        <v>0</v>
      </c>
      <c r="AF300" s="177"/>
      <c r="AG300" s="177"/>
      <c r="AH300" s="177"/>
      <c r="AI300" s="177"/>
      <c r="AJ300" s="177"/>
      <c r="AK300" s="177">
        <v>0</v>
      </c>
      <c r="AL300" s="177"/>
      <c r="AM300" s="177"/>
      <c r="AN300" s="177"/>
      <c r="AO300" s="177"/>
      <c r="AP300" s="177"/>
      <c r="AQ300" s="177">
        <v>0</v>
      </c>
      <c r="AR300" s="177"/>
      <c r="AS300" s="177"/>
      <c r="AT300" s="177"/>
      <c r="AU300" s="177"/>
      <c r="AV300" s="177"/>
      <c r="AW300" s="185"/>
      <c r="AX300" s="185"/>
      <c r="AY300" s="185"/>
      <c r="AZ300" s="185"/>
      <c r="BA300" s="185"/>
      <c r="BB300" s="185"/>
      <c r="BC300" s="185"/>
      <c r="BD300" s="185"/>
      <c r="BE300" s="185"/>
      <c r="BF300" s="185"/>
      <c r="BG300" s="185"/>
      <c r="BH300" s="185"/>
      <c r="BI300" s="185"/>
      <c r="BJ300" s="185"/>
      <c r="BK300" s="185"/>
      <c r="BL300" s="185"/>
    </row>
    <row r="301" spans="1:79" s="136" customFormat="1" ht="25.5" customHeight="1" x14ac:dyDescent="0.2">
      <c r="A301" s="170">
        <v>2272</v>
      </c>
      <c r="B301" s="170"/>
      <c r="C301" s="170"/>
      <c r="D301" s="170"/>
      <c r="E301" s="170"/>
      <c r="F301" s="170"/>
      <c r="G301" s="130" t="s">
        <v>361</v>
      </c>
      <c r="H301" s="131"/>
      <c r="I301" s="131"/>
      <c r="J301" s="131"/>
      <c r="K301" s="131"/>
      <c r="L301" s="131"/>
      <c r="M301" s="131"/>
      <c r="N301" s="131"/>
      <c r="O301" s="131"/>
      <c r="P301" s="131"/>
      <c r="Q301" s="131"/>
      <c r="R301" s="131"/>
      <c r="S301" s="132"/>
      <c r="T301" s="177">
        <v>45000</v>
      </c>
      <c r="U301" s="177"/>
      <c r="V301" s="177"/>
      <c r="W301" s="177"/>
      <c r="X301" s="177"/>
      <c r="Y301" s="177"/>
      <c r="Z301" s="177">
        <v>29919.09</v>
      </c>
      <c r="AA301" s="177"/>
      <c r="AB301" s="177"/>
      <c r="AC301" s="177"/>
      <c r="AD301" s="177"/>
      <c r="AE301" s="177">
        <v>0</v>
      </c>
      <c r="AF301" s="177"/>
      <c r="AG301" s="177"/>
      <c r="AH301" s="177"/>
      <c r="AI301" s="177"/>
      <c r="AJ301" s="177"/>
      <c r="AK301" s="177">
        <v>0</v>
      </c>
      <c r="AL301" s="177"/>
      <c r="AM301" s="177"/>
      <c r="AN301" s="177"/>
      <c r="AO301" s="177"/>
      <c r="AP301" s="177"/>
      <c r="AQ301" s="177">
        <v>0</v>
      </c>
      <c r="AR301" s="177"/>
      <c r="AS301" s="177"/>
      <c r="AT301" s="177"/>
      <c r="AU301" s="177"/>
      <c r="AV301" s="177"/>
      <c r="AW301" s="185"/>
      <c r="AX301" s="185"/>
      <c r="AY301" s="185"/>
      <c r="AZ301" s="185"/>
      <c r="BA301" s="185"/>
      <c r="BB301" s="185"/>
      <c r="BC301" s="185"/>
      <c r="BD301" s="185"/>
      <c r="BE301" s="185"/>
      <c r="BF301" s="185"/>
      <c r="BG301" s="185"/>
      <c r="BH301" s="185"/>
      <c r="BI301" s="185"/>
      <c r="BJ301" s="185"/>
      <c r="BK301" s="185"/>
      <c r="BL301" s="185"/>
    </row>
    <row r="302" spans="1:79" s="136" customFormat="1" ht="12.75" customHeight="1" x14ac:dyDescent="0.2">
      <c r="A302" s="170">
        <v>2273</v>
      </c>
      <c r="B302" s="170"/>
      <c r="C302" s="170"/>
      <c r="D302" s="170"/>
      <c r="E302" s="170"/>
      <c r="F302" s="170"/>
      <c r="G302" s="130" t="s">
        <v>362</v>
      </c>
      <c r="H302" s="131"/>
      <c r="I302" s="131"/>
      <c r="J302" s="131"/>
      <c r="K302" s="131"/>
      <c r="L302" s="131"/>
      <c r="M302" s="131"/>
      <c r="N302" s="131"/>
      <c r="O302" s="131"/>
      <c r="P302" s="131"/>
      <c r="Q302" s="131"/>
      <c r="R302" s="131"/>
      <c r="S302" s="132"/>
      <c r="T302" s="177">
        <v>354000</v>
      </c>
      <c r="U302" s="177"/>
      <c r="V302" s="177"/>
      <c r="W302" s="177"/>
      <c r="X302" s="177"/>
      <c r="Y302" s="177"/>
      <c r="Z302" s="177">
        <v>225935.24</v>
      </c>
      <c r="AA302" s="177"/>
      <c r="AB302" s="177"/>
      <c r="AC302" s="177"/>
      <c r="AD302" s="177"/>
      <c r="AE302" s="177">
        <v>0</v>
      </c>
      <c r="AF302" s="177"/>
      <c r="AG302" s="177"/>
      <c r="AH302" s="177"/>
      <c r="AI302" s="177"/>
      <c r="AJ302" s="177"/>
      <c r="AK302" s="177">
        <v>0</v>
      </c>
      <c r="AL302" s="177"/>
      <c r="AM302" s="177"/>
      <c r="AN302" s="177"/>
      <c r="AO302" s="177"/>
      <c r="AP302" s="177"/>
      <c r="AQ302" s="177">
        <v>0</v>
      </c>
      <c r="AR302" s="177"/>
      <c r="AS302" s="177"/>
      <c r="AT302" s="177"/>
      <c r="AU302" s="177"/>
      <c r="AV302" s="177"/>
      <c r="AW302" s="185"/>
      <c r="AX302" s="185"/>
      <c r="AY302" s="185"/>
      <c r="AZ302" s="185"/>
      <c r="BA302" s="185"/>
      <c r="BB302" s="185"/>
      <c r="BC302" s="185"/>
      <c r="BD302" s="185"/>
      <c r="BE302" s="185"/>
      <c r="BF302" s="185"/>
      <c r="BG302" s="185"/>
      <c r="BH302" s="185"/>
      <c r="BI302" s="185"/>
      <c r="BJ302" s="185"/>
      <c r="BK302" s="185"/>
      <c r="BL302" s="185"/>
    </row>
    <row r="303" spans="1:79" s="136" customFormat="1" ht="12.75" customHeight="1" x14ac:dyDescent="0.2">
      <c r="A303" s="170">
        <v>2274</v>
      </c>
      <c r="B303" s="170"/>
      <c r="C303" s="170"/>
      <c r="D303" s="170"/>
      <c r="E303" s="170"/>
      <c r="F303" s="170"/>
      <c r="G303" s="130" t="s">
        <v>363</v>
      </c>
      <c r="H303" s="131"/>
      <c r="I303" s="131"/>
      <c r="J303" s="131"/>
      <c r="K303" s="131"/>
      <c r="L303" s="131"/>
      <c r="M303" s="131"/>
      <c r="N303" s="131"/>
      <c r="O303" s="131"/>
      <c r="P303" s="131"/>
      <c r="Q303" s="131"/>
      <c r="R303" s="131"/>
      <c r="S303" s="132"/>
      <c r="T303" s="177">
        <v>205000</v>
      </c>
      <c r="U303" s="177"/>
      <c r="V303" s="177"/>
      <c r="W303" s="177"/>
      <c r="X303" s="177"/>
      <c r="Y303" s="177"/>
      <c r="Z303" s="177">
        <v>118687.41</v>
      </c>
      <c r="AA303" s="177"/>
      <c r="AB303" s="177"/>
      <c r="AC303" s="177"/>
      <c r="AD303" s="177"/>
      <c r="AE303" s="177">
        <v>0</v>
      </c>
      <c r="AF303" s="177"/>
      <c r="AG303" s="177"/>
      <c r="AH303" s="177"/>
      <c r="AI303" s="177"/>
      <c r="AJ303" s="177"/>
      <c r="AK303" s="177">
        <v>0</v>
      </c>
      <c r="AL303" s="177"/>
      <c r="AM303" s="177"/>
      <c r="AN303" s="177"/>
      <c r="AO303" s="177"/>
      <c r="AP303" s="177"/>
      <c r="AQ303" s="177">
        <v>0</v>
      </c>
      <c r="AR303" s="177"/>
      <c r="AS303" s="177"/>
      <c r="AT303" s="177"/>
      <c r="AU303" s="177"/>
      <c r="AV303" s="177"/>
      <c r="AW303" s="185"/>
      <c r="AX303" s="185"/>
      <c r="AY303" s="185"/>
      <c r="AZ303" s="185"/>
      <c r="BA303" s="185"/>
      <c r="BB303" s="185"/>
      <c r="BC303" s="185"/>
      <c r="BD303" s="185"/>
      <c r="BE303" s="185"/>
      <c r="BF303" s="185"/>
      <c r="BG303" s="185"/>
      <c r="BH303" s="185"/>
      <c r="BI303" s="185"/>
      <c r="BJ303" s="185"/>
      <c r="BK303" s="185"/>
      <c r="BL303" s="185"/>
    </row>
    <row r="304" spans="1:79" s="136" customFormat="1" ht="25.5" customHeight="1" x14ac:dyDescent="0.2">
      <c r="A304" s="170">
        <v>2275</v>
      </c>
      <c r="B304" s="170"/>
      <c r="C304" s="170"/>
      <c r="D304" s="170"/>
      <c r="E304" s="170"/>
      <c r="F304" s="170"/>
      <c r="G304" s="130" t="s">
        <v>364</v>
      </c>
      <c r="H304" s="131"/>
      <c r="I304" s="131"/>
      <c r="J304" s="131"/>
      <c r="K304" s="131"/>
      <c r="L304" s="131"/>
      <c r="M304" s="131"/>
      <c r="N304" s="131"/>
      <c r="O304" s="131"/>
      <c r="P304" s="131"/>
      <c r="Q304" s="131"/>
      <c r="R304" s="131"/>
      <c r="S304" s="132"/>
      <c r="T304" s="177">
        <v>367600</v>
      </c>
      <c r="U304" s="177"/>
      <c r="V304" s="177"/>
      <c r="W304" s="177"/>
      <c r="X304" s="177"/>
      <c r="Y304" s="177"/>
      <c r="Z304" s="177">
        <v>359591.16000000003</v>
      </c>
      <c r="AA304" s="177"/>
      <c r="AB304" s="177"/>
      <c r="AC304" s="177"/>
      <c r="AD304" s="177"/>
      <c r="AE304" s="177">
        <v>0</v>
      </c>
      <c r="AF304" s="177"/>
      <c r="AG304" s="177"/>
      <c r="AH304" s="177"/>
      <c r="AI304" s="177"/>
      <c r="AJ304" s="177"/>
      <c r="AK304" s="177">
        <v>0</v>
      </c>
      <c r="AL304" s="177"/>
      <c r="AM304" s="177"/>
      <c r="AN304" s="177"/>
      <c r="AO304" s="177"/>
      <c r="AP304" s="177"/>
      <c r="AQ304" s="177">
        <v>0</v>
      </c>
      <c r="AR304" s="177"/>
      <c r="AS304" s="177"/>
      <c r="AT304" s="177"/>
      <c r="AU304" s="177"/>
      <c r="AV304" s="177"/>
      <c r="AW304" s="185"/>
      <c r="AX304" s="185"/>
      <c r="AY304" s="185"/>
      <c r="AZ304" s="185"/>
      <c r="BA304" s="185"/>
      <c r="BB304" s="185"/>
      <c r="BC304" s="185"/>
      <c r="BD304" s="185"/>
      <c r="BE304" s="185"/>
      <c r="BF304" s="185"/>
      <c r="BG304" s="185"/>
      <c r="BH304" s="185"/>
      <c r="BI304" s="185"/>
      <c r="BJ304" s="185"/>
      <c r="BK304" s="185"/>
      <c r="BL304" s="185"/>
    </row>
    <row r="305" spans="1:64" s="136" customFormat="1" ht="38.25" customHeight="1" x14ac:dyDescent="0.2">
      <c r="A305" s="170">
        <v>2282</v>
      </c>
      <c r="B305" s="170"/>
      <c r="C305" s="170"/>
      <c r="D305" s="170"/>
      <c r="E305" s="170"/>
      <c r="F305" s="170"/>
      <c r="G305" s="130" t="s">
        <v>365</v>
      </c>
      <c r="H305" s="131"/>
      <c r="I305" s="131"/>
      <c r="J305" s="131"/>
      <c r="K305" s="131"/>
      <c r="L305" s="131"/>
      <c r="M305" s="131"/>
      <c r="N305" s="131"/>
      <c r="O305" s="131"/>
      <c r="P305" s="131"/>
      <c r="Q305" s="131"/>
      <c r="R305" s="131"/>
      <c r="S305" s="132"/>
      <c r="T305" s="177">
        <v>7500</v>
      </c>
      <c r="U305" s="177"/>
      <c r="V305" s="177"/>
      <c r="W305" s="177"/>
      <c r="X305" s="177"/>
      <c r="Y305" s="177"/>
      <c r="Z305" s="177">
        <v>7200</v>
      </c>
      <c r="AA305" s="177"/>
      <c r="AB305" s="177"/>
      <c r="AC305" s="177"/>
      <c r="AD305" s="177"/>
      <c r="AE305" s="177">
        <v>0</v>
      </c>
      <c r="AF305" s="177"/>
      <c r="AG305" s="177"/>
      <c r="AH305" s="177"/>
      <c r="AI305" s="177"/>
      <c r="AJ305" s="177"/>
      <c r="AK305" s="177">
        <v>0</v>
      </c>
      <c r="AL305" s="177"/>
      <c r="AM305" s="177"/>
      <c r="AN305" s="177"/>
      <c r="AO305" s="177"/>
      <c r="AP305" s="177"/>
      <c r="AQ305" s="177">
        <v>0</v>
      </c>
      <c r="AR305" s="177"/>
      <c r="AS305" s="177"/>
      <c r="AT305" s="177"/>
      <c r="AU305" s="177"/>
      <c r="AV305" s="177"/>
      <c r="AW305" s="185"/>
      <c r="AX305" s="185"/>
      <c r="AY305" s="185"/>
      <c r="AZ305" s="185"/>
      <c r="BA305" s="185"/>
      <c r="BB305" s="185"/>
      <c r="BC305" s="185"/>
      <c r="BD305" s="185"/>
      <c r="BE305" s="185"/>
      <c r="BF305" s="185"/>
      <c r="BG305" s="185"/>
      <c r="BH305" s="185"/>
      <c r="BI305" s="185"/>
      <c r="BJ305" s="185"/>
      <c r="BK305" s="185"/>
      <c r="BL305" s="185"/>
    </row>
    <row r="306" spans="1:64" s="136" customFormat="1" ht="12.75" customHeight="1" x14ac:dyDescent="0.2">
      <c r="A306" s="170">
        <v>2800</v>
      </c>
      <c r="B306" s="170"/>
      <c r="C306" s="170"/>
      <c r="D306" s="170"/>
      <c r="E306" s="170"/>
      <c r="F306" s="170"/>
      <c r="G306" s="130" t="s">
        <v>366</v>
      </c>
      <c r="H306" s="131"/>
      <c r="I306" s="131"/>
      <c r="J306" s="131"/>
      <c r="K306" s="131"/>
      <c r="L306" s="131"/>
      <c r="M306" s="131"/>
      <c r="N306" s="131"/>
      <c r="O306" s="131"/>
      <c r="P306" s="131"/>
      <c r="Q306" s="131"/>
      <c r="R306" s="131"/>
      <c r="S306" s="132"/>
      <c r="T306" s="177">
        <v>32300</v>
      </c>
      <c r="U306" s="177"/>
      <c r="V306" s="177"/>
      <c r="W306" s="177"/>
      <c r="X306" s="177"/>
      <c r="Y306" s="177"/>
      <c r="Z306" s="177">
        <v>27540.420000000002</v>
      </c>
      <c r="AA306" s="177"/>
      <c r="AB306" s="177"/>
      <c r="AC306" s="177"/>
      <c r="AD306" s="177"/>
      <c r="AE306" s="177">
        <v>0</v>
      </c>
      <c r="AF306" s="177"/>
      <c r="AG306" s="177"/>
      <c r="AH306" s="177"/>
      <c r="AI306" s="177"/>
      <c r="AJ306" s="177"/>
      <c r="AK306" s="177">
        <v>0</v>
      </c>
      <c r="AL306" s="177"/>
      <c r="AM306" s="177"/>
      <c r="AN306" s="177"/>
      <c r="AO306" s="177"/>
      <c r="AP306" s="177"/>
      <c r="AQ306" s="177">
        <v>0</v>
      </c>
      <c r="AR306" s="177"/>
      <c r="AS306" s="177"/>
      <c r="AT306" s="177"/>
      <c r="AU306" s="177"/>
      <c r="AV306" s="177"/>
      <c r="AW306" s="185"/>
      <c r="AX306" s="185"/>
      <c r="AY306" s="185"/>
      <c r="AZ306" s="185"/>
      <c r="BA306" s="185"/>
      <c r="BB306" s="185"/>
      <c r="BC306" s="185"/>
      <c r="BD306" s="185"/>
      <c r="BE306" s="185"/>
      <c r="BF306" s="185"/>
      <c r="BG306" s="185"/>
      <c r="BH306" s="185"/>
      <c r="BI306" s="185"/>
      <c r="BJ306" s="185"/>
      <c r="BK306" s="185"/>
      <c r="BL306" s="185"/>
    </row>
    <row r="307" spans="1:64" s="9" customFormat="1" ht="12.75" customHeight="1" x14ac:dyDescent="0.2">
      <c r="A307" s="119"/>
      <c r="B307" s="119"/>
      <c r="C307" s="119"/>
      <c r="D307" s="119"/>
      <c r="E307" s="119"/>
      <c r="F307" s="119"/>
      <c r="G307" s="137" t="s">
        <v>179</v>
      </c>
      <c r="H307" s="138"/>
      <c r="I307" s="138"/>
      <c r="J307" s="138"/>
      <c r="K307" s="138"/>
      <c r="L307" s="138"/>
      <c r="M307" s="138"/>
      <c r="N307" s="138"/>
      <c r="O307" s="138"/>
      <c r="P307" s="138"/>
      <c r="Q307" s="138"/>
      <c r="R307" s="138"/>
      <c r="S307" s="139"/>
      <c r="T307" s="176">
        <v>20221700</v>
      </c>
      <c r="U307" s="176"/>
      <c r="V307" s="176"/>
      <c r="W307" s="176"/>
      <c r="X307" s="176"/>
      <c r="Y307" s="176"/>
      <c r="Z307" s="176">
        <v>19108125.789999999</v>
      </c>
      <c r="AA307" s="176"/>
      <c r="AB307" s="176"/>
      <c r="AC307" s="176"/>
      <c r="AD307" s="176"/>
      <c r="AE307" s="176">
        <v>0</v>
      </c>
      <c r="AF307" s="176"/>
      <c r="AG307" s="176"/>
      <c r="AH307" s="176"/>
      <c r="AI307" s="176"/>
      <c r="AJ307" s="176"/>
      <c r="AK307" s="176">
        <v>0</v>
      </c>
      <c r="AL307" s="176"/>
      <c r="AM307" s="176"/>
      <c r="AN307" s="176"/>
      <c r="AO307" s="176"/>
      <c r="AP307" s="176"/>
      <c r="AQ307" s="176">
        <v>0</v>
      </c>
      <c r="AR307" s="176"/>
      <c r="AS307" s="176"/>
      <c r="AT307" s="176"/>
      <c r="AU307" s="176"/>
      <c r="AV307" s="176"/>
      <c r="AW307" s="180"/>
      <c r="AX307" s="180"/>
      <c r="AY307" s="180"/>
      <c r="AZ307" s="180"/>
      <c r="BA307" s="180"/>
      <c r="BB307" s="180"/>
      <c r="BC307" s="180"/>
      <c r="BD307" s="180"/>
      <c r="BE307" s="180"/>
      <c r="BF307" s="180"/>
      <c r="BG307" s="180"/>
      <c r="BH307" s="180"/>
      <c r="BI307" s="180"/>
      <c r="BJ307" s="180"/>
      <c r="BK307" s="180"/>
      <c r="BL307" s="180"/>
    </row>
    <row r="309" spans="1:64" ht="14.25" customHeight="1" x14ac:dyDescent="0.2">
      <c r="A309" s="67" t="s">
        <v>425</v>
      </c>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ht="30" customHeight="1" x14ac:dyDescent="0.2">
      <c r="A310" s="148" t="s">
        <v>417</v>
      </c>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row>
    <row r="311" spans="1:64" ht="1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25" x14ac:dyDescent="0.2">
      <c r="A313" s="67" t="s">
        <v>449</v>
      </c>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row>
    <row r="314" spans="1:64" ht="14.25" x14ac:dyDescent="0.2">
      <c r="A314" s="67" t="s">
        <v>426</v>
      </c>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row>
    <row r="315" spans="1:64" ht="30" customHeight="1" x14ac:dyDescent="0.2">
      <c r="A315" s="148" t="s">
        <v>418</v>
      </c>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row>
    <row r="316" spans="1:64" ht="1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95" customHeight="1" x14ac:dyDescent="0.2">
      <c r="A319" s="152" t="s">
        <v>334</v>
      </c>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40"/>
      <c r="AC319" s="40"/>
      <c r="AD319" s="40"/>
      <c r="AE319" s="40"/>
      <c r="AF319" s="40"/>
      <c r="AG319" s="40"/>
      <c r="AH319" s="43"/>
      <c r="AI319" s="43"/>
      <c r="AJ319" s="43"/>
      <c r="AK319" s="43"/>
      <c r="AL319" s="43"/>
      <c r="AM319" s="43"/>
      <c r="AN319" s="43"/>
      <c r="AO319" s="43"/>
      <c r="AP319" s="43"/>
      <c r="AQ319" s="40"/>
      <c r="AR319" s="40"/>
      <c r="AS319" s="40"/>
      <c r="AT319" s="40"/>
      <c r="AU319" s="153" t="s">
        <v>336</v>
      </c>
      <c r="AV319" s="151"/>
      <c r="AW319" s="151"/>
      <c r="AX319" s="151"/>
      <c r="AY319" s="151"/>
      <c r="AZ319" s="151"/>
      <c r="BA319" s="151"/>
      <c r="BB319" s="151"/>
      <c r="BC319" s="151"/>
      <c r="BD319" s="151"/>
      <c r="BE319" s="151"/>
      <c r="BF319" s="151"/>
    </row>
    <row r="320" spans="1:64" ht="12.75" customHeight="1" x14ac:dyDescent="0.2">
      <c r="AB320" s="41"/>
      <c r="AC320" s="41"/>
      <c r="AD320" s="41"/>
      <c r="AE320" s="41"/>
      <c r="AF320" s="41"/>
      <c r="AG320" s="41"/>
      <c r="AH320" s="45" t="s">
        <v>2</v>
      </c>
      <c r="AI320" s="45"/>
      <c r="AJ320" s="45"/>
      <c r="AK320" s="45"/>
      <c r="AL320" s="45"/>
      <c r="AM320" s="45"/>
      <c r="AN320" s="45"/>
      <c r="AO320" s="45"/>
      <c r="AP320" s="45"/>
      <c r="AQ320" s="41"/>
      <c r="AR320" s="41"/>
      <c r="AS320" s="41"/>
      <c r="AT320" s="41"/>
      <c r="AU320" s="45" t="s">
        <v>205</v>
      </c>
      <c r="AV320" s="45"/>
      <c r="AW320" s="45"/>
      <c r="AX320" s="45"/>
      <c r="AY320" s="45"/>
      <c r="AZ320" s="45"/>
      <c r="BA320" s="45"/>
      <c r="BB320" s="45"/>
      <c r="BC320" s="45"/>
      <c r="BD320" s="45"/>
      <c r="BE320" s="45"/>
      <c r="BF320" s="45"/>
    </row>
    <row r="321" spans="1:58" ht="15" x14ac:dyDescent="0.2">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18" customHeight="1" x14ac:dyDescent="0.2">
      <c r="A322" s="152" t="s">
        <v>335</v>
      </c>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41"/>
      <c r="AC322" s="41"/>
      <c r="AD322" s="41"/>
      <c r="AE322" s="41"/>
      <c r="AF322" s="41"/>
      <c r="AG322" s="41"/>
      <c r="AH322" s="44"/>
      <c r="AI322" s="44"/>
      <c r="AJ322" s="44"/>
      <c r="AK322" s="44"/>
      <c r="AL322" s="44"/>
      <c r="AM322" s="44"/>
      <c r="AN322" s="44"/>
      <c r="AO322" s="44"/>
      <c r="AP322" s="44"/>
      <c r="AQ322" s="41"/>
      <c r="AR322" s="41"/>
      <c r="AS322" s="41"/>
      <c r="AT322" s="41"/>
      <c r="AU322" s="154" t="s">
        <v>337</v>
      </c>
      <c r="AV322" s="151"/>
      <c r="AW322" s="151"/>
      <c r="AX322" s="151"/>
      <c r="AY322" s="151"/>
      <c r="AZ322" s="151"/>
      <c r="BA322" s="151"/>
      <c r="BB322" s="151"/>
      <c r="BC322" s="151"/>
      <c r="BD322" s="151"/>
      <c r="BE322" s="151"/>
      <c r="BF322" s="151"/>
    </row>
    <row r="323" spans="1:58" ht="12" customHeight="1" x14ac:dyDescent="0.2">
      <c r="AB323" s="41"/>
      <c r="AC323" s="41"/>
      <c r="AD323" s="41"/>
      <c r="AE323" s="41"/>
      <c r="AF323" s="41"/>
      <c r="AG323" s="41"/>
      <c r="AH323" s="45" t="s">
        <v>2</v>
      </c>
      <c r="AI323" s="45"/>
      <c r="AJ323" s="45"/>
      <c r="AK323" s="45"/>
      <c r="AL323" s="45"/>
      <c r="AM323" s="45"/>
      <c r="AN323" s="45"/>
      <c r="AO323" s="45"/>
      <c r="AP323" s="45"/>
      <c r="AQ323" s="41"/>
      <c r="AR323" s="41"/>
      <c r="AS323" s="41"/>
      <c r="AT323" s="41"/>
      <c r="AU323" s="45" t="s">
        <v>205</v>
      </c>
      <c r="AV323" s="45"/>
      <c r="AW323" s="45"/>
      <c r="AX323" s="45"/>
      <c r="AY323" s="45"/>
      <c r="AZ323" s="45"/>
      <c r="BA323" s="45"/>
      <c r="BB323" s="45"/>
      <c r="BC323" s="45"/>
      <c r="BD323" s="45"/>
      <c r="BE323" s="45"/>
      <c r="BF323" s="45"/>
    </row>
  </sheetData>
  <mergeCells count="2429">
    <mergeCell ref="BE307:BL307"/>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9:BL299"/>
    <mergeCell ref="A300:F300"/>
    <mergeCell ref="G300:S300"/>
    <mergeCell ref="T300:Y300"/>
    <mergeCell ref="Z300:AD300"/>
    <mergeCell ref="AE300:AJ300"/>
    <mergeCell ref="AK300:AP300"/>
    <mergeCell ref="AQ300:AV300"/>
    <mergeCell ref="AW300:BD300"/>
    <mergeCell ref="BE300:BL300"/>
    <mergeCell ref="AW298:BD298"/>
    <mergeCell ref="BE298:BL298"/>
    <mergeCell ref="A299:F299"/>
    <mergeCell ref="G299:S299"/>
    <mergeCell ref="T299:Y299"/>
    <mergeCell ref="Z299:AD299"/>
    <mergeCell ref="AE299:AJ299"/>
    <mergeCell ref="AK299:AP299"/>
    <mergeCell ref="AQ299:AV299"/>
    <mergeCell ref="AW299:BD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A296:F296"/>
    <mergeCell ref="G296:S296"/>
    <mergeCell ref="T296:Y296"/>
    <mergeCell ref="Z296:AD296"/>
    <mergeCell ref="AE296:AJ296"/>
    <mergeCell ref="AX287:BB287"/>
    <mergeCell ref="BC287:BG287"/>
    <mergeCell ref="BH287:BL287"/>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BH277:BL277"/>
    <mergeCell ref="A278:F278"/>
    <mergeCell ref="G278:P278"/>
    <mergeCell ref="Q278:U278"/>
    <mergeCell ref="V278:Y278"/>
    <mergeCell ref="Z278:AD278"/>
    <mergeCell ref="AE278:AI278"/>
    <mergeCell ref="AJ278:AN278"/>
    <mergeCell ref="AO278:AS278"/>
    <mergeCell ref="AT278:AW278"/>
    <mergeCell ref="AE277:AI277"/>
    <mergeCell ref="AJ277:AN277"/>
    <mergeCell ref="AO277:AS277"/>
    <mergeCell ref="AT277:AW277"/>
    <mergeCell ref="AX277:BB277"/>
    <mergeCell ref="BC277:BG277"/>
    <mergeCell ref="AO276:AS276"/>
    <mergeCell ref="AT276:AW276"/>
    <mergeCell ref="AX276:BB276"/>
    <mergeCell ref="BC276:BG276"/>
    <mergeCell ref="BH276:BL276"/>
    <mergeCell ref="A277:F277"/>
    <mergeCell ref="G277:P277"/>
    <mergeCell ref="Q277:U277"/>
    <mergeCell ref="V277:Y277"/>
    <mergeCell ref="Z277:AD277"/>
    <mergeCell ref="AX275:BB275"/>
    <mergeCell ref="BC275:BG275"/>
    <mergeCell ref="BH275:BL275"/>
    <mergeCell ref="A276:F276"/>
    <mergeCell ref="G276:P276"/>
    <mergeCell ref="Q276:U276"/>
    <mergeCell ref="V276:Y276"/>
    <mergeCell ref="Z276:AD276"/>
    <mergeCell ref="AE276:AI276"/>
    <mergeCell ref="AJ276:AN276"/>
    <mergeCell ref="A275:F275"/>
    <mergeCell ref="G275:P275"/>
    <mergeCell ref="Q275:U275"/>
    <mergeCell ref="V275:Y275"/>
    <mergeCell ref="Z275:AD275"/>
    <mergeCell ref="AE275:AI275"/>
    <mergeCell ref="AJ275:AN275"/>
    <mergeCell ref="AO275:AS275"/>
    <mergeCell ref="AT275:AW275"/>
    <mergeCell ref="BG265:BL265"/>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Z254:AD254"/>
    <mergeCell ref="AE254:AJ254"/>
    <mergeCell ref="AK254:AP254"/>
    <mergeCell ref="AQ254:AV254"/>
    <mergeCell ref="AW254:BA254"/>
    <mergeCell ref="BB254:BF254"/>
    <mergeCell ref="A253:F253"/>
    <mergeCell ref="G253:S253"/>
    <mergeCell ref="T253:Y253"/>
    <mergeCell ref="Z253:AD253"/>
    <mergeCell ref="AE253:AJ253"/>
    <mergeCell ref="AK253:AP253"/>
    <mergeCell ref="AQ253:AV253"/>
    <mergeCell ref="AW253:BA253"/>
    <mergeCell ref="BB253:BF253"/>
    <mergeCell ref="AP229:AT229"/>
    <mergeCell ref="AU229:AY229"/>
    <mergeCell ref="AZ229:BD229"/>
    <mergeCell ref="A229:F229"/>
    <mergeCell ref="G229:S229"/>
    <mergeCell ref="T229:Z229"/>
    <mergeCell ref="AA229:AE229"/>
    <mergeCell ref="AF229:AJ229"/>
    <mergeCell ref="AK229:AO229"/>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BA209:BC209"/>
    <mergeCell ref="BD209:BF209"/>
    <mergeCell ref="BG209:BI209"/>
    <mergeCell ref="BJ209:BL209"/>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AU205:AW205"/>
    <mergeCell ref="AX205:AZ205"/>
    <mergeCell ref="BA205:BC205"/>
    <mergeCell ref="BD205:BF205"/>
    <mergeCell ref="BG205:BI205"/>
    <mergeCell ref="BJ205:BL205"/>
    <mergeCell ref="AC205:AE205"/>
    <mergeCell ref="AF205:AH205"/>
    <mergeCell ref="AI205:AK205"/>
    <mergeCell ref="AL205:AN205"/>
    <mergeCell ref="AO205:AQ205"/>
    <mergeCell ref="AR205:AT205"/>
    <mergeCell ref="AT195:AX195"/>
    <mergeCell ref="AY195:BC195"/>
    <mergeCell ref="BD195:BH195"/>
    <mergeCell ref="BI195:BM195"/>
    <mergeCell ref="BN195:BR195"/>
    <mergeCell ref="A195:T195"/>
    <mergeCell ref="U195:Y195"/>
    <mergeCell ref="Z195:AD195"/>
    <mergeCell ref="AE195:AI195"/>
    <mergeCell ref="AJ195:AN195"/>
    <mergeCell ref="AO195:AS195"/>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AT134:AX134"/>
    <mergeCell ref="AY134:BC134"/>
    <mergeCell ref="BD134:BH134"/>
    <mergeCell ref="A135:C135"/>
    <mergeCell ref="D135:T135"/>
    <mergeCell ref="U135:Y135"/>
    <mergeCell ref="Z135:AD135"/>
    <mergeCell ref="AE135:AI135"/>
    <mergeCell ref="AJ135:AN135"/>
    <mergeCell ref="AO135:AS135"/>
    <mergeCell ref="D134:T134"/>
    <mergeCell ref="U134:Y134"/>
    <mergeCell ref="Z134:AD134"/>
    <mergeCell ref="AE134:AI134"/>
    <mergeCell ref="AJ134:AN134"/>
    <mergeCell ref="AO134:AS134"/>
    <mergeCell ref="A133:C133"/>
    <mergeCell ref="D133:T133"/>
    <mergeCell ref="U133:Y133"/>
    <mergeCell ref="Z133:AD133"/>
    <mergeCell ref="AE133:AI133"/>
    <mergeCell ref="AJ133:AN133"/>
    <mergeCell ref="AO133:AS133"/>
    <mergeCell ref="BB124:BF124"/>
    <mergeCell ref="BG124:BK124"/>
    <mergeCell ref="BL124:BP124"/>
    <mergeCell ref="BQ124:BT124"/>
    <mergeCell ref="BU124:BY124"/>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89:D89"/>
    <mergeCell ref="E89:W89"/>
    <mergeCell ref="X89:AB89"/>
    <mergeCell ref="AC89:AG89"/>
    <mergeCell ref="AH89:AL89"/>
    <mergeCell ref="BL72:BP72"/>
    <mergeCell ref="BQ72:BT72"/>
    <mergeCell ref="BU72:BY72"/>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5:BD295"/>
    <mergeCell ref="BE295:BL295"/>
    <mergeCell ref="A309:BL309"/>
    <mergeCell ref="A310:BL310"/>
    <mergeCell ref="A313:BL313"/>
    <mergeCell ref="A314:BL314"/>
    <mergeCell ref="AK296:AP296"/>
    <mergeCell ref="AQ296:AV296"/>
    <mergeCell ref="AW296:BD296"/>
    <mergeCell ref="BE296:BL296"/>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A289:BL289"/>
    <mergeCell ref="A290:BL290"/>
    <mergeCell ref="A291:F292"/>
    <mergeCell ref="G291:S292"/>
    <mergeCell ref="T291:Y292"/>
    <mergeCell ref="Z291:AD292"/>
    <mergeCell ref="AE291:AJ292"/>
    <mergeCell ref="AK291:AP292"/>
    <mergeCell ref="AQ291:AV292"/>
    <mergeCell ref="AW291:BD292"/>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T270:AW271"/>
    <mergeCell ref="AX270:BG270"/>
    <mergeCell ref="BH270:BL271"/>
    <mergeCell ref="Z271:AD271"/>
    <mergeCell ref="AE271:AI271"/>
    <mergeCell ref="AX271:BB271"/>
    <mergeCell ref="BC271:BG271"/>
    <mergeCell ref="A268:BL268"/>
    <mergeCell ref="A269:F271"/>
    <mergeCell ref="G269:P271"/>
    <mergeCell ref="Q269:AN269"/>
    <mergeCell ref="AO269:BL269"/>
    <mergeCell ref="Q270:U271"/>
    <mergeCell ref="V270:Y271"/>
    <mergeCell ref="Z270:AI270"/>
    <mergeCell ref="AJ270:AN271"/>
    <mergeCell ref="AO270:AS271"/>
    <mergeCell ref="AK252:AP252"/>
    <mergeCell ref="AQ252:AV252"/>
    <mergeCell ref="AW252:BA252"/>
    <mergeCell ref="BB252:BF252"/>
    <mergeCell ref="BG252:BL252"/>
    <mergeCell ref="A267:BL267"/>
    <mergeCell ref="BG253:BL253"/>
    <mergeCell ref="A254:F254"/>
    <mergeCell ref="G254:S254"/>
    <mergeCell ref="T254:Y254"/>
    <mergeCell ref="AK251:AP251"/>
    <mergeCell ref="AQ251:AV251"/>
    <mergeCell ref="AW251:BA251"/>
    <mergeCell ref="BB251:BF251"/>
    <mergeCell ref="BG251:BL251"/>
    <mergeCell ref="A252:F252"/>
    <mergeCell ref="G252:S252"/>
    <mergeCell ref="T252:Y252"/>
    <mergeCell ref="Z252:AD252"/>
    <mergeCell ref="AE252:AJ252"/>
    <mergeCell ref="AK250:AP250"/>
    <mergeCell ref="AQ250:AV250"/>
    <mergeCell ref="AW250:BA250"/>
    <mergeCell ref="BB250:BF250"/>
    <mergeCell ref="BG250:BL250"/>
    <mergeCell ref="A251:F251"/>
    <mergeCell ref="G251:S251"/>
    <mergeCell ref="T251:Y251"/>
    <mergeCell ref="Z251:AD251"/>
    <mergeCell ref="AE251:AJ251"/>
    <mergeCell ref="AQ248:AV249"/>
    <mergeCell ref="AW248:BF248"/>
    <mergeCell ref="BG248:BL249"/>
    <mergeCell ref="AW249:BA249"/>
    <mergeCell ref="BB249:BF249"/>
    <mergeCell ref="A250:F250"/>
    <mergeCell ref="G250:S250"/>
    <mergeCell ref="T250:Y250"/>
    <mergeCell ref="Z250:AD250"/>
    <mergeCell ref="AE250:AJ250"/>
    <mergeCell ref="A248:F249"/>
    <mergeCell ref="G248:S249"/>
    <mergeCell ref="T248:Y249"/>
    <mergeCell ref="Z248:AD249"/>
    <mergeCell ref="AE248:AJ249"/>
    <mergeCell ref="AK248:AP249"/>
    <mergeCell ref="BP238:BS238"/>
    <mergeCell ref="A241:BL241"/>
    <mergeCell ref="A242:BL242"/>
    <mergeCell ref="A245:BL245"/>
    <mergeCell ref="A246:BL246"/>
    <mergeCell ref="A247:BL247"/>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BP236:BS236"/>
    <mergeCell ref="A237:M237"/>
    <mergeCell ref="N237:U237"/>
    <mergeCell ref="V237:Z237"/>
    <mergeCell ref="AA237:AE237"/>
    <mergeCell ref="AF237:AI237"/>
    <mergeCell ref="AJ237:AN237"/>
    <mergeCell ref="AO237:AR237"/>
    <mergeCell ref="AS237:AW237"/>
    <mergeCell ref="AX237:BA237"/>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AA235:AE235"/>
    <mergeCell ref="AF235:AI235"/>
    <mergeCell ref="AJ235:AN235"/>
    <mergeCell ref="AO235:AR235"/>
    <mergeCell ref="AS235:AW235"/>
    <mergeCell ref="AX235:BA235"/>
    <mergeCell ref="A232:BL232"/>
    <mergeCell ref="A233:BM233"/>
    <mergeCell ref="A234:M235"/>
    <mergeCell ref="N234:U235"/>
    <mergeCell ref="V234:Z235"/>
    <mergeCell ref="AA234:AI234"/>
    <mergeCell ref="AJ234:AR234"/>
    <mergeCell ref="AS234:BA234"/>
    <mergeCell ref="BB234:BJ234"/>
    <mergeCell ref="BK234:BS234"/>
    <mergeCell ref="AZ227:BD227"/>
    <mergeCell ref="A228:F228"/>
    <mergeCell ref="G228:S228"/>
    <mergeCell ref="T228:Z228"/>
    <mergeCell ref="AA228:AE228"/>
    <mergeCell ref="AF228:AJ228"/>
    <mergeCell ref="AK228:AO228"/>
    <mergeCell ref="AP228:AT228"/>
    <mergeCell ref="AU228:AY228"/>
    <mergeCell ref="AZ228:BD228"/>
    <mergeCell ref="AU226:AY226"/>
    <mergeCell ref="AZ226:BD226"/>
    <mergeCell ref="A227:F227"/>
    <mergeCell ref="G227:S227"/>
    <mergeCell ref="T227:Z227"/>
    <mergeCell ref="AA227:AE227"/>
    <mergeCell ref="AF227:AJ227"/>
    <mergeCell ref="AK227:AO227"/>
    <mergeCell ref="AP227:AT227"/>
    <mergeCell ref="AU227:AY227"/>
    <mergeCell ref="AP225:AT225"/>
    <mergeCell ref="AU225:AY225"/>
    <mergeCell ref="AZ225:BD225"/>
    <mergeCell ref="A226:F226"/>
    <mergeCell ref="G226:S226"/>
    <mergeCell ref="T226:Z226"/>
    <mergeCell ref="AA226:AE226"/>
    <mergeCell ref="AF226:AJ226"/>
    <mergeCell ref="AK226:AO226"/>
    <mergeCell ref="AP226:AT226"/>
    <mergeCell ref="A222:BL222"/>
    <mergeCell ref="A223:BD223"/>
    <mergeCell ref="A224:F225"/>
    <mergeCell ref="G224:S225"/>
    <mergeCell ref="T224:Z225"/>
    <mergeCell ref="AA224:AO224"/>
    <mergeCell ref="AP224:BD224"/>
    <mergeCell ref="AA225:AE225"/>
    <mergeCell ref="AF225:AJ225"/>
    <mergeCell ref="AK225:AO225"/>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4:BC204"/>
    <mergeCell ref="BD204:BF204"/>
    <mergeCell ref="BG204:BI204"/>
    <mergeCell ref="BJ204:BL204"/>
    <mergeCell ref="A212:BL212"/>
    <mergeCell ref="A213:BS213"/>
    <mergeCell ref="A205:C205"/>
    <mergeCell ref="D205:V205"/>
    <mergeCell ref="W205:Y205"/>
    <mergeCell ref="Z205:AB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A202:C202"/>
    <mergeCell ref="D202:V202"/>
    <mergeCell ref="W202:Y202"/>
    <mergeCell ref="Z202:AB202"/>
    <mergeCell ref="AC202:AE202"/>
    <mergeCell ref="AF202:AH202"/>
    <mergeCell ref="BJ200:BL201"/>
    <mergeCell ref="W201:Y201"/>
    <mergeCell ref="Z201:AB201"/>
    <mergeCell ref="AC201:AE201"/>
    <mergeCell ref="AF201:AH201"/>
    <mergeCell ref="AI201:AK201"/>
    <mergeCell ref="AL201:AN201"/>
    <mergeCell ref="AO201:AQ201"/>
    <mergeCell ref="AR201:AT201"/>
    <mergeCell ref="BG199:BL199"/>
    <mergeCell ref="W200:AB200"/>
    <mergeCell ref="AC200:AH200"/>
    <mergeCell ref="AI200:AN200"/>
    <mergeCell ref="AO200:AT200"/>
    <mergeCell ref="AU200:AW201"/>
    <mergeCell ref="AX200:AZ201"/>
    <mergeCell ref="BA200:BC201"/>
    <mergeCell ref="BD200:BF201"/>
    <mergeCell ref="BG200:BI201"/>
    <mergeCell ref="A199:C201"/>
    <mergeCell ref="D199:V201"/>
    <mergeCell ref="W199:AH199"/>
    <mergeCell ref="AI199:AT199"/>
    <mergeCell ref="AU199:AZ199"/>
    <mergeCell ref="BA199:BF199"/>
    <mergeCell ref="AT184:AX184"/>
    <mergeCell ref="AY184:BC184"/>
    <mergeCell ref="BD184:BH184"/>
    <mergeCell ref="BI184:BM184"/>
    <mergeCell ref="BN184:BR184"/>
    <mergeCell ref="A198:BL198"/>
    <mergeCell ref="AT185:AX185"/>
    <mergeCell ref="AY185:BC185"/>
    <mergeCell ref="BD185:BH185"/>
    <mergeCell ref="BI185:BM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64:AT164"/>
    <mergeCell ref="AU164:AY164"/>
    <mergeCell ref="AZ164:BD164"/>
    <mergeCell ref="BE164:BI164"/>
    <mergeCell ref="A178:BL178"/>
    <mergeCell ref="A179:BR179"/>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45:BX145"/>
    <mergeCell ref="A159:BL159"/>
    <mergeCell ref="A160:C161"/>
    <mergeCell ref="D160:P161"/>
    <mergeCell ref="Q160:U161"/>
    <mergeCell ref="V160:AE161"/>
    <mergeCell ref="AF160:AT160"/>
    <mergeCell ref="AU160:BI160"/>
    <mergeCell ref="AF161:AJ161"/>
    <mergeCell ref="AK161:AO161"/>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2:AS132"/>
    <mergeCell ref="AT132:AX132"/>
    <mergeCell ref="AY132:BC132"/>
    <mergeCell ref="BD132:BH132"/>
    <mergeCell ref="A139:BL139"/>
    <mergeCell ref="A140:BL140"/>
    <mergeCell ref="AT133:AX133"/>
    <mergeCell ref="AY133:BC133"/>
    <mergeCell ref="BD133:BH133"/>
    <mergeCell ref="A134:C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0:BT120"/>
    <mergeCell ref="BU120:BY120"/>
    <mergeCell ref="A126:BL126"/>
    <mergeCell ref="A127:BH127"/>
    <mergeCell ref="A128:C129"/>
    <mergeCell ref="D128:T129"/>
    <mergeCell ref="U128:AN128"/>
    <mergeCell ref="AO128:BH128"/>
    <mergeCell ref="U129:Y129"/>
    <mergeCell ref="Z129:AD129"/>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8:AV88"/>
    <mergeCell ref="AW88:BA88"/>
    <mergeCell ref="BB88:BF88"/>
    <mergeCell ref="BG88:BK88"/>
    <mergeCell ref="A104:BL104"/>
    <mergeCell ref="A105:BK105"/>
    <mergeCell ref="AM89:AQ89"/>
    <mergeCell ref="AR89:AV89"/>
    <mergeCell ref="AW89:BA89"/>
    <mergeCell ref="BB89:BF89"/>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58:BY58"/>
    <mergeCell ref="A74:BL74"/>
    <mergeCell ref="A75:BY75"/>
    <mergeCell ref="A76:E77"/>
    <mergeCell ref="F76:T77"/>
    <mergeCell ref="U76:AM76"/>
    <mergeCell ref="AN76:BF76"/>
    <mergeCell ref="BG76:BY76"/>
    <mergeCell ref="U77:Y77"/>
    <mergeCell ref="Z77:AD7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04 A132">
    <cfRule type="cellIs" dxfId="1766" priority="69" stopIfTrue="1" operator="equal">
      <formula>A119</formula>
    </cfRule>
  </conditionalFormatting>
  <conditionalFormatting sqref="A145:C145 A164:C164">
    <cfRule type="cellIs" dxfId="1765" priority="70" stopIfTrue="1" operator="equal">
      <formula>A144</formula>
    </cfRule>
    <cfRule type="cellIs" dxfId="1764" priority="71" stopIfTrue="1" operator="equal">
      <formula>0</formula>
    </cfRule>
  </conditionalFormatting>
  <conditionalFormatting sqref="A121">
    <cfRule type="cellIs" dxfId="1763" priority="68" stopIfTrue="1" operator="equal">
      <formula>A120</formula>
    </cfRule>
  </conditionalFormatting>
  <conditionalFormatting sqref="A122">
    <cfRule type="cellIs" dxfId="1762" priority="67" stopIfTrue="1" operator="equal">
      <formula>A121</formula>
    </cfRule>
  </conditionalFormatting>
  <conditionalFormatting sqref="A123">
    <cfRule type="cellIs" dxfId="1761" priority="66" stopIfTrue="1" operator="equal">
      <formula>A122</formula>
    </cfRule>
  </conditionalFormatting>
  <conditionalFormatting sqref="A124">
    <cfRule type="cellIs" dxfId="1760" priority="65" stopIfTrue="1" operator="equal">
      <formula>A123</formula>
    </cfRule>
  </conditionalFormatting>
  <conditionalFormatting sqref="A137">
    <cfRule type="cellIs" dxfId="1759" priority="73" stopIfTrue="1" operator="equal">
      <formula>A132</formula>
    </cfRule>
  </conditionalFormatting>
  <conditionalFormatting sqref="A133">
    <cfRule type="cellIs" dxfId="1758" priority="63" stopIfTrue="1" operator="equal">
      <formula>A132</formula>
    </cfRule>
  </conditionalFormatting>
  <conditionalFormatting sqref="A134">
    <cfRule type="cellIs" dxfId="1757" priority="62" stopIfTrue="1" operator="equal">
      <formula>A133</formula>
    </cfRule>
  </conditionalFormatting>
  <conditionalFormatting sqref="A135">
    <cfRule type="cellIs" dxfId="1756" priority="61" stopIfTrue="1" operator="equal">
      <formula>A134</formula>
    </cfRule>
  </conditionalFormatting>
  <conditionalFormatting sqref="A136">
    <cfRule type="cellIs" dxfId="1755" priority="60" stopIfTrue="1" operator="equal">
      <formula>A135</formula>
    </cfRule>
  </conditionalFormatting>
  <conditionalFormatting sqref="A205">
    <cfRule type="cellIs" dxfId="1754" priority="6" stopIfTrue="1" operator="equal">
      <formula>A204</formula>
    </cfRule>
  </conditionalFormatting>
  <conditionalFormatting sqref="A146:C146">
    <cfRule type="cellIs" dxfId="1753" priority="57" stopIfTrue="1" operator="equal">
      <formula>A145</formula>
    </cfRule>
    <cfRule type="cellIs" dxfId="1752" priority="58" stopIfTrue="1" operator="equal">
      <formula>0</formula>
    </cfRule>
  </conditionalFormatting>
  <conditionalFormatting sqref="A147:C147">
    <cfRule type="cellIs" dxfId="1751" priority="55" stopIfTrue="1" operator="equal">
      <formula>A146</formula>
    </cfRule>
    <cfRule type="cellIs" dxfId="1750" priority="56" stopIfTrue="1" operator="equal">
      <formula>0</formula>
    </cfRule>
  </conditionalFormatting>
  <conditionalFormatting sqref="A148:C148">
    <cfRule type="cellIs" dxfId="1749" priority="53" stopIfTrue="1" operator="equal">
      <formula>A147</formula>
    </cfRule>
    <cfRule type="cellIs" dxfId="1748" priority="54" stopIfTrue="1" operator="equal">
      <formula>0</formula>
    </cfRule>
  </conditionalFormatting>
  <conditionalFormatting sqref="A149:C149">
    <cfRule type="cellIs" dxfId="1747" priority="51" stopIfTrue="1" operator="equal">
      <formula>A148</formula>
    </cfRule>
    <cfRule type="cellIs" dxfId="1746" priority="52" stopIfTrue="1" operator="equal">
      <formula>0</formula>
    </cfRule>
  </conditionalFormatting>
  <conditionalFormatting sqref="A150:C150">
    <cfRule type="cellIs" dxfId="1745" priority="49" stopIfTrue="1" operator="equal">
      <formula>A149</formula>
    </cfRule>
    <cfRule type="cellIs" dxfId="1744" priority="50" stopIfTrue="1" operator="equal">
      <formula>0</formula>
    </cfRule>
  </conditionalFormatting>
  <conditionalFormatting sqref="A151:C151">
    <cfRule type="cellIs" dxfId="1743" priority="47" stopIfTrue="1" operator="equal">
      <formula>A150</formula>
    </cfRule>
    <cfRule type="cellIs" dxfId="1742" priority="48" stopIfTrue="1" operator="equal">
      <formula>0</formula>
    </cfRule>
  </conditionalFormatting>
  <conditionalFormatting sqref="A152:C152">
    <cfRule type="cellIs" dxfId="1741" priority="45" stopIfTrue="1" operator="equal">
      <formula>A151</formula>
    </cfRule>
    <cfRule type="cellIs" dxfId="1740" priority="46" stopIfTrue="1" operator="equal">
      <formula>0</formula>
    </cfRule>
  </conditionalFormatting>
  <conditionalFormatting sqref="A153:C153">
    <cfRule type="cellIs" dxfId="1739" priority="43" stopIfTrue="1" operator="equal">
      <formula>A152</formula>
    </cfRule>
    <cfRule type="cellIs" dxfId="1738" priority="44" stopIfTrue="1" operator="equal">
      <formula>0</formula>
    </cfRule>
  </conditionalFormatting>
  <conditionalFormatting sqref="A154:C154">
    <cfRule type="cellIs" dxfId="1737" priority="41" stopIfTrue="1" operator="equal">
      <formula>A153</formula>
    </cfRule>
    <cfRule type="cellIs" dxfId="1736" priority="42" stopIfTrue="1" operator="equal">
      <formula>0</formula>
    </cfRule>
  </conditionalFormatting>
  <conditionalFormatting sqref="A155:C155">
    <cfRule type="cellIs" dxfId="1735" priority="39" stopIfTrue="1" operator="equal">
      <formula>A154</formula>
    </cfRule>
    <cfRule type="cellIs" dxfId="1734" priority="40" stopIfTrue="1" operator="equal">
      <formula>0</formula>
    </cfRule>
  </conditionalFormatting>
  <conditionalFormatting sqref="A156:C156">
    <cfRule type="cellIs" dxfId="1733" priority="37" stopIfTrue="1" operator="equal">
      <formula>A155</formula>
    </cfRule>
    <cfRule type="cellIs" dxfId="1732" priority="38" stopIfTrue="1" operator="equal">
      <formula>0</formula>
    </cfRule>
  </conditionalFormatting>
  <conditionalFormatting sqref="A157:C157">
    <cfRule type="cellIs" dxfId="1731" priority="35" stopIfTrue="1" operator="equal">
      <formula>A156</formula>
    </cfRule>
    <cfRule type="cellIs" dxfId="1730" priority="36" stopIfTrue="1" operator="equal">
      <formula>0</formula>
    </cfRule>
  </conditionalFormatting>
  <conditionalFormatting sqref="A165:C165">
    <cfRule type="cellIs" dxfId="1729" priority="31" stopIfTrue="1" operator="equal">
      <formula>A164</formula>
    </cfRule>
    <cfRule type="cellIs" dxfId="1728" priority="32" stopIfTrue="1" operator="equal">
      <formula>0</formula>
    </cfRule>
  </conditionalFormatting>
  <conditionalFormatting sqref="A166:C166">
    <cfRule type="cellIs" dxfId="1727" priority="29" stopIfTrue="1" operator="equal">
      <formula>A165</formula>
    </cfRule>
    <cfRule type="cellIs" dxfId="1726" priority="30" stopIfTrue="1" operator="equal">
      <formula>0</formula>
    </cfRule>
  </conditionalFormatting>
  <conditionalFormatting sqref="A167:C167">
    <cfRule type="cellIs" dxfId="1725" priority="27" stopIfTrue="1" operator="equal">
      <formula>A166</formula>
    </cfRule>
    <cfRule type="cellIs" dxfId="1724" priority="28" stopIfTrue="1" operator="equal">
      <formula>0</formula>
    </cfRule>
  </conditionalFormatting>
  <conditionalFormatting sqref="A168:C168">
    <cfRule type="cellIs" dxfId="1723" priority="25" stopIfTrue="1" operator="equal">
      <formula>A167</formula>
    </cfRule>
    <cfRule type="cellIs" dxfId="1722" priority="26" stopIfTrue="1" operator="equal">
      <formula>0</formula>
    </cfRule>
  </conditionalFormatting>
  <conditionalFormatting sqref="A169:C169">
    <cfRule type="cellIs" dxfId="1721" priority="23" stopIfTrue="1" operator="equal">
      <formula>A168</formula>
    </cfRule>
    <cfRule type="cellIs" dxfId="1720" priority="24" stopIfTrue="1" operator="equal">
      <formula>0</formula>
    </cfRule>
  </conditionalFormatting>
  <conditionalFormatting sqref="A170:C170">
    <cfRule type="cellIs" dxfId="1719" priority="21" stopIfTrue="1" operator="equal">
      <formula>A169</formula>
    </cfRule>
    <cfRule type="cellIs" dxfId="1718" priority="22" stopIfTrue="1" operator="equal">
      <formula>0</formula>
    </cfRule>
  </conditionalFormatting>
  <conditionalFormatting sqref="A171:C171">
    <cfRule type="cellIs" dxfId="1717" priority="19" stopIfTrue="1" operator="equal">
      <formula>A170</formula>
    </cfRule>
    <cfRule type="cellIs" dxfId="1716" priority="20" stopIfTrue="1" operator="equal">
      <formula>0</formula>
    </cfRule>
  </conditionalFormatting>
  <conditionalFormatting sqref="A172:C172">
    <cfRule type="cellIs" dxfId="1715" priority="17" stopIfTrue="1" operator="equal">
      <formula>A171</formula>
    </cfRule>
    <cfRule type="cellIs" dxfId="1714" priority="18" stopIfTrue="1" operator="equal">
      <formula>0</formula>
    </cfRule>
  </conditionalFormatting>
  <conditionalFormatting sqref="A173:C173">
    <cfRule type="cellIs" dxfId="1713" priority="15" stopIfTrue="1" operator="equal">
      <formula>A172</formula>
    </cfRule>
    <cfRule type="cellIs" dxfId="1712" priority="16" stopIfTrue="1" operator="equal">
      <formula>0</formula>
    </cfRule>
  </conditionalFormatting>
  <conditionalFormatting sqref="A174:C174">
    <cfRule type="cellIs" dxfId="1711" priority="13" stopIfTrue="1" operator="equal">
      <formula>A173</formula>
    </cfRule>
    <cfRule type="cellIs" dxfId="1710" priority="14" stopIfTrue="1" operator="equal">
      <formula>0</formula>
    </cfRule>
  </conditionalFormatting>
  <conditionalFormatting sqref="A175:C175">
    <cfRule type="cellIs" dxfId="1709" priority="11" stopIfTrue="1" operator="equal">
      <formula>A174</formula>
    </cfRule>
    <cfRule type="cellIs" dxfId="1708" priority="12" stopIfTrue="1" operator="equal">
      <formula>0</formula>
    </cfRule>
  </conditionalFormatting>
  <conditionalFormatting sqref="A176:C176">
    <cfRule type="cellIs" dxfId="1707" priority="9" stopIfTrue="1" operator="equal">
      <formula>A175</formula>
    </cfRule>
    <cfRule type="cellIs" dxfId="1706" priority="10" stopIfTrue="1" operator="equal">
      <formula>0</formula>
    </cfRule>
  </conditionalFormatting>
  <conditionalFormatting sqref="A206">
    <cfRule type="cellIs" dxfId="1705" priority="5" stopIfTrue="1" operator="equal">
      <formula>A205</formula>
    </cfRule>
  </conditionalFormatting>
  <conditionalFormatting sqref="A207">
    <cfRule type="cellIs" dxfId="1704" priority="4" stopIfTrue="1" operator="equal">
      <formula>A206</formula>
    </cfRule>
  </conditionalFormatting>
  <conditionalFormatting sqref="A208">
    <cfRule type="cellIs" dxfId="1703" priority="3" stopIfTrue="1" operator="equal">
      <formula>A207</formula>
    </cfRule>
  </conditionalFormatting>
  <conditionalFormatting sqref="A209">
    <cfRule type="cellIs" dxfId="1702" priority="2" stopIfTrue="1" operator="equal">
      <formula>A208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1024</v>
      </c>
      <c r="C10" s="46"/>
      <c r="D10" s="46"/>
      <c r="E10" s="46"/>
      <c r="F10" s="46"/>
      <c r="G10" s="46"/>
      <c r="H10" s="46"/>
      <c r="I10" s="46"/>
      <c r="J10" s="46"/>
      <c r="K10" s="46"/>
      <c r="L10" s="46"/>
      <c r="N10" s="46" t="s">
        <v>1025</v>
      </c>
      <c r="O10" s="46"/>
      <c r="P10" s="46"/>
      <c r="Q10" s="46"/>
      <c r="R10" s="46"/>
      <c r="S10" s="46"/>
      <c r="T10" s="46"/>
      <c r="U10" s="46"/>
      <c r="V10" s="46"/>
      <c r="W10" s="46"/>
      <c r="X10" s="46"/>
      <c r="Y10" s="46"/>
      <c r="Z10" s="31"/>
      <c r="AA10" s="46" t="s">
        <v>1026</v>
      </c>
      <c r="AB10" s="46"/>
      <c r="AC10" s="46"/>
      <c r="AD10" s="46"/>
      <c r="AE10" s="46"/>
      <c r="AF10" s="46"/>
      <c r="AG10" s="46"/>
      <c r="AH10" s="46"/>
      <c r="AI10" s="46"/>
      <c r="AJ10" s="31"/>
      <c r="AK10" s="186" t="s">
        <v>270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1020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1021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48" t="s">
        <v>1022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225000</v>
      </c>
      <c r="V30" s="159"/>
      <c r="W30" s="159"/>
      <c r="X30" s="159"/>
      <c r="Y30" s="159"/>
      <c r="Z30" s="159" t="s">
        <v>350</v>
      </c>
      <c r="AA30" s="159"/>
      <c r="AB30" s="159"/>
      <c r="AC30" s="159"/>
      <c r="AD30" s="159"/>
      <c r="AE30" s="160" t="s">
        <v>350</v>
      </c>
      <c r="AF30" s="161"/>
      <c r="AG30" s="161"/>
      <c r="AH30" s="162"/>
      <c r="AI30" s="160">
        <f>IF(ISNUMBER(U30),U30,0)+IF(ISNUMBER(Z30),Z30,0)</f>
        <v>225000</v>
      </c>
      <c r="AJ30" s="161"/>
      <c r="AK30" s="161"/>
      <c r="AL30" s="161"/>
      <c r="AM30" s="162"/>
      <c r="AN30" s="160">
        <v>247500</v>
      </c>
      <c r="AO30" s="161"/>
      <c r="AP30" s="161"/>
      <c r="AQ30" s="161"/>
      <c r="AR30" s="162"/>
      <c r="AS30" s="160" t="s">
        <v>350</v>
      </c>
      <c r="AT30" s="161"/>
      <c r="AU30" s="161"/>
      <c r="AV30" s="161"/>
      <c r="AW30" s="162"/>
      <c r="AX30" s="160" t="s">
        <v>350</v>
      </c>
      <c r="AY30" s="161"/>
      <c r="AZ30" s="161"/>
      <c r="BA30" s="162"/>
      <c r="BB30" s="160">
        <f>IF(ISNUMBER(AN30),AN30,0)+IF(ISNUMBER(AS30),AS30,0)</f>
        <v>247500</v>
      </c>
      <c r="BC30" s="161"/>
      <c r="BD30" s="161"/>
      <c r="BE30" s="161"/>
      <c r="BF30" s="162"/>
      <c r="BG30" s="160">
        <v>0</v>
      </c>
      <c r="BH30" s="161"/>
      <c r="BI30" s="161"/>
      <c r="BJ30" s="161"/>
      <c r="BK30" s="162"/>
      <c r="BL30" s="160" t="s">
        <v>350</v>
      </c>
      <c r="BM30" s="161"/>
      <c r="BN30" s="161"/>
      <c r="BO30" s="161"/>
      <c r="BP30" s="162"/>
      <c r="BQ30" s="160" t="s">
        <v>350</v>
      </c>
      <c r="BR30" s="161"/>
      <c r="BS30" s="161"/>
      <c r="BT30" s="162"/>
      <c r="BU30" s="160">
        <f>IF(ISNUMBER(BG30),BG30,0)+IF(ISNUMBER(BL30),BL30,0)</f>
        <v>0</v>
      </c>
      <c r="BV30" s="161"/>
      <c r="BW30" s="161"/>
      <c r="BX30" s="161"/>
      <c r="BY30" s="162"/>
      <c r="CA30" s="136" t="s">
        <v>30</v>
      </c>
    </row>
    <row r="31" spans="1:79" s="136" customFormat="1" ht="12.75" customHeight="1" x14ac:dyDescent="0.2">
      <c r="A31" s="156"/>
      <c r="B31" s="157"/>
      <c r="C31" s="157"/>
      <c r="D31" s="158"/>
      <c r="E31" s="130" t="s">
        <v>1010</v>
      </c>
      <c r="F31" s="131"/>
      <c r="G31" s="131"/>
      <c r="H31" s="131"/>
      <c r="I31" s="131"/>
      <c r="J31" s="131"/>
      <c r="K31" s="131"/>
      <c r="L31" s="131"/>
      <c r="M31" s="131"/>
      <c r="N31" s="131"/>
      <c r="O31" s="131"/>
      <c r="P31" s="131"/>
      <c r="Q31" s="131"/>
      <c r="R31" s="131"/>
      <c r="S31" s="131"/>
      <c r="T31" s="132"/>
      <c r="U31" s="159" t="s">
        <v>350</v>
      </c>
      <c r="V31" s="159"/>
      <c r="W31" s="159"/>
      <c r="X31" s="159"/>
      <c r="Y31" s="159"/>
      <c r="Z31" s="159">
        <v>139497</v>
      </c>
      <c r="AA31" s="159"/>
      <c r="AB31" s="159"/>
      <c r="AC31" s="159"/>
      <c r="AD31" s="159"/>
      <c r="AE31" s="160">
        <v>0</v>
      </c>
      <c r="AF31" s="161"/>
      <c r="AG31" s="161"/>
      <c r="AH31" s="162"/>
      <c r="AI31" s="160">
        <f>IF(ISNUMBER(U31),U31,0)+IF(ISNUMBER(Z31),Z31,0)</f>
        <v>139497</v>
      </c>
      <c r="AJ31" s="161"/>
      <c r="AK31" s="161"/>
      <c r="AL31" s="161"/>
      <c r="AM31" s="162"/>
      <c r="AN31" s="160" t="s">
        <v>350</v>
      </c>
      <c r="AO31" s="161"/>
      <c r="AP31" s="161"/>
      <c r="AQ31" s="161"/>
      <c r="AR31" s="162"/>
      <c r="AS31" s="160">
        <v>150000</v>
      </c>
      <c r="AT31" s="161"/>
      <c r="AU31" s="161"/>
      <c r="AV31" s="161"/>
      <c r="AW31" s="162"/>
      <c r="AX31" s="160">
        <v>0</v>
      </c>
      <c r="AY31" s="161"/>
      <c r="AZ31" s="161"/>
      <c r="BA31" s="162"/>
      <c r="BB31" s="160">
        <f>IF(ISNUMBER(AN31),AN31,0)+IF(ISNUMBER(AS31),AS31,0)</f>
        <v>150000</v>
      </c>
      <c r="BC31" s="161"/>
      <c r="BD31" s="161"/>
      <c r="BE31" s="161"/>
      <c r="BF31" s="162"/>
      <c r="BG31" s="160" t="s">
        <v>350</v>
      </c>
      <c r="BH31" s="161"/>
      <c r="BI31" s="161"/>
      <c r="BJ31" s="161"/>
      <c r="BK31" s="162"/>
      <c r="BL31" s="160">
        <v>165000</v>
      </c>
      <c r="BM31" s="161"/>
      <c r="BN31" s="161"/>
      <c r="BO31" s="161"/>
      <c r="BP31" s="162"/>
      <c r="BQ31" s="160">
        <v>0</v>
      </c>
      <c r="BR31" s="161"/>
      <c r="BS31" s="161"/>
      <c r="BT31" s="162"/>
      <c r="BU31" s="160">
        <f>IF(ISNUMBER(BG31),BG31,0)+IF(ISNUMBER(BL31),BL31,0)</f>
        <v>165000</v>
      </c>
      <c r="BV31" s="161"/>
      <c r="BW31" s="161"/>
      <c r="BX31" s="161"/>
      <c r="BY31" s="162"/>
    </row>
    <row r="32" spans="1:79" s="136" customFormat="1" ht="25.5" customHeight="1" x14ac:dyDescent="0.2">
      <c r="A32" s="156">
        <v>8831</v>
      </c>
      <c r="B32" s="157"/>
      <c r="C32" s="157"/>
      <c r="D32" s="158"/>
      <c r="E32" s="130" t="s">
        <v>270</v>
      </c>
      <c r="F32" s="131"/>
      <c r="G32" s="131"/>
      <c r="H32" s="131"/>
      <c r="I32" s="131"/>
      <c r="J32" s="131"/>
      <c r="K32" s="131"/>
      <c r="L32" s="131"/>
      <c r="M32" s="131"/>
      <c r="N32" s="131"/>
      <c r="O32" s="131"/>
      <c r="P32" s="131"/>
      <c r="Q32" s="131"/>
      <c r="R32" s="131"/>
      <c r="S32" s="131"/>
      <c r="T32" s="132"/>
      <c r="U32" s="159" t="s">
        <v>350</v>
      </c>
      <c r="V32" s="159"/>
      <c r="W32" s="159"/>
      <c r="X32" s="159"/>
      <c r="Y32" s="159"/>
      <c r="Z32" s="159">
        <v>139497</v>
      </c>
      <c r="AA32" s="159"/>
      <c r="AB32" s="159"/>
      <c r="AC32" s="159"/>
      <c r="AD32" s="159"/>
      <c r="AE32" s="160">
        <v>0</v>
      </c>
      <c r="AF32" s="161"/>
      <c r="AG32" s="161"/>
      <c r="AH32" s="162"/>
      <c r="AI32" s="160">
        <f>IF(ISNUMBER(U32),U32,0)+IF(ISNUMBER(Z32),Z32,0)</f>
        <v>139497</v>
      </c>
      <c r="AJ32" s="161"/>
      <c r="AK32" s="161"/>
      <c r="AL32" s="161"/>
      <c r="AM32" s="162"/>
      <c r="AN32" s="160" t="s">
        <v>350</v>
      </c>
      <c r="AO32" s="161"/>
      <c r="AP32" s="161"/>
      <c r="AQ32" s="161"/>
      <c r="AR32" s="162"/>
      <c r="AS32" s="160">
        <v>150000</v>
      </c>
      <c r="AT32" s="161"/>
      <c r="AU32" s="161"/>
      <c r="AV32" s="161"/>
      <c r="AW32" s="162"/>
      <c r="AX32" s="160">
        <v>0</v>
      </c>
      <c r="AY32" s="161"/>
      <c r="AZ32" s="161"/>
      <c r="BA32" s="162"/>
      <c r="BB32" s="160">
        <f>IF(ISNUMBER(AN32),AN32,0)+IF(ISNUMBER(AS32),AS32,0)</f>
        <v>150000</v>
      </c>
      <c r="BC32" s="161"/>
      <c r="BD32" s="161"/>
      <c r="BE32" s="161"/>
      <c r="BF32" s="162"/>
      <c r="BG32" s="160" t="s">
        <v>350</v>
      </c>
      <c r="BH32" s="161"/>
      <c r="BI32" s="161"/>
      <c r="BJ32" s="161"/>
      <c r="BK32" s="162"/>
      <c r="BL32" s="160">
        <v>165000</v>
      </c>
      <c r="BM32" s="161"/>
      <c r="BN32" s="161"/>
      <c r="BO32" s="161"/>
      <c r="BP32" s="162"/>
      <c r="BQ32" s="160">
        <v>0</v>
      </c>
      <c r="BR32" s="161"/>
      <c r="BS32" s="161"/>
      <c r="BT32" s="162"/>
      <c r="BU32" s="160">
        <f>IF(ISNUMBER(BG32),BG32,0)+IF(ISNUMBER(BL32),BL32,0)</f>
        <v>165000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225000</v>
      </c>
      <c r="V33" s="163"/>
      <c r="W33" s="163"/>
      <c r="X33" s="163"/>
      <c r="Y33" s="163"/>
      <c r="Z33" s="163">
        <v>139497</v>
      </c>
      <c r="AA33" s="163"/>
      <c r="AB33" s="163"/>
      <c r="AC33" s="163"/>
      <c r="AD33" s="163"/>
      <c r="AE33" s="164">
        <v>0</v>
      </c>
      <c r="AF33" s="165"/>
      <c r="AG33" s="165"/>
      <c r="AH33" s="166"/>
      <c r="AI33" s="164">
        <f>IF(ISNUMBER(U33),U33,0)+IF(ISNUMBER(Z33),Z33,0)</f>
        <v>364497</v>
      </c>
      <c r="AJ33" s="165"/>
      <c r="AK33" s="165"/>
      <c r="AL33" s="165"/>
      <c r="AM33" s="166"/>
      <c r="AN33" s="164">
        <v>247500</v>
      </c>
      <c r="AO33" s="165"/>
      <c r="AP33" s="165"/>
      <c r="AQ33" s="165"/>
      <c r="AR33" s="166"/>
      <c r="AS33" s="164">
        <v>150000</v>
      </c>
      <c r="AT33" s="165"/>
      <c r="AU33" s="165"/>
      <c r="AV33" s="165"/>
      <c r="AW33" s="166"/>
      <c r="AX33" s="164">
        <v>0</v>
      </c>
      <c r="AY33" s="165"/>
      <c r="AZ33" s="165"/>
      <c r="BA33" s="166"/>
      <c r="BB33" s="164">
        <f>IF(ISNUMBER(AN33),AN33,0)+IF(ISNUMBER(AS33),AS33,0)</f>
        <v>397500</v>
      </c>
      <c r="BC33" s="165"/>
      <c r="BD33" s="165"/>
      <c r="BE33" s="165"/>
      <c r="BF33" s="166"/>
      <c r="BG33" s="164">
        <v>0</v>
      </c>
      <c r="BH33" s="165"/>
      <c r="BI33" s="165"/>
      <c r="BJ33" s="165"/>
      <c r="BK33" s="166"/>
      <c r="BL33" s="164">
        <v>165000</v>
      </c>
      <c r="BM33" s="165"/>
      <c r="BN33" s="165"/>
      <c r="BO33" s="165"/>
      <c r="BP33" s="166"/>
      <c r="BQ33" s="164">
        <v>0</v>
      </c>
      <c r="BR33" s="165"/>
      <c r="BS33" s="165"/>
      <c r="BT33" s="166"/>
      <c r="BU33" s="164">
        <f>IF(ISNUMBER(BG33),BG33,0)+IF(ISNUMBER(BL33),BL33,0)</f>
        <v>165000</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350</v>
      </c>
      <c r="AD41" s="161"/>
      <c r="AE41" s="161"/>
      <c r="AF41" s="161"/>
      <c r="AG41" s="162"/>
      <c r="AH41" s="160" t="s">
        <v>350</v>
      </c>
      <c r="AI41" s="161"/>
      <c r="AJ41" s="161"/>
      <c r="AK41" s="161"/>
      <c r="AL41" s="162"/>
      <c r="AM41" s="160">
        <f>IF(ISNUMBER(X41),X41,0)+IF(ISNUMBER(AC41),AC41,0)</f>
        <v>0</v>
      </c>
      <c r="AN41" s="161"/>
      <c r="AO41" s="161"/>
      <c r="AP41" s="161"/>
      <c r="AQ41" s="162"/>
      <c r="AR41" s="160">
        <v>0</v>
      </c>
      <c r="AS41" s="161"/>
      <c r="AT41" s="161"/>
      <c r="AU41" s="161"/>
      <c r="AV41" s="162"/>
      <c r="AW41" s="160" t="s">
        <v>350</v>
      </c>
      <c r="AX41" s="161"/>
      <c r="AY41" s="161"/>
      <c r="AZ41" s="161"/>
      <c r="BA41" s="162"/>
      <c r="BB41" s="160" t="s">
        <v>350</v>
      </c>
      <c r="BC41" s="161"/>
      <c r="BD41" s="161"/>
      <c r="BE41" s="161"/>
      <c r="BF41" s="162"/>
      <c r="BG41" s="159">
        <f>IF(ISNUMBER(AR41),AR41,0)+IF(ISNUMBER(AW41),AW41,0)</f>
        <v>0</v>
      </c>
      <c r="BH41" s="159"/>
      <c r="BI41" s="159"/>
      <c r="BJ41" s="159"/>
      <c r="BK41" s="159"/>
      <c r="CA41" s="136" t="s">
        <v>32</v>
      </c>
    </row>
    <row r="42" spans="1:79" s="136" customFormat="1" ht="12.75" customHeight="1" x14ac:dyDescent="0.2">
      <c r="A42" s="156"/>
      <c r="B42" s="157"/>
      <c r="C42" s="157"/>
      <c r="D42" s="158"/>
      <c r="E42" s="130" t="s">
        <v>1010</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165000</v>
      </c>
      <c r="AD42" s="161"/>
      <c r="AE42" s="161"/>
      <c r="AF42" s="161"/>
      <c r="AG42" s="162"/>
      <c r="AH42" s="160">
        <v>0</v>
      </c>
      <c r="AI42" s="161"/>
      <c r="AJ42" s="161"/>
      <c r="AK42" s="161"/>
      <c r="AL42" s="162"/>
      <c r="AM42" s="160">
        <f>IF(ISNUMBER(X42),X42,0)+IF(ISNUMBER(AC42),AC42,0)</f>
        <v>165000</v>
      </c>
      <c r="AN42" s="161"/>
      <c r="AO42" s="161"/>
      <c r="AP42" s="161"/>
      <c r="AQ42" s="162"/>
      <c r="AR42" s="160" t="s">
        <v>350</v>
      </c>
      <c r="AS42" s="161"/>
      <c r="AT42" s="161"/>
      <c r="AU42" s="161"/>
      <c r="AV42" s="162"/>
      <c r="AW42" s="160">
        <v>165000</v>
      </c>
      <c r="AX42" s="161"/>
      <c r="AY42" s="161"/>
      <c r="AZ42" s="161"/>
      <c r="BA42" s="162"/>
      <c r="BB42" s="160">
        <v>0</v>
      </c>
      <c r="BC42" s="161"/>
      <c r="BD42" s="161"/>
      <c r="BE42" s="161"/>
      <c r="BF42" s="162"/>
      <c r="BG42" s="159">
        <f>IF(ISNUMBER(AR42),AR42,0)+IF(ISNUMBER(AW42),AW42,0)</f>
        <v>165000</v>
      </c>
      <c r="BH42" s="159"/>
      <c r="BI42" s="159"/>
      <c r="BJ42" s="159"/>
      <c r="BK42" s="159"/>
    </row>
    <row r="43" spans="1:79" s="136" customFormat="1" ht="25.5" customHeight="1" x14ac:dyDescent="0.2">
      <c r="A43" s="156">
        <v>8831</v>
      </c>
      <c r="B43" s="157"/>
      <c r="C43" s="157"/>
      <c r="D43" s="158"/>
      <c r="E43" s="130" t="s">
        <v>270</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165000</v>
      </c>
      <c r="AD43" s="161"/>
      <c r="AE43" s="161"/>
      <c r="AF43" s="161"/>
      <c r="AG43" s="162"/>
      <c r="AH43" s="160">
        <v>0</v>
      </c>
      <c r="AI43" s="161"/>
      <c r="AJ43" s="161"/>
      <c r="AK43" s="161"/>
      <c r="AL43" s="162"/>
      <c r="AM43" s="160">
        <f>IF(ISNUMBER(X43),X43,0)+IF(ISNUMBER(AC43),AC43,0)</f>
        <v>165000</v>
      </c>
      <c r="AN43" s="161"/>
      <c r="AO43" s="161"/>
      <c r="AP43" s="161"/>
      <c r="AQ43" s="162"/>
      <c r="AR43" s="160" t="s">
        <v>350</v>
      </c>
      <c r="AS43" s="161"/>
      <c r="AT43" s="161"/>
      <c r="AU43" s="161"/>
      <c r="AV43" s="162"/>
      <c r="AW43" s="160">
        <v>165000</v>
      </c>
      <c r="AX43" s="161"/>
      <c r="AY43" s="161"/>
      <c r="AZ43" s="161"/>
      <c r="BA43" s="162"/>
      <c r="BB43" s="160">
        <v>0</v>
      </c>
      <c r="BC43" s="161"/>
      <c r="BD43" s="161"/>
      <c r="BE43" s="161"/>
      <c r="BF43" s="162"/>
      <c r="BG43" s="159">
        <f>IF(ISNUMBER(AR43),AR43,0)+IF(ISNUMBER(AW43),AW43,0)</f>
        <v>165000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165000</v>
      </c>
      <c r="AD44" s="165"/>
      <c r="AE44" s="165"/>
      <c r="AF44" s="165"/>
      <c r="AG44" s="166"/>
      <c r="AH44" s="164">
        <v>0</v>
      </c>
      <c r="AI44" s="165"/>
      <c r="AJ44" s="165"/>
      <c r="AK44" s="165"/>
      <c r="AL44" s="166"/>
      <c r="AM44" s="164">
        <f>IF(ISNUMBER(X44),X44,0)+IF(ISNUMBER(AC44),AC44,0)</f>
        <v>165000</v>
      </c>
      <c r="AN44" s="165"/>
      <c r="AO44" s="165"/>
      <c r="AP44" s="165"/>
      <c r="AQ44" s="166"/>
      <c r="AR44" s="164">
        <v>0</v>
      </c>
      <c r="AS44" s="165"/>
      <c r="AT44" s="165"/>
      <c r="AU44" s="165"/>
      <c r="AV44" s="166"/>
      <c r="AW44" s="164">
        <v>165000</v>
      </c>
      <c r="AX44" s="165"/>
      <c r="AY44" s="165"/>
      <c r="AZ44" s="165"/>
      <c r="BA44" s="166"/>
      <c r="BB44" s="164">
        <v>0</v>
      </c>
      <c r="BC44" s="165"/>
      <c r="BD44" s="165"/>
      <c r="BE44" s="165"/>
      <c r="BF44" s="166"/>
      <c r="BG44" s="163">
        <f>IF(ISNUMBER(AR44),AR44,0)+IF(ISNUMBER(AW44),AW44,0)</f>
        <v>165000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9" customFormat="1" ht="12.75" customHeight="1" x14ac:dyDescent="0.2">
      <c r="A54" s="118"/>
      <c r="B54" s="116"/>
      <c r="C54" s="116"/>
      <c r="D54" s="117"/>
      <c r="E54" s="118" t="s">
        <v>179</v>
      </c>
      <c r="F54" s="116"/>
      <c r="G54" s="116"/>
      <c r="H54" s="116"/>
      <c r="I54" s="116"/>
      <c r="J54" s="116"/>
      <c r="K54" s="116"/>
      <c r="L54" s="116"/>
      <c r="M54" s="116"/>
      <c r="N54" s="116"/>
      <c r="O54" s="116"/>
      <c r="P54" s="116"/>
      <c r="Q54" s="116"/>
      <c r="R54" s="116"/>
      <c r="S54" s="116"/>
      <c r="T54" s="117"/>
      <c r="U54" s="164"/>
      <c r="V54" s="165"/>
      <c r="W54" s="165"/>
      <c r="X54" s="165"/>
      <c r="Y54" s="166"/>
      <c r="Z54" s="164"/>
      <c r="AA54" s="165"/>
      <c r="AB54" s="165"/>
      <c r="AC54" s="165"/>
      <c r="AD54" s="166"/>
      <c r="AE54" s="164"/>
      <c r="AF54" s="165"/>
      <c r="AG54" s="165"/>
      <c r="AH54" s="166"/>
      <c r="AI54" s="164">
        <f>IF(ISNUMBER(U54),U54,0)+IF(ISNUMBER(Z54),Z54,0)</f>
        <v>0</v>
      </c>
      <c r="AJ54" s="165"/>
      <c r="AK54" s="165"/>
      <c r="AL54" s="165"/>
      <c r="AM54" s="166"/>
      <c r="AN54" s="164"/>
      <c r="AO54" s="165"/>
      <c r="AP54" s="165"/>
      <c r="AQ54" s="165"/>
      <c r="AR54" s="166"/>
      <c r="AS54" s="164"/>
      <c r="AT54" s="165"/>
      <c r="AU54" s="165"/>
      <c r="AV54" s="165"/>
      <c r="AW54" s="166"/>
      <c r="AX54" s="164"/>
      <c r="AY54" s="165"/>
      <c r="AZ54" s="165"/>
      <c r="BA54" s="166"/>
      <c r="BB54" s="164">
        <f>IF(ISNUMBER(AN54),AN54,0)+IF(ISNUMBER(AS54),AS54,0)</f>
        <v>0</v>
      </c>
      <c r="BC54" s="165"/>
      <c r="BD54" s="165"/>
      <c r="BE54" s="165"/>
      <c r="BF54" s="166"/>
      <c r="BG54" s="164"/>
      <c r="BH54" s="165"/>
      <c r="BI54" s="165"/>
      <c r="BJ54" s="165"/>
      <c r="BK54" s="166"/>
      <c r="BL54" s="164"/>
      <c r="BM54" s="165"/>
      <c r="BN54" s="165"/>
      <c r="BO54" s="165"/>
      <c r="BP54" s="166"/>
      <c r="BQ54" s="164"/>
      <c r="BR54" s="165"/>
      <c r="BS54" s="165"/>
      <c r="BT54" s="166"/>
      <c r="BU54" s="164">
        <f>IF(ISNUMBER(BG54),BG54,0)+IF(ISNUMBER(BL54),BL54,0)</f>
        <v>0</v>
      </c>
      <c r="BV54" s="165"/>
      <c r="BW54" s="165"/>
      <c r="BX54" s="165"/>
      <c r="BY54" s="166"/>
      <c r="CA54" s="9" t="s">
        <v>34</v>
      </c>
    </row>
    <row r="56" spans="1:79" ht="14.25" customHeight="1" x14ac:dyDescent="0.2">
      <c r="A56" s="67" t="s">
        <v>429</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
      <c r="A57" s="78" t="s">
        <v>340</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
      <c r="A58" s="93" t="s">
        <v>150</v>
      </c>
      <c r="B58" s="94"/>
      <c r="C58" s="94"/>
      <c r="D58" s="94"/>
      <c r="E58" s="95"/>
      <c r="F58" s="57" t="s">
        <v>20</v>
      </c>
      <c r="G58" s="57"/>
      <c r="H58" s="57"/>
      <c r="I58" s="57"/>
      <c r="J58" s="57"/>
      <c r="K58" s="57"/>
      <c r="L58" s="57"/>
      <c r="M58" s="57"/>
      <c r="N58" s="57"/>
      <c r="O58" s="57"/>
      <c r="P58" s="57"/>
      <c r="Q58" s="57"/>
      <c r="R58" s="57"/>
      <c r="S58" s="57"/>
      <c r="T58" s="57"/>
      <c r="U58" s="51" t="s">
        <v>341</v>
      </c>
      <c r="V58" s="52"/>
      <c r="W58" s="52"/>
      <c r="X58" s="52"/>
      <c r="Y58" s="52"/>
      <c r="Z58" s="52"/>
      <c r="AA58" s="52"/>
      <c r="AB58" s="52"/>
      <c r="AC58" s="52"/>
      <c r="AD58" s="52"/>
      <c r="AE58" s="52"/>
      <c r="AF58" s="52"/>
      <c r="AG58" s="52"/>
      <c r="AH58" s="52"/>
      <c r="AI58" s="52"/>
      <c r="AJ58" s="52"/>
      <c r="AK58" s="52"/>
      <c r="AL58" s="52"/>
      <c r="AM58" s="53"/>
      <c r="AN58" s="51" t="s">
        <v>342</v>
      </c>
      <c r="AO58" s="52"/>
      <c r="AP58" s="52"/>
      <c r="AQ58" s="52"/>
      <c r="AR58" s="52"/>
      <c r="AS58" s="52"/>
      <c r="AT58" s="52"/>
      <c r="AU58" s="52"/>
      <c r="AV58" s="52"/>
      <c r="AW58" s="52"/>
      <c r="AX58" s="52"/>
      <c r="AY58" s="52"/>
      <c r="AZ58" s="52"/>
      <c r="BA58" s="52"/>
      <c r="BB58" s="52"/>
      <c r="BC58" s="52"/>
      <c r="BD58" s="52"/>
      <c r="BE58" s="52"/>
      <c r="BF58" s="53"/>
      <c r="BG58" s="51" t="s">
        <v>343</v>
      </c>
      <c r="BH58" s="52"/>
      <c r="BI58" s="52"/>
      <c r="BJ58" s="52"/>
      <c r="BK58" s="52"/>
      <c r="BL58" s="52"/>
      <c r="BM58" s="52"/>
      <c r="BN58" s="52"/>
      <c r="BO58" s="52"/>
      <c r="BP58" s="52"/>
      <c r="BQ58" s="52"/>
      <c r="BR58" s="52"/>
      <c r="BS58" s="52"/>
      <c r="BT58" s="52"/>
      <c r="BU58" s="52"/>
      <c r="BV58" s="52"/>
      <c r="BW58" s="52"/>
      <c r="BX58" s="52"/>
      <c r="BY58" s="53"/>
    </row>
    <row r="59" spans="1:79" ht="51.75" customHeight="1" x14ac:dyDescent="0.2">
      <c r="A59" s="96"/>
      <c r="B59" s="97"/>
      <c r="C59" s="97"/>
      <c r="D59" s="97"/>
      <c r="E59" s="98"/>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136" customFormat="1" ht="12.75" customHeight="1" x14ac:dyDescent="0.2">
      <c r="A62" s="156">
        <v>4113</v>
      </c>
      <c r="B62" s="157"/>
      <c r="C62" s="157"/>
      <c r="D62" s="157"/>
      <c r="E62" s="158"/>
      <c r="F62" s="130" t="s">
        <v>1011</v>
      </c>
      <c r="G62" s="131"/>
      <c r="H62" s="131"/>
      <c r="I62" s="131"/>
      <c r="J62" s="131"/>
      <c r="K62" s="131"/>
      <c r="L62" s="131"/>
      <c r="M62" s="131"/>
      <c r="N62" s="131"/>
      <c r="O62" s="131"/>
      <c r="P62" s="131"/>
      <c r="Q62" s="131"/>
      <c r="R62" s="131"/>
      <c r="S62" s="131"/>
      <c r="T62" s="132"/>
      <c r="U62" s="160">
        <v>0</v>
      </c>
      <c r="V62" s="161"/>
      <c r="W62" s="161"/>
      <c r="X62" s="161"/>
      <c r="Y62" s="162"/>
      <c r="Z62" s="160">
        <v>7050</v>
      </c>
      <c r="AA62" s="161"/>
      <c r="AB62" s="161"/>
      <c r="AC62" s="161"/>
      <c r="AD62" s="162"/>
      <c r="AE62" s="160">
        <v>0</v>
      </c>
      <c r="AF62" s="161"/>
      <c r="AG62" s="161"/>
      <c r="AH62" s="162"/>
      <c r="AI62" s="160">
        <f>IF(ISNUMBER(U62),U62,0)+IF(ISNUMBER(Z62),Z62,0)</f>
        <v>7050</v>
      </c>
      <c r="AJ62" s="161"/>
      <c r="AK62" s="161"/>
      <c r="AL62" s="161"/>
      <c r="AM62" s="162"/>
      <c r="AN62" s="160">
        <v>247500</v>
      </c>
      <c r="AO62" s="161"/>
      <c r="AP62" s="161"/>
      <c r="AQ62" s="161"/>
      <c r="AR62" s="162"/>
      <c r="AS62" s="160">
        <v>150000</v>
      </c>
      <c r="AT62" s="161"/>
      <c r="AU62" s="161"/>
      <c r="AV62" s="161"/>
      <c r="AW62" s="162"/>
      <c r="AX62" s="160">
        <v>0</v>
      </c>
      <c r="AY62" s="161"/>
      <c r="AZ62" s="161"/>
      <c r="BA62" s="162"/>
      <c r="BB62" s="160">
        <f>IF(ISNUMBER(AN62),AN62,0)+IF(ISNUMBER(AS62),AS62,0)</f>
        <v>397500</v>
      </c>
      <c r="BC62" s="161"/>
      <c r="BD62" s="161"/>
      <c r="BE62" s="161"/>
      <c r="BF62" s="162"/>
      <c r="BG62" s="160">
        <v>0</v>
      </c>
      <c r="BH62" s="161"/>
      <c r="BI62" s="161"/>
      <c r="BJ62" s="161"/>
      <c r="BK62" s="162"/>
      <c r="BL62" s="160">
        <v>165000</v>
      </c>
      <c r="BM62" s="161"/>
      <c r="BN62" s="161"/>
      <c r="BO62" s="161"/>
      <c r="BP62" s="162"/>
      <c r="BQ62" s="160">
        <v>0</v>
      </c>
      <c r="BR62" s="161"/>
      <c r="BS62" s="161"/>
      <c r="BT62" s="162"/>
      <c r="BU62" s="160">
        <f>IF(ISNUMBER(BG62),BG62,0)+IF(ISNUMBER(BL62),BL62,0)</f>
        <v>165000</v>
      </c>
      <c r="BV62" s="161"/>
      <c r="BW62" s="161"/>
      <c r="BX62" s="161"/>
      <c r="BY62" s="162"/>
      <c r="CA62" s="136" t="s">
        <v>36</v>
      </c>
    </row>
    <row r="63" spans="1:79" s="9" customFormat="1" ht="12.75" customHeight="1" x14ac:dyDescent="0.2">
      <c r="A63" s="118"/>
      <c r="B63" s="116"/>
      <c r="C63" s="116"/>
      <c r="D63" s="116"/>
      <c r="E63" s="117"/>
      <c r="F63" s="137" t="s">
        <v>179</v>
      </c>
      <c r="G63" s="138"/>
      <c r="H63" s="138"/>
      <c r="I63" s="138"/>
      <c r="J63" s="138"/>
      <c r="K63" s="138"/>
      <c r="L63" s="138"/>
      <c r="M63" s="138"/>
      <c r="N63" s="138"/>
      <c r="O63" s="138"/>
      <c r="P63" s="138"/>
      <c r="Q63" s="138"/>
      <c r="R63" s="138"/>
      <c r="S63" s="138"/>
      <c r="T63" s="139"/>
      <c r="U63" s="164">
        <v>0</v>
      </c>
      <c r="V63" s="165"/>
      <c r="W63" s="165"/>
      <c r="X63" s="165"/>
      <c r="Y63" s="166"/>
      <c r="Z63" s="164">
        <v>7050</v>
      </c>
      <c r="AA63" s="165"/>
      <c r="AB63" s="165"/>
      <c r="AC63" s="165"/>
      <c r="AD63" s="166"/>
      <c r="AE63" s="164">
        <v>0</v>
      </c>
      <c r="AF63" s="165"/>
      <c r="AG63" s="165"/>
      <c r="AH63" s="166"/>
      <c r="AI63" s="164">
        <f>IF(ISNUMBER(U63),U63,0)+IF(ISNUMBER(Z63),Z63,0)</f>
        <v>7050</v>
      </c>
      <c r="AJ63" s="165"/>
      <c r="AK63" s="165"/>
      <c r="AL63" s="165"/>
      <c r="AM63" s="166"/>
      <c r="AN63" s="164">
        <v>247500</v>
      </c>
      <c r="AO63" s="165"/>
      <c r="AP63" s="165"/>
      <c r="AQ63" s="165"/>
      <c r="AR63" s="166"/>
      <c r="AS63" s="164">
        <v>150000</v>
      </c>
      <c r="AT63" s="165"/>
      <c r="AU63" s="165"/>
      <c r="AV63" s="165"/>
      <c r="AW63" s="166"/>
      <c r="AX63" s="164">
        <v>0</v>
      </c>
      <c r="AY63" s="165"/>
      <c r="AZ63" s="165"/>
      <c r="BA63" s="166"/>
      <c r="BB63" s="164">
        <f>IF(ISNUMBER(AN63),AN63,0)+IF(ISNUMBER(AS63),AS63,0)</f>
        <v>397500</v>
      </c>
      <c r="BC63" s="165"/>
      <c r="BD63" s="165"/>
      <c r="BE63" s="165"/>
      <c r="BF63" s="166"/>
      <c r="BG63" s="164">
        <v>0</v>
      </c>
      <c r="BH63" s="165"/>
      <c r="BI63" s="165"/>
      <c r="BJ63" s="165"/>
      <c r="BK63" s="166"/>
      <c r="BL63" s="164">
        <v>165000</v>
      </c>
      <c r="BM63" s="165"/>
      <c r="BN63" s="165"/>
      <c r="BO63" s="165"/>
      <c r="BP63" s="166"/>
      <c r="BQ63" s="164">
        <v>0</v>
      </c>
      <c r="BR63" s="165"/>
      <c r="BS63" s="165"/>
      <c r="BT63" s="166"/>
      <c r="BU63" s="164">
        <f>IF(ISNUMBER(BG63),BG63,0)+IF(ISNUMBER(BL63),BL63,0)</f>
        <v>165000</v>
      </c>
      <c r="BV63" s="165"/>
      <c r="BW63" s="165"/>
      <c r="BX63" s="165"/>
      <c r="BY63" s="166"/>
    </row>
    <row r="65" spans="1:79" ht="14.25" customHeight="1" x14ac:dyDescent="0.2">
      <c r="A65" s="67" t="s">
        <v>441</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340</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3" t="s">
        <v>149</v>
      </c>
      <c r="B67" s="94"/>
      <c r="C67" s="94"/>
      <c r="D67" s="95"/>
      <c r="E67" s="86" t="s">
        <v>20</v>
      </c>
      <c r="F67" s="87"/>
      <c r="G67" s="87"/>
      <c r="H67" s="87"/>
      <c r="I67" s="87"/>
      <c r="J67" s="87"/>
      <c r="K67" s="87"/>
      <c r="L67" s="87"/>
      <c r="M67" s="87"/>
      <c r="N67" s="87"/>
      <c r="O67" s="87"/>
      <c r="P67" s="87"/>
      <c r="Q67" s="87"/>
      <c r="R67" s="87"/>
      <c r="S67" s="87"/>
      <c r="T67" s="87"/>
      <c r="U67" s="87"/>
      <c r="V67" s="87"/>
      <c r="W67" s="88"/>
      <c r="X67" s="51" t="s">
        <v>344</v>
      </c>
      <c r="Y67" s="52"/>
      <c r="Z67" s="52"/>
      <c r="AA67" s="52"/>
      <c r="AB67" s="52"/>
      <c r="AC67" s="52"/>
      <c r="AD67" s="52"/>
      <c r="AE67" s="52"/>
      <c r="AF67" s="52"/>
      <c r="AG67" s="52"/>
      <c r="AH67" s="52"/>
      <c r="AI67" s="52"/>
      <c r="AJ67" s="52"/>
      <c r="AK67" s="52"/>
      <c r="AL67" s="52"/>
      <c r="AM67" s="52"/>
      <c r="AN67" s="52"/>
      <c r="AO67" s="52"/>
      <c r="AP67" s="52"/>
      <c r="AQ67" s="53"/>
      <c r="AR67" s="57" t="s">
        <v>346</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6"/>
      <c r="B68" s="97"/>
      <c r="C68" s="97"/>
      <c r="D68" s="98"/>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6" t="s">
        <v>81</v>
      </c>
      <c r="Y70" s="107"/>
      <c r="Z70" s="107"/>
      <c r="AA70" s="107"/>
      <c r="AB70" s="108"/>
      <c r="AC70" s="106" t="s">
        <v>82</v>
      </c>
      <c r="AD70" s="107"/>
      <c r="AE70" s="107"/>
      <c r="AF70" s="107"/>
      <c r="AG70" s="108"/>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9" customFormat="1" ht="12.75" customHeight="1" x14ac:dyDescent="0.2">
      <c r="A71" s="118"/>
      <c r="B71" s="116"/>
      <c r="C71" s="116"/>
      <c r="D71" s="117"/>
      <c r="E71" s="118" t="s">
        <v>179</v>
      </c>
      <c r="F71" s="116"/>
      <c r="G71" s="116"/>
      <c r="H71" s="116"/>
      <c r="I71" s="116"/>
      <c r="J71" s="116"/>
      <c r="K71" s="116"/>
      <c r="L71" s="116"/>
      <c r="M71" s="116"/>
      <c r="N71" s="116"/>
      <c r="O71" s="116"/>
      <c r="P71" s="116"/>
      <c r="Q71" s="116"/>
      <c r="R71" s="116"/>
      <c r="S71" s="116"/>
      <c r="T71" s="116"/>
      <c r="U71" s="116"/>
      <c r="V71" s="116"/>
      <c r="W71" s="117"/>
      <c r="X71" s="164"/>
      <c r="Y71" s="165"/>
      <c r="Z71" s="165"/>
      <c r="AA71" s="165"/>
      <c r="AB71" s="166"/>
      <c r="AC71" s="164"/>
      <c r="AD71" s="165"/>
      <c r="AE71" s="165"/>
      <c r="AF71" s="165"/>
      <c r="AG71" s="166"/>
      <c r="AH71" s="164"/>
      <c r="AI71" s="165"/>
      <c r="AJ71" s="165"/>
      <c r="AK71" s="165"/>
      <c r="AL71" s="166"/>
      <c r="AM71" s="164">
        <f>IF(ISNUMBER(X71),X71,0)+IF(ISNUMBER(AC71),AC71,0)</f>
        <v>0</v>
      </c>
      <c r="AN71" s="165"/>
      <c r="AO71" s="165"/>
      <c r="AP71" s="165"/>
      <c r="AQ71" s="166"/>
      <c r="AR71" s="164"/>
      <c r="AS71" s="165"/>
      <c r="AT71" s="165"/>
      <c r="AU71" s="165"/>
      <c r="AV71" s="166"/>
      <c r="AW71" s="164"/>
      <c r="AX71" s="165"/>
      <c r="AY71" s="165"/>
      <c r="AZ71" s="165"/>
      <c r="BA71" s="166"/>
      <c r="BB71" s="164"/>
      <c r="BC71" s="165"/>
      <c r="BD71" s="165"/>
      <c r="BE71" s="165"/>
      <c r="BF71" s="166"/>
      <c r="BG71" s="163">
        <f>IF(ISNUMBER(AR71),AR71,0)+IF(ISNUMBER(AW71),AW71,0)</f>
        <v>0</v>
      </c>
      <c r="BH71" s="163"/>
      <c r="BI71" s="163"/>
      <c r="BJ71" s="163"/>
      <c r="BK71" s="163"/>
      <c r="CA71" s="9" t="s">
        <v>38</v>
      </c>
    </row>
    <row r="73" spans="1:79" ht="14.25" customHeight="1" x14ac:dyDescent="0.2">
      <c r="A73" s="67" t="s">
        <v>442</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x14ac:dyDescent="0.2">
      <c r="A74" s="78" t="s">
        <v>340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row>
    <row r="75" spans="1:79" ht="23.1" customHeight="1" x14ac:dyDescent="0.2">
      <c r="A75" s="93" t="s">
        <v>150</v>
      </c>
      <c r="B75" s="94"/>
      <c r="C75" s="94"/>
      <c r="D75" s="94"/>
      <c r="E75" s="95"/>
      <c r="F75" s="86" t="s">
        <v>20</v>
      </c>
      <c r="G75" s="87"/>
      <c r="H75" s="87"/>
      <c r="I75" s="87"/>
      <c r="J75" s="87"/>
      <c r="K75" s="87"/>
      <c r="L75" s="87"/>
      <c r="M75" s="87"/>
      <c r="N75" s="87"/>
      <c r="O75" s="87"/>
      <c r="P75" s="87"/>
      <c r="Q75" s="87"/>
      <c r="R75" s="87"/>
      <c r="S75" s="87"/>
      <c r="T75" s="87"/>
      <c r="U75" s="87"/>
      <c r="V75" s="87"/>
      <c r="W75" s="88"/>
      <c r="X75" s="57" t="s">
        <v>344</v>
      </c>
      <c r="Y75" s="57"/>
      <c r="Z75" s="57"/>
      <c r="AA75" s="57"/>
      <c r="AB75" s="57"/>
      <c r="AC75" s="57"/>
      <c r="AD75" s="57"/>
      <c r="AE75" s="57"/>
      <c r="AF75" s="57"/>
      <c r="AG75" s="57"/>
      <c r="AH75" s="57"/>
      <c r="AI75" s="57"/>
      <c r="AJ75" s="57"/>
      <c r="AK75" s="57"/>
      <c r="AL75" s="57"/>
      <c r="AM75" s="57"/>
      <c r="AN75" s="57"/>
      <c r="AO75" s="57"/>
      <c r="AP75" s="57"/>
      <c r="AQ75" s="57"/>
      <c r="AR75" s="51" t="s">
        <v>346</v>
      </c>
      <c r="AS75" s="52"/>
      <c r="AT75" s="52"/>
      <c r="AU75" s="52"/>
      <c r="AV75" s="52"/>
      <c r="AW75" s="52"/>
      <c r="AX75" s="52"/>
      <c r="AY75" s="52"/>
      <c r="AZ75" s="52"/>
      <c r="BA75" s="52"/>
      <c r="BB75" s="52"/>
      <c r="BC75" s="52"/>
      <c r="BD75" s="52"/>
      <c r="BE75" s="52"/>
      <c r="BF75" s="52"/>
      <c r="BG75" s="52"/>
      <c r="BH75" s="52"/>
      <c r="BI75" s="52"/>
      <c r="BJ75" s="52"/>
      <c r="BK75" s="53"/>
    </row>
    <row r="76" spans="1:79" ht="53.25" customHeight="1" x14ac:dyDescent="0.2">
      <c r="A76" s="96"/>
      <c r="B76" s="97"/>
      <c r="C76" s="97"/>
      <c r="D76" s="97"/>
      <c r="E76" s="98"/>
      <c r="F76" s="89"/>
      <c r="G76" s="90"/>
      <c r="H76" s="90"/>
      <c r="I76" s="90"/>
      <c r="J76" s="90"/>
      <c r="K76" s="90"/>
      <c r="L76" s="90"/>
      <c r="M76" s="90"/>
      <c r="N76" s="90"/>
      <c r="O76" s="90"/>
      <c r="P76" s="90"/>
      <c r="Q76" s="90"/>
      <c r="R76" s="90"/>
      <c r="S76" s="90"/>
      <c r="T76" s="90"/>
      <c r="U76" s="90"/>
      <c r="V76" s="90"/>
      <c r="W76" s="91"/>
      <c r="X76" s="51" t="s">
        <v>5</v>
      </c>
      <c r="Y76" s="52"/>
      <c r="Z76" s="52"/>
      <c r="AA76" s="52"/>
      <c r="AB76" s="53"/>
      <c r="AC76" s="51" t="s">
        <v>4</v>
      </c>
      <c r="AD76" s="52"/>
      <c r="AE76" s="52"/>
      <c r="AF76" s="52"/>
      <c r="AG76" s="53"/>
      <c r="AH76" s="71" t="s">
        <v>147</v>
      </c>
      <c r="AI76" s="72"/>
      <c r="AJ76" s="72"/>
      <c r="AK76" s="72"/>
      <c r="AL76" s="73"/>
      <c r="AM76" s="51" t="s">
        <v>6</v>
      </c>
      <c r="AN76" s="52"/>
      <c r="AO76" s="52"/>
      <c r="AP76" s="52"/>
      <c r="AQ76" s="53"/>
      <c r="AR76" s="51" t="s">
        <v>5</v>
      </c>
      <c r="AS76" s="52"/>
      <c r="AT76" s="52"/>
      <c r="AU76" s="52"/>
      <c r="AV76" s="53"/>
      <c r="AW76" s="51" t="s">
        <v>4</v>
      </c>
      <c r="AX76" s="52"/>
      <c r="AY76" s="52"/>
      <c r="AZ76" s="52"/>
      <c r="BA76" s="53"/>
      <c r="BB76" s="74" t="s">
        <v>147</v>
      </c>
      <c r="BC76" s="74"/>
      <c r="BD76" s="74"/>
      <c r="BE76" s="74"/>
      <c r="BF76" s="74"/>
      <c r="BG76" s="51" t="s">
        <v>118</v>
      </c>
      <c r="BH76" s="52"/>
      <c r="BI76" s="52"/>
      <c r="BJ76" s="52"/>
      <c r="BK76" s="53"/>
    </row>
    <row r="77" spans="1:79" ht="15" customHeight="1" x14ac:dyDescent="0.2">
      <c r="A77" s="51">
        <v>1</v>
      </c>
      <c r="B77" s="52"/>
      <c r="C77" s="52"/>
      <c r="D77" s="52"/>
      <c r="E77" s="53"/>
      <c r="F77" s="51">
        <v>2</v>
      </c>
      <c r="G77" s="52"/>
      <c r="H77" s="52"/>
      <c r="I77" s="52"/>
      <c r="J77" s="52"/>
      <c r="K77" s="52"/>
      <c r="L77" s="52"/>
      <c r="M77" s="52"/>
      <c r="N77" s="52"/>
      <c r="O77" s="52"/>
      <c r="P77" s="52"/>
      <c r="Q77" s="52"/>
      <c r="R77" s="52"/>
      <c r="S77" s="52"/>
      <c r="T77" s="52"/>
      <c r="U77" s="52"/>
      <c r="V77" s="52"/>
      <c r="W77" s="53"/>
      <c r="X77" s="51">
        <v>3</v>
      </c>
      <c r="Y77" s="52"/>
      <c r="Z77" s="52"/>
      <c r="AA77" s="52"/>
      <c r="AB77" s="53"/>
      <c r="AC77" s="51">
        <v>4</v>
      </c>
      <c r="AD77" s="52"/>
      <c r="AE77" s="52"/>
      <c r="AF77" s="52"/>
      <c r="AG77" s="53"/>
      <c r="AH77" s="51">
        <v>5</v>
      </c>
      <c r="AI77" s="52"/>
      <c r="AJ77" s="52"/>
      <c r="AK77" s="52"/>
      <c r="AL77" s="53"/>
      <c r="AM77" s="51">
        <v>6</v>
      </c>
      <c r="AN77" s="52"/>
      <c r="AO77" s="52"/>
      <c r="AP77" s="52"/>
      <c r="AQ77" s="53"/>
      <c r="AR77" s="51">
        <v>7</v>
      </c>
      <c r="AS77" s="52"/>
      <c r="AT77" s="52"/>
      <c r="AU77" s="52"/>
      <c r="AV77" s="53"/>
      <c r="AW77" s="51">
        <v>8</v>
      </c>
      <c r="AX77" s="52"/>
      <c r="AY77" s="52"/>
      <c r="AZ77" s="52"/>
      <c r="BA77" s="53"/>
      <c r="BB77" s="51">
        <v>9</v>
      </c>
      <c r="BC77" s="52"/>
      <c r="BD77" s="52"/>
      <c r="BE77" s="52"/>
      <c r="BF77" s="53"/>
      <c r="BG77" s="51">
        <v>10</v>
      </c>
      <c r="BH77" s="52"/>
      <c r="BI77" s="52"/>
      <c r="BJ77" s="52"/>
      <c r="BK77" s="53"/>
    </row>
    <row r="78" spans="1:79" s="2" customFormat="1" ht="15" hidden="1" customHeight="1" x14ac:dyDescent="0.2">
      <c r="A78" s="54" t="s">
        <v>85</v>
      </c>
      <c r="B78" s="55"/>
      <c r="C78" s="55"/>
      <c r="D78" s="55"/>
      <c r="E78" s="56"/>
      <c r="F78" s="54" t="s">
        <v>78</v>
      </c>
      <c r="G78" s="55"/>
      <c r="H78" s="55"/>
      <c r="I78" s="55"/>
      <c r="J78" s="55"/>
      <c r="K78" s="55"/>
      <c r="L78" s="55"/>
      <c r="M78" s="55"/>
      <c r="N78" s="55"/>
      <c r="O78" s="55"/>
      <c r="P78" s="55"/>
      <c r="Q78" s="55"/>
      <c r="R78" s="55"/>
      <c r="S78" s="55"/>
      <c r="T78" s="55"/>
      <c r="U78" s="55"/>
      <c r="V78" s="55"/>
      <c r="W78" s="56"/>
      <c r="X78" s="54" t="s">
        <v>81</v>
      </c>
      <c r="Y78" s="55"/>
      <c r="Z78" s="55"/>
      <c r="AA78" s="55"/>
      <c r="AB78" s="56"/>
      <c r="AC78" s="54" t="s">
        <v>82</v>
      </c>
      <c r="AD78" s="55"/>
      <c r="AE78" s="55"/>
      <c r="AF78" s="55"/>
      <c r="AG78" s="56"/>
      <c r="AH78" s="54" t="s">
        <v>116</v>
      </c>
      <c r="AI78" s="55"/>
      <c r="AJ78" s="55"/>
      <c r="AK78" s="55"/>
      <c r="AL78" s="56"/>
      <c r="AM78" s="75" t="s">
        <v>218</v>
      </c>
      <c r="AN78" s="76"/>
      <c r="AO78" s="76"/>
      <c r="AP78" s="76"/>
      <c r="AQ78" s="77"/>
      <c r="AR78" s="54" t="s">
        <v>83</v>
      </c>
      <c r="AS78" s="55"/>
      <c r="AT78" s="55"/>
      <c r="AU78" s="55"/>
      <c r="AV78" s="56"/>
      <c r="AW78" s="54" t="s">
        <v>84</v>
      </c>
      <c r="AX78" s="55"/>
      <c r="AY78" s="55"/>
      <c r="AZ78" s="55"/>
      <c r="BA78" s="56"/>
      <c r="BB78" s="54" t="s">
        <v>117</v>
      </c>
      <c r="BC78" s="55"/>
      <c r="BD78" s="55"/>
      <c r="BE78" s="55"/>
      <c r="BF78" s="56"/>
      <c r="BG78" s="75" t="s">
        <v>218</v>
      </c>
      <c r="BH78" s="76"/>
      <c r="BI78" s="76"/>
      <c r="BJ78" s="76"/>
      <c r="BK78" s="77"/>
      <c r="CA78" t="s">
        <v>39</v>
      </c>
    </row>
    <row r="79" spans="1:79" s="136" customFormat="1" ht="12.75" customHeight="1" x14ac:dyDescent="0.2">
      <c r="A79" s="156">
        <v>4113</v>
      </c>
      <c r="B79" s="157"/>
      <c r="C79" s="157"/>
      <c r="D79" s="157"/>
      <c r="E79" s="158"/>
      <c r="F79" s="130" t="s">
        <v>1011</v>
      </c>
      <c r="G79" s="131"/>
      <c r="H79" s="131"/>
      <c r="I79" s="131"/>
      <c r="J79" s="131"/>
      <c r="K79" s="131"/>
      <c r="L79" s="131"/>
      <c r="M79" s="131"/>
      <c r="N79" s="131"/>
      <c r="O79" s="131"/>
      <c r="P79" s="131"/>
      <c r="Q79" s="131"/>
      <c r="R79" s="131"/>
      <c r="S79" s="131"/>
      <c r="T79" s="131"/>
      <c r="U79" s="131"/>
      <c r="V79" s="131"/>
      <c r="W79" s="132"/>
      <c r="X79" s="188">
        <v>0</v>
      </c>
      <c r="Y79" s="189"/>
      <c r="Z79" s="189"/>
      <c r="AA79" s="189"/>
      <c r="AB79" s="190"/>
      <c r="AC79" s="188">
        <v>165000</v>
      </c>
      <c r="AD79" s="189"/>
      <c r="AE79" s="189"/>
      <c r="AF79" s="189"/>
      <c r="AG79" s="190"/>
      <c r="AH79" s="159">
        <v>0</v>
      </c>
      <c r="AI79" s="159"/>
      <c r="AJ79" s="159"/>
      <c r="AK79" s="159"/>
      <c r="AL79" s="159"/>
      <c r="AM79" s="159">
        <f>IF(ISNUMBER(X79),X79,0)+IF(ISNUMBER(AC79),AC79,0)</f>
        <v>165000</v>
      </c>
      <c r="AN79" s="159"/>
      <c r="AO79" s="159"/>
      <c r="AP79" s="159"/>
      <c r="AQ79" s="159"/>
      <c r="AR79" s="159">
        <v>0</v>
      </c>
      <c r="AS79" s="159"/>
      <c r="AT79" s="159"/>
      <c r="AU79" s="159"/>
      <c r="AV79" s="159"/>
      <c r="AW79" s="159">
        <v>165000</v>
      </c>
      <c r="AX79" s="159"/>
      <c r="AY79" s="159"/>
      <c r="AZ79" s="159"/>
      <c r="BA79" s="159"/>
      <c r="BB79" s="159">
        <v>0</v>
      </c>
      <c r="BC79" s="159"/>
      <c r="BD79" s="159"/>
      <c r="BE79" s="159"/>
      <c r="BF79" s="159"/>
      <c r="BG79" s="159">
        <f>IF(ISNUMBER(AR79),AR79,0)+IF(ISNUMBER(AW79),AW79,0)</f>
        <v>165000</v>
      </c>
      <c r="BH79" s="159"/>
      <c r="BI79" s="159"/>
      <c r="BJ79" s="159"/>
      <c r="BK79" s="159"/>
      <c r="CA79" s="136" t="s">
        <v>40</v>
      </c>
    </row>
    <row r="80" spans="1:79" s="9" customFormat="1" ht="12.75" customHeight="1" x14ac:dyDescent="0.2">
      <c r="A80" s="118"/>
      <c r="B80" s="116"/>
      <c r="C80" s="116"/>
      <c r="D80" s="116"/>
      <c r="E80" s="117"/>
      <c r="F80" s="137" t="s">
        <v>179</v>
      </c>
      <c r="G80" s="138"/>
      <c r="H80" s="138"/>
      <c r="I80" s="138"/>
      <c r="J80" s="138"/>
      <c r="K80" s="138"/>
      <c r="L80" s="138"/>
      <c r="M80" s="138"/>
      <c r="N80" s="138"/>
      <c r="O80" s="138"/>
      <c r="P80" s="138"/>
      <c r="Q80" s="138"/>
      <c r="R80" s="138"/>
      <c r="S80" s="138"/>
      <c r="T80" s="138"/>
      <c r="U80" s="138"/>
      <c r="V80" s="138"/>
      <c r="W80" s="139"/>
      <c r="X80" s="167">
        <v>0</v>
      </c>
      <c r="Y80" s="168"/>
      <c r="Z80" s="168"/>
      <c r="AA80" s="168"/>
      <c r="AB80" s="169"/>
      <c r="AC80" s="167">
        <v>165000</v>
      </c>
      <c r="AD80" s="168"/>
      <c r="AE80" s="168"/>
      <c r="AF80" s="168"/>
      <c r="AG80" s="169"/>
      <c r="AH80" s="163">
        <v>0</v>
      </c>
      <c r="AI80" s="163"/>
      <c r="AJ80" s="163"/>
      <c r="AK80" s="163"/>
      <c r="AL80" s="163"/>
      <c r="AM80" s="163">
        <f>IF(ISNUMBER(X80),X80,0)+IF(ISNUMBER(AC80),AC80,0)</f>
        <v>165000</v>
      </c>
      <c r="AN80" s="163"/>
      <c r="AO80" s="163"/>
      <c r="AP80" s="163"/>
      <c r="AQ80" s="163"/>
      <c r="AR80" s="163">
        <v>0</v>
      </c>
      <c r="AS80" s="163"/>
      <c r="AT80" s="163"/>
      <c r="AU80" s="163"/>
      <c r="AV80" s="163"/>
      <c r="AW80" s="163">
        <v>165000</v>
      </c>
      <c r="AX80" s="163"/>
      <c r="AY80" s="163"/>
      <c r="AZ80" s="163"/>
      <c r="BA80" s="163"/>
      <c r="BB80" s="163">
        <v>0</v>
      </c>
      <c r="BC80" s="163"/>
      <c r="BD80" s="163"/>
      <c r="BE80" s="163"/>
      <c r="BF80" s="163"/>
      <c r="BG80" s="163">
        <f>IF(ISNUMBER(AR80),AR80,0)+IF(ISNUMBER(AW80),AW80,0)</f>
        <v>165000</v>
      </c>
      <c r="BH80" s="163"/>
      <c r="BI80" s="163"/>
      <c r="BJ80" s="163"/>
      <c r="BK80" s="163"/>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430</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340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6" t="s">
        <v>7</v>
      </c>
      <c r="B86" s="87"/>
      <c r="C86" s="87"/>
      <c r="D86" s="86" t="s">
        <v>152</v>
      </c>
      <c r="E86" s="87"/>
      <c r="F86" s="87"/>
      <c r="G86" s="87"/>
      <c r="H86" s="87"/>
      <c r="I86" s="87"/>
      <c r="J86" s="87"/>
      <c r="K86" s="87"/>
      <c r="L86" s="87"/>
      <c r="M86" s="87"/>
      <c r="N86" s="87"/>
      <c r="O86" s="87"/>
      <c r="P86" s="87"/>
      <c r="Q86" s="87"/>
      <c r="R86" s="87"/>
      <c r="S86" s="87"/>
      <c r="T86" s="88"/>
      <c r="U86" s="51" t="s">
        <v>341</v>
      </c>
      <c r="V86" s="52"/>
      <c r="W86" s="52"/>
      <c r="X86" s="52"/>
      <c r="Y86" s="52"/>
      <c r="Z86" s="52"/>
      <c r="AA86" s="52"/>
      <c r="AB86" s="52"/>
      <c r="AC86" s="52"/>
      <c r="AD86" s="52"/>
      <c r="AE86" s="52"/>
      <c r="AF86" s="52"/>
      <c r="AG86" s="52"/>
      <c r="AH86" s="52"/>
      <c r="AI86" s="52"/>
      <c r="AJ86" s="52"/>
      <c r="AK86" s="52"/>
      <c r="AL86" s="52"/>
      <c r="AM86" s="53"/>
      <c r="AN86" s="51" t="s">
        <v>342</v>
      </c>
      <c r="AO86" s="52"/>
      <c r="AP86" s="52"/>
      <c r="AQ86" s="52"/>
      <c r="AR86" s="52"/>
      <c r="AS86" s="52"/>
      <c r="AT86" s="52"/>
      <c r="AU86" s="52"/>
      <c r="AV86" s="52"/>
      <c r="AW86" s="52"/>
      <c r="AX86" s="52"/>
      <c r="AY86" s="52"/>
      <c r="AZ86" s="52"/>
      <c r="BA86" s="52"/>
      <c r="BB86" s="52"/>
      <c r="BC86" s="52"/>
      <c r="BD86" s="52"/>
      <c r="BE86" s="52"/>
      <c r="BF86" s="53"/>
      <c r="BG86" s="57" t="s">
        <v>343</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6" customFormat="1" ht="51" customHeight="1" x14ac:dyDescent="0.2">
      <c r="A90" s="156">
        <v>1</v>
      </c>
      <c r="B90" s="157"/>
      <c r="C90" s="157"/>
      <c r="D90" s="130" t="s">
        <v>1012</v>
      </c>
      <c r="E90" s="131"/>
      <c r="F90" s="131"/>
      <c r="G90" s="131"/>
      <c r="H90" s="131"/>
      <c r="I90" s="131"/>
      <c r="J90" s="131"/>
      <c r="K90" s="131"/>
      <c r="L90" s="131"/>
      <c r="M90" s="131"/>
      <c r="N90" s="131"/>
      <c r="O90" s="131"/>
      <c r="P90" s="131"/>
      <c r="Q90" s="131"/>
      <c r="R90" s="131"/>
      <c r="S90" s="131"/>
      <c r="T90" s="132"/>
      <c r="U90" s="160">
        <v>0</v>
      </c>
      <c r="V90" s="161"/>
      <c r="W90" s="161"/>
      <c r="X90" s="161"/>
      <c r="Y90" s="162"/>
      <c r="Z90" s="160">
        <v>7050</v>
      </c>
      <c r="AA90" s="161"/>
      <c r="AB90" s="161"/>
      <c r="AC90" s="161"/>
      <c r="AD90" s="162"/>
      <c r="AE90" s="160">
        <v>0</v>
      </c>
      <c r="AF90" s="161"/>
      <c r="AG90" s="161"/>
      <c r="AH90" s="162"/>
      <c r="AI90" s="160">
        <f>IF(ISNUMBER(U90),U90,0)+IF(ISNUMBER(Z90),Z90,0)</f>
        <v>7050</v>
      </c>
      <c r="AJ90" s="161"/>
      <c r="AK90" s="161"/>
      <c r="AL90" s="161"/>
      <c r="AM90" s="162"/>
      <c r="AN90" s="160">
        <v>247500</v>
      </c>
      <c r="AO90" s="161"/>
      <c r="AP90" s="161"/>
      <c r="AQ90" s="161"/>
      <c r="AR90" s="162"/>
      <c r="AS90" s="160">
        <v>150000</v>
      </c>
      <c r="AT90" s="161"/>
      <c r="AU90" s="161"/>
      <c r="AV90" s="161"/>
      <c r="AW90" s="162"/>
      <c r="AX90" s="160">
        <v>0</v>
      </c>
      <c r="AY90" s="161"/>
      <c r="AZ90" s="161"/>
      <c r="BA90" s="162"/>
      <c r="BB90" s="160">
        <f>IF(ISNUMBER(AN90),AN90,0)+IF(ISNUMBER(AS90),AS90,0)</f>
        <v>397500</v>
      </c>
      <c r="BC90" s="161"/>
      <c r="BD90" s="161"/>
      <c r="BE90" s="161"/>
      <c r="BF90" s="162"/>
      <c r="BG90" s="160">
        <v>0</v>
      </c>
      <c r="BH90" s="161"/>
      <c r="BI90" s="161"/>
      <c r="BJ90" s="161"/>
      <c r="BK90" s="162"/>
      <c r="BL90" s="160">
        <v>165000</v>
      </c>
      <c r="BM90" s="161"/>
      <c r="BN90" s="161"/>
      <c r="BO90" s="161"/>
      <c r="BP90" s="162"/>
      <c r="BQ90" s="160">
        <v>0</v>
      </c>
      <c r="BR90" s="161"/>
      <c r="BS90" s="161"/>
      <c r="BT90" s="162"/>
      <c r="BU90" s="160">
        <f>IF(ISNUMBER(BG90),BG90,0)+IF(ISNUMBER(BL90),BL90,0)</f>
        <v>165000</v>
      </c>
      <c r="BV90" s="161"/>
      <c r="BW90" s="161"/>
      <c r="BX90" s="161"/>
      <c r="BY90" s="162"/>
      <c r="CA90" s="136" t="s">
        <v>42</v>
      </c>
    </row>
    <row r="91" spans="1:79" s="9" customFormat="1" ht="12.75" customHeight="1" x14ac:dyDescent="0.2">
      <c r="A91" s="118"/>
      <c r="B91" s="116"/>
      <c r="C91" s="116"/>
      <c r="D91" s="137" t="s">
        <v>179</v>
      </c>
      <c r="E91" s="138"/>
      <c r="F91" s="138"/>
      <c r="G91" s="138"/>
      <c r="H91" s="138"/>
      <c r="I91" s="138"/>
      <c r="J91" s="138"/>
      <c r="K91" s="138"/>
      <c r="L91" s="138"/>
      <c r="M91" s="138"/>
      <c r="N91" s="138"/>
      <c r="O91" s="138"/>
      <c r="P91" s="138"/>
      <c r="Q91" s="138"/>
      <c r="R91" s="138"/>
      <c r="S91" s="138"/>
      <c r="T91" s="139"/>
      <c r="U91" s="164">
        <v>0</v>
      </c>
      <c r="V91" s="165"/>
      <c r="W91" s="165"/>
      <c r="X91" s="165"/>
      <c r="Y91" s="166"/>
      <c r="Z91" s="164">
        <v>7050</v>
      </c>
      <c r="AA91" s="165"/>
      <c r="AB91" s="165"/>
      <c r="AC91" s="165"/>
      <c r="AD91" s="166"/>
      <c r="AE91" s="164">
        <v>0</v>
      </c>
      <c r="AF91" s="165"/>
      <c r="AG91" s="165"/>
      <c r="AH91" s="166"/>
      <c r="AI91" s="164">
        <f>IF(ISNUMBER(U91),U91,0)+IF(ISNUMBER(Z91),Z91,0)</f>
        <v>7050</v>
      </c>
      <c r="AJ91" s="165"/>
      <c r="AK91" s="165"/>
      <c r="AL91" s="165"/>
      <c r="AM91" s="166"/>
      <c r="AN91" s="164">
        <v>247500</v>
      </c>
      <c r="AO91" s="165"/>
      <c r="AP91" s="165"/>
      <c r="AQ91" s="165"/>
      <c r="AR91" s="166"/>
      <c r="AS91" s="164">
        <v>150000</v>
      </c>
      <c r="AT91" s="165"/>
      <c r="AU91" s="165"/>
      <c r="AV91" s="165"/>
      <c r="AW91" s="166"/>
      <c r="AX91" s="164">
        <v>0</v>
      </c>
      <c r="AY91" s="165"/>
      <c r="AZ91" s="165"/>
      <c r="BA91" s="166"/>
      <c r="BB91" s="164">
        <f>IF(ISNUMBER(AN91),AN91,0)+IF(ISNUMBER(AS91),AS91,0)</f>
        <v>397500</v>
      </c>
      <c r="BC91" s="165"/>
      <c r="BD91" s="165"/>
      <c r="BE91" s="165"/>
      <c r="BF91" s="166"/>
      <c r="BG91" s="164">
        <v>0</v>
      </c>
      <c r="BH91" s="165"/>
      <c r="BI91" s="165"/>
      <c r="BJ91" s="165"/>
      <c r="BK91" s="166"/>
      <c r="BL91" s="164">
        <v>165000</v>
      </c>
      <c r="BM91" s="165"/>
      <c r="BN91" s="165"/>
      <c r="BO91" s="165"/>
      <c r="BP91" s="166"/>
      <c r="BQ91" s="164">
        <v>0</v>
      </c>
      <c r="BR91" s="165"/>
      <c r="BS91" s="165"/>
      <c r="BT91" s="166"/>
      <c r="BU91" s="164">
        <f>IF(ISNUMBER(BG91),BG91,0)+IF(ISNUMBER(BL91),BL91,0)</f>
        <v>165000</v>
      </c>
      <c r="BV91" s="165"/>
      <c r="BW91" s="165"/>
      <c r="BX91" s="165"/>
      <c r="BY91" s="166"/>
    </row>
    <row r="93" spans="1:79" ht="14.25" customHeight="1" x14ac:dyDescent="0.2">
      <c r="A93" s="67" t="s">
        <v>443</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340</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6" t="s">
        <v>7</v>
      </c>
      <c r="B95" s="87"/>
      <c r="C95" s="87"/>
      <c r="D95" s="86" t="s">
        <v>152</v>
      </c>
      <c r="E95" s="87"/>
      <c r="F95" s="87"/>
      <c r="G95" s="87"/>
      <c r="H95" s="87"/>
      <c r="I95" s="87"/>
      <c r="J95" s="87"/>
      <c r="K95" s="87"/>
      <c r="L95" s="87"/>
      <c r="M95" s="87"/>
      <c r="N95" s="87"/>
      <c r="O95" s="87"/>
      <c r="P95" s="87"/>
      <c r="Q95" s="87"/>
      <c r="R95" s="87"/>
      <c r="S95" s="87"/>
      <c r="T95" s="88"/>
      <c r="U95" s="57" t="s">
        <v>344</v>
      </c>
      <c r="V95" s="57"/>
      <c r="W95" s="57"/>
      <c r="X95" s="57"/>
      <c r="Y95" s="57"/>
      <c r="Z95" s="57"/>
      <c r="AA95" s="57"/>
      <c r="AB95" s="57"/>
      <c r="AC95" s="57"/>
      <c r="AD95" s="57"/>
      <c r="AE95" s="57"/>
      <c r="AF95" s="57"/>
      <c r="AG95" s="57"/>
      <c r="AH95" s="57"/>
      <c r="AI95" s="57"/>
      <c r="AJ95" s="57"/>
      <c r="AK95" s="57"/>
      <c r="AL95" s="57"/>
      <c r="AM95" s="57"/>
      <c r="AN95" s="57"/>
      <c r="AO95" s="57" t="s">
        <v>346</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6" customFormat="1" ht="51" customHeight="1" x14ac:dyDescent="0.2">
      <c r="A99" s="156">
        <v>1</v>
      </c>
      <c r="B99" s="157"/>
      <c r="C99" s="157"/>
      <c r="D99" s="130" t="s">
        <v>1012</v>
      </c>
      <c r="E99" s="131"/>
      <c r="F99" s="131"/>
      <c r="G99" s="131"/>
      <c r="H99" s="131"/>
      <c r="I99" s="131"/>
      <c r="J99" s="131"/>
      <c r="K99" s="131"/>
      <c r="L99" s="131"/>
      <c r="M99" s="131"/>
      <c r="N99" s="131"/>
      <c r="O99" s="131"/>
      <c r="P99" s="131"/>
      <c r="Q99" s="131"/>
      <c r="R99" s="131"/>
      <c r="S99" s="131"/>
      <c r="T99" s="132"/>
      <c r="U99" s="160">
        <v>0</v>
      </c>
      <c r="V99" s="161"/>
      <c r="W99" s="161"/>
      <c r="X99" s="161"/>
      <c r="Y99" s="162"/>
      <c r="Z99" s="160">
        <v>165000</v>
      </c>
      <c r="AA99" s="161"/>
      <c r="AB99" s="161"/>
      <c r="AC99" s="161"/>
      <c r="AD99" s="162"/>
      <c r="AE99" s="159">
        <v>0</v>
      </c>
      <c r="AF99" s="159"/>
      <c r="AG99" s="159"/>
      <c r="AH99" s="159"/>
      <c r="AI99" s="159"/>
      <c r="AJ99" s="170">
        <f>IF(ISNUMBER(U99),U99,0)+IF(ISNUMBER(Z99),Z99,0)</f>
        <v>165000</v>
      </c>
      <c r="AK99" s="170"/>
      <c r="AL99" s="170"/>
      <c r="AM99" s="170"/>
      <c r="AN99" s="170"/>
      <c r="AO99" s="159">
        <v>0</v>
      </c>
      <c r="AP99" s="159"/>
      <c r="AQ99" s="159"/>
      <c r="AR99" s="159"/>
      <c r="AS99" s="159"/>
      <c r="AT99" s="170">
        <v>165000</v>
      </c>
      <c r="AU99" s="170"/>
      <c r="AV99" s="170"/>
      <c r="AW99" s="170"/>
      <c r="AX99" s="170"/>
      <c r="AY99" s="159">
        <v>0</v>
      </c>
      <c r="AZ99" s="159"/>
      <c r="BA99" s="159"/>
      <c r="BB99" s="159"/>
      <c r="BC99" s="159"/>
      <c r="BD99" s="170">
        <f>IF(ISNUMBER(AO99),AO99,0)+IF(ISNUMBER(AT99),AT99,0)</f>
        <v>165000</v>
      </c>
      <c r="BE99" s="170"/>
      <c r="BF99" s="170"/>
      <c r="BG99" s="170"/>
      <c r="BH99" s="170"/>
      <c r="CA99" s="136" t="s">
        <v>44</v>
      </c>
    </row>
    <row r="100" spans="1:79" s="9" customFormat="1" ht="12.75" customHeight="1" x14ac:dyDescent="0.2">
      <c r="A100" s="118"/>
      <c r="B100" s="116"/>
      <c r="C100" s="116"/>
      <c r="D100" s="137" t="s">
        <v>179</v>
      </c>
      <c r="E100" s="138"/>
      <c r="F100" s="138"/>
      <c r="G100" s="138"/>
      <c r="H100" s="138"/>
      <c r="I100" s="138"/>
      <c r="J100" s="138"/>
      <c r="K100" s="138"/>
      <c r="L100" s="138"/>
      <c r="M100" s="138"/>
      <c r="N100" s="138"/>
      <c r="O100" s="138"/>
      <c r="P100" s="138"/>
      <c r="Q100" s="138"/>
      <c r="R100" s="138"/>
      <c r="S100" s="138"/>
      <c r="T100" s="139"/>
      <c r="U100" s="164">
        <v>0</v>
      </c>
      <c r="V100" s="165"/>
      <c r="W100" s="165"/>
      <c r="X100" s="165"/>
      <c r="Y100" s="166"/>
      <c r="Z100" s="164">
        <v>165000</v>
      </c>
      <c r="AA100" s="165"/>
      <c r="AB100" s="165"/>
      <c r="AC100" s="165"/>
      <c r="AD100" s="166"/>
      <c r="AE100" s="163">
        <v>0</v>
      </c>
      <c r="AF100" s="163"/>
      <c r="AG100" s="163"/>
      <c r="AH100" s="163"/>
      <c r="AI100" s="163"/>
      <c r="AJ100" s="119">
        <f>IF(ISNUMBER(U100),U100,0)+IF(ISNUMBER(Z100),Z100,0)</f>
        <v>165000</v>
      </c>
      <c r="AK100" s="119"/>
      <c r="AL100" s="119"/>
      <c r="AM100" s="119"/>
      <c r="AN100" s="119"/>
      <c r="AO100" s="163">
        <v>0</v>
      </c>
      <c r="AP100" s="163"/>
      <c r="AQ100" s="163"/>
      <c r="AR100" s="163"/>
      <c r="AS100" s="163"/>
      <c r="AT100" s="119">
        <v>165000</v>
      </c>
      <c r="AU100" s="119"/>
      <c r="AV100" s="119"/>
      <c r="AW100" s="119"/>
      <c r="AX100" s="119"/>
      <c r="AY100" s="163">
        <v>0</v>
      </c>
      <c r="AZ100" s="163"/>
      <c r="BA100" s="163"/>
      <c r="BB100" s="163"/>
      <c r="BC100" s="163"/>
      <c r="BD100" s="119">
        <f>IF(ISNUMBER(AO100),AO100,0)+IF(ISNUMBER(AT100),AT100,0)</f>
        <v>165000</v>
      </c>
      <c r="BE100" s="119"/>
      <c r="BF100" s="119"/>
      <c r="BG100" s="119"/>
      <c r="BH100" s="11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431</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341</v>
      </c>
      <c r="AG105" s="52"/>
      <c r="AH105" s="52"/>
      <c r="AI105" s="52"/>
      <c r="AJ105" s="52"/>
      <c r="AK105" s="52"/>
      <c r="AL105" s="52"/>
      <c r="AM105" s="52"/>
      <c r="AN105" s="52"/>
      <c r="AO105" s="52"/>
      <c r="AP105" s="52"/>
      <c r="AQ105" s="52"/>
      <c r="AR105" s="52"/>
      <c r="AS105" s="52"/>
      <c r="AT105" s="53"/>
      <c r="AU105" s="51" t="s">
        <v>342</v>
      </c>
      <c r="AV105" s="52"/>
      <c r="AW105" s="52"/>
      <c r="AX105" s="52"/>
      <c r="AY105" s="52"/>
      <c r="AZ105" s="52"/>
      <c r="BA105" s="52"/>
      <c r="BB105" s="52"/>
      <c r="BC105" s="52"/>
      <c r="BD105" s="52"/>
      <c r="BE105" s="52"/>
      <c r="BF105" s="52"/>
      <c r="BG105" s="52"/>
      <c r="BH105" s="52"/>
      <c r="BI105" s="53"/>
      <c r="BJ105" s="51" t="s">
        <v>343</v>
      </c>
      <c r="BK105" s="52"/>
      <c r="BL105" s="52"/>
      <c r="BM105" s="52"/>
      <c r="BN105" s="52"/>
      <c r="BO105" s="52"/>
      <c r="BP105" s="52"/>
      <c r="BQ105" s="52"/>
      <c r="BR105" s="52"/>
      <c r="BS105" s="52"/>
      <c r="BT105" s="52"/>
      <c r="BU105" s="52"/>
      <c r="BV105" s="52"/>
      <c r="BW105" s="52"/>
      <c r="BX105" s="53"/>
    </row>
    <row r="106" spans="1:79" ht="32.25" customHeight="1" x14ac:dyDescent="0.2">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374</v>
      </c>
      <c r="AQ108" s="69"/>
      <c r="AR108" s="69"/>
      <c r="AS108" s="69"/>
      <c r="AT108" s="69"/>
      <c r="AU108" s="60" t="s">
        <v>141</v>
      </c>
      <c r="AV108" s="60"/>
      <c r="AW108" s="60"/>
      <c r="AX108" s="60"/>
      <c r="AY108" s="60"/>
      <c r="AZ108" s="59" t="s">
        <v>142</v>
      </c>
      <c r="BA108" s="59"/>
      <c r="BB108" s="59"/>
      <c r="BC108" s="59"/>
      <c r="BD108" s="59"/>
      <c r="BE108" s="69" t="s">
        <v>374</v>
      </c>
      <c r="BF108" s="69"/>
      <c r="BG108" s="69"/>
      <c r="BH108" s="69"/>
      <c r="BI108" s="69"/>
      <c r="BJ108" s="60" t="s">
        <v>133</v>
      </c>
      <c r="BK108" s="60"/>
      <c r="BL108" s="60"/>
      <c r="BM108" s="60"/>
      <c r="BN108" s="60"/>
      <c r="BO108" s="59" t="s">
        <v>134</v>
      </c>
      <c r="BP108" s="59"/>
      <c r="BQ108" s="59"/>
      <c r="BR108" s="59"/>
      <c r="BS108" s="59"/>
      <c r="BT108" s="69" t="s">
        <v>374</v>
      </c>
      <c r="BU108" s="69"/>
      <c r="BV108" s="69"/>
      <c r="BW108" s="69"/>
      <c r="BX108" s="69"/>
      <c r="CA108" t="s">
        <v>45</v>
      </c>
    </row>
    <row r="109" spans="1:79" s="9" customFormat="1" ht="15" customHeight="1" x14ac:dyDescent="0.2">
      <c r="A109" s="118">
        <v>0</v>
      </c>
      <c r="B109" s="116"/>
      <c r="C109" s="116"/>
      <c r="D109" s="171" t="s">
        <v>373</v>
      </c>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CA109" s="9" t="s">
        <v>46</v>
      </c>
    </row>
    <row r="110" spans="1:79" s="136" customFormat="1" ht="28.5" customHeight="1" x14ac:dyDescent="0.2">
      <c r="A110" s="156">
        <v>0</v>
      </c>
      <c r="B110" s="157"/>
      <c r="C110" s="157"/>
      <c r="D110" s="174" t="s">
        <v>1013</v>
      </c>
      <c r="E110" s="131"/>
      <c r="F110" s="131"/>
      <c r="G110" s="131"/>
      <c r="H110" s="131"/>
      <c r="I110" s="131"/>
      <c r="J110" s="131"/>
      <c r="K110" s="131"/>
      <c r="L110" s="131"/>
      <c r="M110" s="131"/>
      <c r="N110" s="131"/>
      <c r="O110" s="131"/>
      <c r="P110" s="132"/>
      <c r="Q110" s="57" t="s">
        <v>222</v>
      </c>
      <c r="R110" s="57"/>
      <c r="S110" s="57"/>
      <c r="T110" s="57"/>
      <c r="U110" s="57"/>
      <c r="V110" s="57" t="s">
        <v>379</v>
      </c>
      <c r="W110" s="57"/>
      <c r="X110" s="57"/>
      <c r="Y110" s="57"/>
      <c r="Z110" s="57"/>
      <c r="AA110" s="57"/>
      <c r="AB110" s="57"/>
      <c r="AC110" s="57"/>
      <c r="AD110" s="57"/>
      <c r="AE110" s="57"/>
      <c r="AF110" s="175">
        <v>0</v>
      </c>
      <c r="AG110" s="175"/>
      <c r="AH110" s="175"/>
      <c r="AI110" s="175"/>
      <c r="AJ110" s="175"/>
      <c r="AK110" s="175">
        <v>7050</v>
      </c>
      <c r="AL110" s="175"/>
      <c r="AM110" s="175"/>
      <c r="AN110" s="175"/>
      <c r="AO110" s="175"/>
      <c r="AP110" s="175">
        <v>7050</v>
      </c>
      <c r="AQ110" s="175"/>
      <c r="AR110" s="175"/>
      <c r="AS110" s="175"/>
      <c r="AT110" s="175"/>
      <c r="AU110" s="175">
        <v>247500</v>
      </c>
      <c r="AV110" s="175"/>
      <c r="AW110" s="175"/>
      <c r="AX110" s="175"/>
      <c r="AY110" s="175"/>
      <c r="AZ110" s="175">
        <v>150000</v>
      </c>
      <c r="BA110" s="175"/>
      <c r="BB110" s="175"/>
      <c r="BC110" s="175"/>
      <c r="BD110" s="175"/>
      <c r="BE110" s="175">
        <v>397500</v>
      </c>
      <c r="BF110" s="175"/>
      <c r="BG110" s="175"/>
      <c r="BH110" s="175"/>
      <c r="BI110" s="175"/>
      <c r="BJ110" s="175">
        <v>0</v>
      </c>
      <c r="BK110" s="175"/>
      <c r="BL110" s="175"/>
      <c r="BM110" s="175"/>
      <c r="BN110" s="175"/>
      <c r="BO110" s="175">
        <v>165000</v>
      </c>
      <c r="BP110" s="175"/>
      <c r="BQ110" s="175"/>
      <c r="BR110" s="175"/>
      <c r="BS110" s="175"/>
      <c r="BT110" s="175">
        <v>165000</v>
      </c>
      <c r="BU110" s="175"/>
      <c r="BV110" s="175"/>
      <c r="BW110" s="175"/>
      <c r="BX110" s="175"/>
    </row>
    <row r="111" spans="1:79" s="9" customFormat="1" ht="15" customHeight="1" x14ac:dyDescent="0.2">
      <c r="A111" s="118">
        <v>0</v>
      </c>
      <c r="B111" s="116"/>
      <c r="C111" s="116"/>
      <c r="D111" s="173" t="s">
        <v>381</v>
      </c>
      <c r="E111" s="138"/>
      <c r="F111" s="138"/>
      <c r="G111" s="138"/>
      <c r="H111" s="138"/>
      <c r="I111" s="138"/>
      <c r="J111" s="138"/>
      <c r="K111" s="138"/>
      <c r="L111" s="138"/>
      <c r="M111" s="138"/>
      <c r="N111" s="138"/>
      <c r="O111" s="138"/>
      <c r="P111" s="139"/>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row>
    <row r="112" spans="1:79" s="136" customFormat="1" ht="28.5" customHeight="1" x14ac:dyDescent="0.2">
      <c r="A112" s="156">
        <v>0</v>
      </c>
      <c r="B112" s="157"/>
      <c r="C112" s="157"/>
      <c r="D112" s="174" t="s">
        <v>1014</v>
      </c>
      <c r="E112" s="131"/>
      <c r="F112" s="131"/>
      <c r="G112" s="131"/>
      <c r="H112" s="131"/>
      <c r="I112" s="131"/>
      <c r="J112" s="131"/>
      <c r="K112" s="131"/>
      <c r="L112" s="131"/>
      <c r="M112" s="131"/>
      <c r="N112" s="131"/>
      <c r="O112" s="131"/>
      <c r="P112" s="132"/>
      <c r="Q112" s="57" t="s">
        <v>376</v>
      </c>
      <c r="R112" s="57"/>
      <c r="S112" s="57"/>
      <c r="T112" s="57"/>
      <c r="U112" s="57"/>
      <c r="V112" s="57" t="s">
        <v>513</v>
      </c>
      <c r="W112" s="57"/>
      <c r="X112" s="57"/>
      <c r="Y112" s="57"/>
      <c r="Z112" s="57"/>
      <c r="AA112" s="57"/>
      <c r="AB112" s="57"/>
      <c r="AC112" s="57"/>
      <c r="AD112" s="57"/>
      <c r="AE112" s="57"/>
      <c r="AF112" s="175">
        <v>0</v>
      </c>
      <c r="AG112" s="175"/>
      <c r="AH112" s="175"/>
      <c r="AI112" s="175"/>
      <c r="AJ112" s="175"/>
      <c r="AK112" s="175">
        <v>1</v>
      </c>
      <c r="AL112" s="175"/>
      <c r="AM112" s="175"/>
      <c r="AN112" s="175"/>
      <c r="AO112" s="175"/>
      <c r="AP112" s="175">
        <v>1</v>
      </c>
      <c r="AQ112" s="175"/>
      <c r="AR112" s="175"/>
      <c r="AS112" s="175"/>
      <c r="AT112" s="175"/>
      <c r="AU112" s="175">
        <v>1</v>
      </c>
      <c r="AV112" s="175"/>
      <c r="AW112" s="175"/>
      <c r="AX112" s="175"/>
      <c r="AY112" s="175"/>
      <c r="AZ112" s="175">
        <v>1</v>
      </c>
      <c r="BA112" s="175"/>
      <c r="BB112" s="175"/>
      <c r="BC112" s="175"/>
      <c r="BD112" s="175"/>
      <c r="BE112" s="175">
        <v>1</v>
      </c>
      <c r="BF112" s="175"/>
      <c r="BG112" s="175"/>
      <c r="BH112" s="175"/>
      <c r="BI112" s="175"/>
      <c r="BJ112" s="175">
        <v>0</v>
      </c>
      <c r="BK112" s="175"/>
      <c r="BL112" s="175"/>
      <c r="BM112" s="175"/>
      <c r="BN112" s="175"/>
      <c r="BO112" s="175">
        <v>1</v>
      </c>
      <c r="BP112" s="175"/>
      <c r="BQ112" s="175"/>
      <c r="BR112" s="175"/>
      <c r="BS112" s="175"/>
      <c r="BT112" s="175">
        <v>1</v>
      </c>
      <c r="BU112" s="175"/>
      <c r="BV112" s="175"/>
      <c r="BW112" s="175"/>
      <c r="BX112" s="175"/>
    </row>
    <row r="113" spans="1:79" s="136" customFormat="1" ht="15" customHeight="1" x14ac:dyDescent="0.2">
      <c r="A113" s="156">
        <v>0</v>
      </c>
      <c r="B113" s="157"/>
      <c r="C113" s="157"/>
      <c r="D113" s="174" t="s">
        <v>1015</v>
      </c>
      <c r="E113" s="131"/>
      <c r="F113" s="131"/>
      <c r="G113" s="131"/>
      <c r="H113" s="131"/>
      <c r="I113" s="131"/>
      <c r="J113" s="131"/>
      <c r="K113" s="131"/>
      <c r="L113" s="131"/>
      <c r="M113" s="131"/>
      <c r="N113" s="131"/>
      <c r="O113" s="131"/>
      <c r="P113" s="132"/>
      <c r="Q113" s="57" t="s">
        <v>376</v>
      </c>
      <c r="R113" s="57"/>
      <c r="S113" s="57"/>
      <c r="T113" s="57"/>
      <c r="U113" s="57"/>
      <c r="V113" s="57" t="s">
        <v>513</v>
      </c>
      <c r="W113" s="57"/>
      <c r="X113" s="57"/>
      <c r="Y113" s="57"/>
      <c r="Z113" s="57"/>
      <c r="AA113" s="57"/>
      <c r="AB113" s="57"/>
      <c r="AC113" s="57"/>
      <c r="AD113" s="57"/>
      <c r="AE113" s="57"/>
      <c r="AF113" s="175">
        <v>0</v>
      </c>
      <c r="AG113" s="175"/>
      <c r="AH113" s="175"/>
      <c r="AI113" s="175"/>
      <c r="AJ113" s="175"/>
      <c r="AK113" s="175">
        <v>1</v>
      </c>
      <c r="AL113" s="175"/>
      <c r="AM113" s="175"/>
      <c r="AN113" s="175"/>
      <c r="AO113" s="175"/>
      <c r="AP113" s="175">
        <v>1</v>
      </c>
      <c r="AQ113" s="175"/>
      <c r="AR113" s="175"/>
      <c r="AS113" s="175"/>
      <c r="AT113" s="175"/>
      <c r="AU113" s="175">
        <v>1</v>
      </c>
      <c r="AV113" s="175"/>
      <c r="AW113" s="175"/>
      <c r="AX113" s="175"/>
      <c r="AY113" s="175"/>
      <c r="AZ113" s="175">
        <v>1</v>
      </c>
      <c r="BA113" s="175"/>
      <c r="BB113" s="175"/>
      <c r="BC113" s="175"/>
      <c r="BD113" s="175"/>
      <c r="BE113" s="175">
        <v>1</v>
      </c>
      <c r="BF113" s="175"/>
      <c r="BG113" s="175"/>
      <c r="BH113" s="175"/>
      <c r="BI113" s="175"/>
      <c r="BJ113" s="175">
        <v>0</v>
      </c>
      <c r="BK113" s="175"/>
      <c r="BL113" s="175"/>
      <c r="BM113" s="175"/>
      <c r="BN113" s="175"/>
      <c r="BO113" s="175">
        <v>1</v>
      </c>
      <c r="BP113" s="175"/>
      <c r="BQ113" s="175"/>
      <c r="BR113" s="175"/>
      <c r="BS113" s="175"/>
      <c r="BT113" s="175">
        <v>1</v>
      </c>
      <c r="BU113" s="175"/>
      <c r="BV113" s="175"/>
      <c r="BW113" s="175"/>
      <c r="BX113" s="175"/>
    </row>
    <row r="114" spans="1:79" s="9" customFormat="1" ht="15" customHeight="1" x14ac:dyDescent="0.2">
      <c r="A114" s="118">
        <v>0</v>
      </c>
      <c r="B114" s="116"/>
      <c r="C114" s="116"/>
      <c r="D114" s="173" t="s">
        <v>386</v>
      </c>
      <c r="E114" s="138"/>
      <c r="F114" s="138"/>
      <c r="G114" s="138"/>
      <c r="H114" s="138"/>
      <c r="I114" s="138"/>
      <c r="J114" s="138"/>
      <c r="K114" s="138"/>
      <c r="L114" s="138"/>
      <c r="M114" s="138"/>
      <c r="N114" s="138"/>
      <c r="O114" s="138"/>
      <c r="P114" s="139"/>
      <c r="Q114" s="171"/>
      <c r="R114" s="171"/>
      <c r="S114" s="171"/>
      <c r="T114" s="171"/>
      <c r="U114" s="171"/>
      <c r="V114" s="171"/>
      <c r="W114" s="171"/>
      <c r="X114" s="171"/>
      <c r="Y114" s="171"/>
      <c r="Z114" s="171"/>
      <c r="AA114" s="171"/>
      <c r="AB114" s="171"/>
      <c r="AC114" s="171"/>
      <c r="AD114" s="171"/>
      <c r="AE114" s="171"/>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28.5" customHeight="1" x14ac:dyDescent="0.2">
      <c r="A115" s="156">
        <v>0</v>
      </c>
      <c r="B115" s="157"/>
      <c r="C115" s="157"/>
      <c r="D115" s="174" t="s">
        <v>1016</v>
      </c>
      <c r="E115" s="131"/>
      <c r="F115" s="131"/>
      <c r="G115" s="131"/>
      <c r="H115" s="131"/>
      <c r="I115" s="131"/>
      <c r="J115" s="131"/>
      <c r="K115" s="131"/>
      <c r="L115" s="131"/>
      <c r="M115" s="131"/>
      <c r="N115" s="131"/>
      <c r="O115" s="131"/>
      <c r="P115" s="132"/>
      <c r="Q115" s="57" t="s">
        <v>222</v>
      </c>
      <c r="R115" s="57"/>
      <c r="S115" s="57"/>
      <c r="T115" s="57"/>
      <c r="U115" s="57"/>
      <c r="V115" s="57" t="s">
        <v>513</v>
      </c>
      <c r="W115" s="57"/>
      <c r="X115" s="57"/>
      <c r="Y115" s="57"/>
      <c r="Z115" s="57"/>
      <c r="AA115" s="57"/>
      <c r="AB115" s="57"/>
      <c r="AC115" s="57"/>
      <c r="AD115" s="57"/>
      <c r="AE115" s="57"/>
      <c r="AF115" s="175">
        <v>0</v>
      </c>
      <c r="AG115" s="175"/>
      <c r="AH115" s="175"/>
      <c r="AI115" s="175"/>
      <c r="AJ115" s="175"/>
      <c r="AK115" s="175">
        <v>250000</v>
      </c>
      <c r="AL115" s="175"/>
      <c r="AM115" s="175"/>
      <c r="AN115" s="175"/>
      <c r="AO115" s="175"/>
      <c r="AP115" s="175">
        <v>250000</v>
      </c>
      <c r="AQ115" s="175"/>
      <c r="AR115" s="175"/>
      <c r="AS115" s="175"/>
      <c r="AT115" s="175"/>
      <c r="AU115" s="175">
        <v>250000</v>
      </c>
      <c r="AV115" s="175"/>
      <c r="AW115" s="175"/>
      <c r="AX115" s="175"/>
      <c r="AY115" s="175"/>
      <c r="AZ115" s="175">
        <v>250000</v>
      </c>
      <c r="BA115" s="175"/>
      <c r="BB115" s="175"/>
      <c r="BC115" s="175"/>
      <c r="BD115" s="175"/>
      <c r="BE115" s="175">
        <v>500000</v>
      </c>
      <c r="BF115" s="175"/>
      <c r="BG115" s="175"/>
      <c r="BH115" s="175"/>
      <c r="BI115" s="175"/>
      <c r="BJ115" s="175">
        <v>0</v>
      </c>
      <c r="BK115" s="175"/>
      <c r="BL115" s="175"/>
      <c r="BM115" s="175"/>
      <c r="BN115" s="175"/>
      <c r="BO115" s="175">
        <v>250000</v>
      </c>
      <c r="BP115" s="175"/>
      <c r="BQ115" s="175"/>
      <c r="BR115" s="175"/>
      <c r="BS115" s="175"/>
      <c r="BT115" s="175">
        <v>250000</v>
      </c>
      <c r="BU115" s="175"/>
      <c r="BV115" s="175"/>
      <c r="BW115" s="175"/>
      <c r="BX115" s="175"/>
    </row>
    <row r="116" spans="1:79" s="9" customFormat="1" ht="15" customHeight="1" x14ac:dyDescent="0.2">
      <c r="A116" s="118">
        <v>0</v>
      </c>
      <c r="B116" s="116"/>
      <c r="C116" s="116"/>
      <c r="D116" s="173" t="s">
        <v>392</v>
      </c>
      <c r="E116" s="138"/>
      <c r="F116" s="138"/>
      <c r="G116" s="138"/>
      <c r="H116" s="138"/>
      <c r="I116" s="138"/>
      <c r="J116" s="138"/>
      <c r="K116" s="138"/>
      <c r="L116" s="138"/>
      <c r="M116" s="138"/>
      <c r="N116" s="138"/>
      <c r="O116" s="138"/>
      <c r="P116" s="139"/>
      <c r="Q116" s="171"/>
      <c r="R116" s="171"/>
      <c r="S116" s="171"/>
      <c r="T116" s="171"/>
      <c r="U116" s="171"/>
      <c r="V116" s="171"/>
      <c r="W116" s="171"/>
      <c r="X116" s="171"/>
      <c r="Y116" s="171"/>
      <c r="Z116" s="171"/>
      <c r="AA116" s="171"/>
      <c r="AB116" s="171"/>
      <c r="AC116" s="171"/>
      <c r="AD116" s="171"/>
      <c r="AE116" s="171"/>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28.5" customHeight="1" x14ac:dyDescent="0.2">
      <c r="A117" s="156">
        <v>0</v>
      </c>
      <c r="B117" s="157"/>
      <c r="C117" s="157"/>
      <c r="D117" s="174" t="s">
        <v>1017</v>
      </c>
      <c r="E117" s="131"/>
      <c r="F117" s="131"/>
      <c r="G117" s="131"/>
      <c r="H117" s="131"/>
      <c r="I117" s="131"/>
      <c r="J117" s="131"/>
      <c r="K117" s="131"/>
      <c r="L117" s="131"/>
      <c r="M117" s="131"/>
      <c r="N117" s="131"/>
      <c r="O117" s="131"/>
      <c r="P117" s="132"/>
      <c r="Q117" s="57" t="s">
        <v>394</v>
      </c>
      <c r="R117" s="57"/>
      <c r="S117" s="57"/>
      <c r="T117" s="57"/>
      <c r="U117" s="57"/>
      <c r="V117" s="57" t="s">
        <v>391</v>
      </c>
      <c r="W117" s="57"/>
      <c r="X117" s="57"/>
      <c r="Y117" s="57"/>
      <c r="Z117" s="57"/>
      <c r="AA117" s="57"/>
      <c r="AB117" s="57"/>
      <c r="AC117" s="57"/>
      <c r="AD117" s="57"/>
      <c r="AE117" s="57"/>
      <c r="AF117" s="175">
        <v>0</v>
      </c>
      <c r="AG117" s="175"/>
      <c r="AH117" s="175"/>
      <c r="AI117" s="175"/>
      <c r="AJ117" s="175"/>
      <c r="AK117" s="175">
        <v>0</v>
      </c>
      <c r="AL117" s="175"/>
      <c r="AM117" s="175"/>
      <c r="AN117" s="175"/>
      <c r="AO117" s="175"/>
      <c r="AP117" s="175">
        <v>0</v>
      </c>
      <c r="AQ117" s="175"/>
      <c r="AR117" s="175"/>
      <c r="AS117" s="175"/>
      <c r="AT117" s="175"/>
      <c r="AU117" s="175">
        <v>40</v>
      </c>
      <c r="AV117" s="175"/>
      <c r="AW117" s="175"/>
      <c r="AX117" s="175"/>
      <c r="AY117" s="175"/>
      <c r="AZ117" s="175">
        <v>10</v>
      </c>
      <c r="BA117" s="175"/>
      <c r="BB117" s="175"/>
      <c r="BC117" s="175"/>
      <c r="BD117" s="175"/>
      <c r="BE117" s="175">
        <v>50</v>
      </c>
      <c r="BF117" s="175"/>
      <c r="BG117" s="175"/>
      <c r="BH117" s="175"/>
      <c r="BI117" s="175"/>
      <c r="BJ117" s="175">
        <v>0</v>
      </c>
      <c r="BK117" s="175"/>
      <c r="BL117" s="175"/>
      <c r="BM117" s="175"/>
      <c r="BN117" s="175"/>
      <c r="BO117" s="175">
        <v>10</v>
      </c>
      <c r="BP117" s="175"/>
      <c r="BQ117" s="175"/>
      <c r="BR117" s="175"/>
      <c r="BS117" s="175"/>
      <c r="BT117" s="175">
        <v>10</v>
      </c>
      <c r="BU117" s="175"/>
      <c r="BV117" s="175"/>
      <c r="BW117" s="175"/>
      <c r="BX117" s="175"/>
    </row>
    <row r="119" spans="1:79" ht="14.25" customHeight="1" x14ac:dyDescent="0.2">
      <c r="A119" s="67" t="s">
        <v>444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23.1" customHeight="1" x14ac:dyDescent="0.2">
      <c r="A120" s="86" t="s">
        <v>7</v>
      </c>
      <c r="B120" s="87"/>
      <c r="C120" s="87"/>
      <c r="D120" s="57" t="s">
        <v>10</v>
      </c>
      <c r="E120" s="57"/>
      <c r="F120" s="57"/>
      <c r="G120" s="57"/>
      <c r="H120" s="57"/>
      <c r="I120" s="57"/>
      <c r="J120" s="57"/>
      <c r="K120" s="57"/>
      <c r="L120" s="57"/>
      <c r="M120" s="57"/>
      <c r="N120" s="57"/>
      <c r="O120" s="57"/>
      <c r="P120" s="57"/>
      <c r="Q120" s="57" t="s">
        <v>9</v>
      </c>
      <c r="R120" s="57"/>
      <c r="S120" s="57"/>
      <c r="T120" s="57"/>
      <c r="U120" s="57"/>
      <c r="V120" s="57" t="s">
        <v>8</v>
      </c>
      <c r="W120" s="57"/>
      <c r="X120" s="57"/>
      <c r="Y120" s="57"/>
      <c r="Z120" s="57"/>
      <c r="AA120" s="57"/>
      <c r="AB120" s="57"/>
      <c r="AC120" s="57"/>
      <c r="AD120" s="57"/>
      <c r="AE120" s="57"/>
      <c r="AF120" s="51" t="s">
        <v>344</v>
      </c>
      <c r="AG120" s="52"/>
      <c r="AH120" s="52"/>
      <c r="AI120" s="52"/>
      <c r="AJ120" s="52"/>
      <c r="AK120" s="52"/>
      <c r="AL120" s="52"/>
      <c r="AM120" s="52"/>
      <c r="AN120" s="52"/>
      <c r="AO120" s="52"/>
      <c r="AP120" s="52"/>
      <c r="AQ120" s="52"/>
      <c r="AR120" s="52"/>
      <c r="AS120" s="52"/>
      <c r="AT120" s="53"/>
      <c r="AU120" s="51" t="s">
        <v>346</v>
      </c>
      <c r="AV120" s="52"/>
      <c r="AW120" s="52"/>
      <c r="AX120" s="52"/>
      <c r="AY120" s="52"/>
      <c r="AZ120" s="52"/>
      <c r="BA120" s="52"/>
      <c r="BB120" s="52"/>
      <c r="BC120" s="52"/>
      <c r="BD120" s="52"/>
      <c r="BE120" s="52"/>
      <c r="BF120" s="52"/>
      <c r="BG120" s="52"/>
      <c r="BH120" s="52"/>
      <c r="BI120" s="53"/>
    </row>
    <row r="121" spans="1:79" ht="28.5" customHeight="1" x14ac:dyDescent="0.2">
      <c r="A121" s="89"/>
      <c r="B121" s="90"/>
      <c r="C121" s="90"/>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t="s">
        <v>5</v>
      </c>
      <c r="AG121" s="57"/>
      <c r="AH121" s="57"/>
      <c r="AI121" s="57"/>
      <c r="AJ121" s="57"/>
      <c r="AK121" s="57" t="s">
        <v>4</v>
      </c>
      <c r="AL121" s="57"/>
      <c r="AM121" s="57"/>
      <c r="AN121" s="57"/>
      <c r="AO121" s="57"/>
      <c r="AP121" s="57" t="s">
        <v>154</v>
      </c>
      <c r="AQ121" s="57"/>
      <c r="AR121" s="57"/>
      <c r="AS121" s="57"/>
      <c r="AT121" s="57"/>
      <c r="AU121" s="57" t="s">
        <v>5</v>
      </c>
      <c r="AV121" s="57"/>
      <c r="AW121" s="57"/>
      <c r="AX121" s="57"/>
      <c r="AY121" s="57"/>
      <c r="AZ121" s="57" t="s">
        <v>4</v>
      </c>
      <c r="BA121" s="57"/>
      <c r="BB121" s="57"/>
      <c r="BC121" s="57"/>
      <c r="BD121" s="57"/>
      <c r="BE121" s="57" t="s">
        <v>112</v>
      </c>
      <c r="BF121" s="57"/>
      <c r="BG121" s="57"/>
      <c r="BH121" s="57"/>
      <c r="BI121" s="57"/>
    </row>
    <row r="122" spans="1:79" ht="15" customHeight="1" x14ac:dyDescent="0.2">
      <c r="A122" s="51">
        <v>1</v>
      </c>
      <c r="B122" s="52"/>
      <c r="C122" s="52"/>
      <c r="D122" s="57">
        <v>2</v>
      </c>
      <c r="E122" s="57"/>
      <c r="F122" s="57"/>
      <c r="G122" s="57"/>
      <c r="H122" s="57"/>
      <c r="I122" s="57"/>
      <c r="J122" s="57"/>
      <c r="K122" s="57"/>
      <c r="L122" s="57"/>
      <c r="M122" s="57"/>
      <c r="N122" s="57"/>
      <c r="O122" s="57"/>
      <c r="P122" s="57"/>
      <c r="Q122" s="57">
        <v>3</v>
      </c>
      <c r="R122" s="57"/>
      <c r="S122" s="57"/>
      <c r="T122" s="57"/>
      <c r="U122" s="57"/>
      <c r="V122" s="57">
        <v>4</v>
      </c>
      <c r="W122" s="57"/>
      <c r="X122" s="57"/>
      <c r="Y122" s="57"/>
      <c r="Z122" s="57"/>
      <c r="AA122" s="57"/>
      <c r="AB122" s="57"/>
      <c r="AC122" s="57"/>
      <c r="AD122" s="57"/>
      <c r="AE122" s="57"/>
      <c r="AF122" s="57">
        <v>5</v>
      </c>
      <c r="AG122" s="57"/>
      <c r="AH122" s="57"/>
      <c r="AI122" s="57"/>
      <c r="AJ122" s="57"/>
      <c r="AK122" s="57">
        <v>6</v>
      </c>
      <c r="AL122" s="57"/>
      <c r="AM122" s="57"/>
      <c r="AN122" s="57"/>
      <c r="AO122" s="57"/>
      <c r="AP122" s="57">
        <v>7</v>
      </c>
      <c r="AQ122" s="57"/>
      <c r="AR122" s="57"/>
      <c r="AS122" s="57"/>
      <c r="AT122" s="57"/>
      <c r="AU122" s="57">
        <v>8</v>
      </c>
      <c r="AV122" s="57"/>
      <c r="AW122" s="57"/>
      <c r="AX122" s="57"/>
      <c r="AY122" s="57"/>
      <c r="AZ122" s="57">
        <v>9</v>
      </c>
      <c r="BA122" s="57"/>
      <c r="BB122" s="57"/>
      <c r="BC122" s="57"/>
      <c r="BD122" s="57"/>
      <c r="BE122" s="57">
        <v>10</v>
      </c>
      <c r="BF122" s="57"/>
      <c r="BG122" s="57"/>
      <c r="BH122" s="57"/>
      <c r="BI122" s="57"/>
    </row>
    <row r="123" spans="1:79" ht="15.75" hidden="1" customHeight="1" x14ac:dyDescent="0.2">
      <c r="A123" s="54" t="s">
        <v>187</v>
      </c>
      <c r="B123" s="55"/>
      <c r="C123" s="55"/>
      <c r="D123" s="57" t="s">
        <v>78</v>
      </c>
      <c r="E123" s="57"/>
      <c r="F123" s="57"/>
      <c r="G123" s="57"/>
      <c r="H123" s="57"/>
      <c r="I123" s="57"/>
      <c r="J123" s="57"/>
      <c r="K123" s="57"/>
      <c r="L123" s="57"/>
      <c r="M123" s="57"/>
      <c r="N123" s="57"/>
      <c r="O123" s="57"/>
      <c r="P123" s="57"/>
      <c r="Q123" s="57" t="s">
        <v>91</v>
      </c>
      <c r="R123" s="57"/>
      <c r="S123" s="57"/>
      <c r="T123" s="57"/>
      <c r="U123" s="57"/>
      <c r="V123" s="57" t="s">
        <v>92</v>
      </c>
      <c r="W123" s="57"/>
      <c r="X123" s="57"/>
      <c r="Y123" s="57"/>
      <c r="Z123" s="57"/>
      <c r="AA123" s="57"/>
      <c r="AB123" s="57"/>
      <c r="AC123" s="57"/>
      <c r="AD123" s="57"/>
      <c r="AE123" s="57"/>
      <c r="AF123" s="60" t="s">
        <v>135</v>
      </c>
      <c r="AG123" s="60"/>
      <c r="AH123" s="60"/>
      <c r="AI123" s="60"/>
      <c r="AJ123" s="60"/>
      <c r="AK123" s="59" t="s">
        <v>136</v>
      </c>
      <c r="AL123" s="59"/>
      <c r="AM123" s="59"/>
      <c r="AN123" s="59"/>
      <c r="AO123" s="59"/>
      <c r="AP123" s="69" t="s">
        <v>374</v>
      </c>
      <c r="AQ123" s="69"/>
      <c r="AR123" s="69"/>
      <c r="AS123" s="69"/>
      <c r="AT123" s="69"/>
      <c r="AU123" s="60" t="s">
        <v>137</v>
      </c>
      <c r="AV123" s="60"/>
      <c r="AW123" s="60"/>
      <c r="AX123" s="60"/>
      <c r="AY123" s="60"/>
      <c r="AZ123" s="59" t="s">
        <v>138</v>
      </c>
      <c r="BA123" s="59"/>
      <c r="BB123" s="59"/>
      <c r="BC123" s="59"/>
      <c r="BD123" s="59"/>
      <c r="BE123" s="69" t="s">
        <v>374</v>
      </c>
      <c r="BF123" s="69"/>
      <c r="BG123" s="69"/>
      <c r="BH123" s="69"/>
      <c r="BI123" s="69"/>
      <c r="CA123" t="s">
        <v>47</v>
      </c>
    </row>
    <row r="124" spans="1:79" s="9" customFormat="1" ht="14.25" x14ac:dyDescent="0.2">
      <c r="A124" s="118">
        <v>0</v>
      </c>
      <c r="B124" s="116"/>
      <c r="C124" s="116"/>
      <c r="D124" s="171" t="s">
        <v>373</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CA124" s="9" t="s">
        <v>48</v>
      </c>
    </row>
    <row r="125" spans="1:79" s="136" customFormat="1" ht="28.5" customHeight="1" x14ac:dyDescent="0.2">
      <c r="A125" s="156">
        <v>0</v>
      </c>
      <c r="B125" s="157"/>
      <c r="C125" s="157"/>
      <c r="D125" s="174" t="s">
        <v>1013</v>
      </c>
      <c r="E125" s="131"/>
      <c r="F125" s="131"/>
      <c r="G125" s="131"/>
      <c r="H125" s="131"/>
      <c r="I125" s="131"/>
      <c r="J125" s="131"/>
      <c r="K125" s="131"/>
      <c r="L125" s="131"/>
      <c r="M125" s="131"/>
      <c r="N125" s="131"/>
      <c r="O125" s="131"/>
      <c r="P125" s="132"/>
      <c r="Q125" s="57" t="s">
        <v>222</v>
      </c>
      <c r="R125" s="57"/>
      <c r="S125" s="57"/>
      <c r="T125" s="57"/>
      <c r="U125" s="57"/>
      <c r="V125" s="57" t="s">
        <v>379</v>
      </c>
      <c r="W125" s="57"/>
      <c r="X125" s="57"/>
      <c r="Y125" s="57"/>
      <c r="Z125" s="57"/>
      <c r="AA125" s="57"/>
      <c r="AB125" s="57"/>
      <c r="AC125" s="57"/>
      <c r="AD125" s="57"/>
      <c r="AE125" s="57"/>
      <c r="AF125" s="175">
        <v>0</v>
      </c>
      <c r="AG125" s="175"/>
      <c r="AH125" s="175"/>
      <c r="AI125" s="175"/>
      <c r="AJ125" s="175"/>
      <c r="AK125" s="175">
        <v>165000</v>
      </c>
      <c r="AL125" s="175"/>
      <c r="AM125" s="175"/>
      <c r="AN125" s="175"/>
      <c r="AO125" s="175"/>
      <c r="AP125" s="175">
        <v>165000</v>
      </c>
      <c r="AQ125" s="175"/>
      <c r="AR125" s="175"/>
      <c r="AS125" s="175"/>
      <c r="AT125" s="175"/>
      <c r="AU125" s="175">
        <v>0</v>
      </c>
      <c r="AV125" s="175"/>
      <c r="AW125" s="175"/>
      <c r="AX125" s="175"/>
      <c r="AY125" s="175"/>
      <c r="AZ125" s="175">
        <v>165000</v>
      </c>
      <c r="BA125" s="175"/>
      <c r="BB125" s="175"/>
      <c r="BC125" s="175"/>
      <c r="BD125" s="175"/>
      <c r="BE125" s="175">
        <v>165000</v>
      </c>
      <c r="BF125" s="175"/>
      <c r="BG125" s="175"/>
      <c r="BH125" s="175"/>
      <c r="BI125" s="175"/>
    </row>
    <row r="126" spans="1:79" s="9" customFormat="1" ht="14.25" x14ac:dyDescent="0.2">
      <c r="A126" s="118">
        <v>0</v>
      </c>
      <c r="B126" s="116"/>
      <c r="C126" s="116"/>
      <c r="D126" s="173" t="s">
        <v>381</v>
      </c>
      <c r="E126" s="138"/>
      <c r="F126" s="138"/>
      <c r="G126" s="138"/>
      <c r="H126" s="138"/>
      <c r="I126" s="138"/>
      <c r="J126" s="138"/>
      <c r="K126" s="138"/>
      <c r="L126" s="138"/>
      <c r="M126" s="138"/>
      <c r="N126" s="138"/>
      <c r="O126" s="138"/>
      <c r="P126" s="139"/>
      <c r="Q126" s="171"/>
      <c r="R126" s="171"/>
      <c r="S126" s="171"/>
      <c r="T126" s="171"/>
      <c r="U126" s="171"/>
      <c r="V126" s="171"/>
      <c r="W126" s="171"/>
      <c r="X126" s="171"/>
      <c r="Y126" s="171"/>
      <c r="Z126" s="171"/>
      <c r="AA126" s="171"/>
      <c r="AB126" s="171"/>
      <c r="AC126" s="171"/>
      <c r="AD126" s="171"/>
      <c r="AE126" s="171"/>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row>
    <row r="127" spans="1:79" s="136" customFormat="1" ht="28.5" customHeight="1" x14ac:dyDescent="0.2">
      <c r="A127" s="156">
        <v>0</v>
      </c>
      <c r="B127" s="157"/>
      <c r="C127" s="157"/>
      <c r="D127" s="174" t="s">
        <v>1014</v>
      </c>
      <c r="E127" s="131"/>
      <c r="F127" s="131"/>
      <c r="G127" s="131"/>
      <c r="H127" s="131"/>
      <c r="I127" s="131"/>
      <c r="J127" s="131"/>
      <c r="K127" s="131"/>
      <c r="L127" s="131"/>
      <c r="M127" s="131"/>
      <c r="N127" s="131"/>
      <c r="O127" s="131"/>
      <c r="P127" s="132"/>
      <c r="Q127" s="57" t="s">
        <v>376</v>
      </c>
      <c r="R127" s="57"/>
      <c r="S127" s="57"/>
      <c r="T127" s="57"/>
      <c r="U127" s="57"/>
      <c r="V127" s="57" t="s">
        <v>513</v>
      </c>
      <c r="W127" s="57"/>
      <c r="X127" s="57"/>
      <c r="Y127" s="57"/>
      <c r="Z127" s="57"/>
      <c r="AA127" s="57"/>
      <c r="AB127" s="57"/>
      <c r="AC127" s="57"/>
      <c r="AD127" s="57"/>
      <c r="AE127" s="57"/>
      <c r="AF127" s="175">
        <v>0</v>
      </c>
      <c r="AG127" s="175"/>
      <c r="AH127" s="175"/>
      <c r="AI127" s="175"/>
      <c r="AJ127" s="175"/>
      <c r="AK127" s="175">
        <v>1</v>
      </c>
      <c r="AL127" s="175"/>
      <c r="AM127" s="175"/>
      <c r="AN127" s="175"/>
      <c r="AO127" s="175"/>
      <c r="AP127" s="175">
        <v>1</v>
      </c>
      <c r="AQ127" s="175"/>
      <c r="AR127" s="175"/>
      <c r="AS127" s="175"/>
      <c r="AT127" s="175"/>
      <c r="AU127" s="175">
        <v>0</v>
      </c>
      <c r="AV127" s="175"/>
      <c r="AW127" s="175"/>
      <c r="AX127" s="175"/>
      <c r="AY127" s="175"/>
      <c r="AZ127" s="175">
        <v>1</v>
      </c>
      <c r="BA127" s="175"/>
      <c r="BB127" s="175"/>
      <c r="BC127" s="175"/>
      <c r="BD127" s="175"/>
      <c r="BE127" s="175">
        <v>1</v>
      </c>
      <c r="BF127" s="175"/>
      <c r="BG127" s="175"/>
      <c r="BH127" s="175"/>
      <c r="BI127" s="175"/>
    </row>
    <row r="128" spans="1:79" s="136" customFormat="1" ht="15" customHeight="1" x14ac:dyDescent="0.2">
      <c r="A128" s="156">
        <v>0</v>
      </c>
      <c r="B128" s="157"/>
      <c r="C128" s="157"/>
      <c r="D128" s="174" t="s">
        <v>1015</v>
      </c>
      <c r="E128" s="131"/>
      <c r="F128" s="131"/>
      <c r="G128" s="131"/>
      <c r="H128" s="131"/>
      <c r="I128" s="131"/>
      <c r="J128" s="131"/>
      <c r="K128" s="131"/>
      <c r="L128" s="131"/>
      <c r="M128" s="131"/>
      <c r="N128" s="131"/>
      <c r="O128" s="131"/>
      <c r="P128" s="132"/>
      <c r="Q128" s="57" t="s">
        <v>376</v>
      </c>
      <c r="R128" s="57"/>
      <c r="S128" s="57"/>
      <c r="T128" s="57"/>
      <c r="U128" s="57"/>
      <c r="V128" s="57" t="s">
        <v>513</v>
      </c>
      <c r="W128" s="57"/>
      <c r="X128" s="57"/>
      <c r="Y128" s="57"/>
      <c r="Z128" s="57"/>
      <c r="AA128" s="57"/>
      <c r="AB128" s="57"/>
      <c r="AC128" s="57"/>
      <c r="AD128" s="57"/>
      <c r="AE128" s="57"/>
      <c r="AF128" s="175">
        <v>0</v>
      </c>
      <c r="AG128" s="175"/>
      <c r="AH128" s="175"/>
      <c r="AI128" s="175"/>
      <c r="AJ128" s="175"/>
      <c r="AK128" s="175">
        <v>1</v>
      </c>
      <c r="AL128" s="175"/>
      <c r="AM128" s="175"/>
      <c r="AN128" s="175"/>
      <c r="AO128" s="175"/>
      <c r="AP128" s="175">
        <v>1</v>
      </c>
      <c r="AQ128" s="175"/>
      <c r="AR128" s="175"/>
      <c r="AS128" s="175"/>
      <c r="AT128" s="175"/>
      <c r="AU128" s="175">
        <v>0</v>
      </c>
      <c r="AV128" s="175"/>
      <c r="AW128" s="175"/>
      <c r="AX128" s="175"/>
      <c r="AY128" s="175"/>
      <c r="AZ128" s="175">
        <v>1</v>
      </c>
      <c r="BA128" s="175"/>
      <c r="BB128" s="175"/>
      <c r="BC128" s="175"/>
      <c r="BD128" s="175"/>
      <c r="BE128" s="175">
        <v>1</v>
      </c>
      <c r="BF128" s="175"/>
      <c r="BG128" s="175"/>
      <c r="BH128" s="175"/>
      <c r="BI128" s="175"/>
    </row>
    <row r="129" spans="1:79" s="9" customFormat="1" ht="14.25" x14ac:dyDescent="0.2">
      <c r="A129" s="118">
        <v>0</v>
      </c>
      <c r="B129" s="116"/>
      <c r="C129" s="116"/>
      <c r="D129" s="173" t="s">
        <v>386</v>
      </c>
      <c r="E129" s="138"/>
      <c r="F129" s="138"/>
      <c r="G129" s="138"/>
      <c r="H129" s="138"/>
      <c r="I129" s="138"/>
      <c r="J129" s="138"/>
      <c r="K129" s="138"/>
      <c r="L129" s="138"/>
      <c r="M129" s="138"/>
      <c r="N129" s="138"/>
      <c r="O129" s="138"/>
      <c r="P129" s="139"/>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28.5" customHeight="1" x14ac:dyDescent="0.2">
      <c r="A130" s="156">
        <v>0</v>
      </c>
      <c r="B130" s="157"/>
      <c r="C130" s="157"/>
      <c r="D130" s="174" t="s">
        <v>1016</v>
      </c>
      <c r="E130" s="131"/>
      <c r="F130" s="131"/>
      <c r="G130" s="131"/>
      <c r="H130" s="131"/>
      <c r="I130" s="131"/>
      <c r="J130" s="131"/>
      <c r="K130" s="131"/>
      <c r="L130" s="131"/>
      <c r="M130" s="131"/>
      <c r="N130" s="131"/>
      <c r="O130" s="131"/>
      <c r="P130" s="132"/>
      <c r="Q130" s="57" t="s">
        <v>222</v>
      </c>
      <c r="R130" s="57"/>
      <c r="S130" s="57"/>
      <c r="T130" s="57"/>
      <c r="U130" s="57"/>
      <c r="V130" s="57" t="s">
        <v>513</v>
      </c>
      <c r="W130" s="57"/>
      <c r="X130" s="57"/>
      <c r="Y130" s="57"/>
      <c r="Z130" s="57"/>
      <c r="AA130" s="57"/>
      <c r="AB130" s="57"/>
      <c r="AC130" s="57"/>
      <c r="AD130" s="57"/>
      <c r="AE130" s="57"/>
      <c r="AF130" s="175">
        <v>0</v>
      </c>
      <c r="AG130" s="175"/>
      <c r="AH130" s="175"/>
      <c r="AI130" s="175"/>
      <c r="AJ130" s="175"/>
      <c r="AK130" s="175">
        <v>250000</v>
      </c>
      <c r="AL130" s="175"/>
      <c r="AM130" s="175"/>
      <c r="AN130" s="175"/>
      <c r="AO130" s="175"/>
      <c r="AP130" s="175">
        <v>250000</v>
      </c>
      <c r="AQ130" s="175"/>
      <c r="AR130" s="175"/>
      <c r="AS130" s="175"/>
      <c r="AT130" s="175"/>
      <c r="AU130" s="175">
        <v>0</v>
      </c>
      <c r="AV130" s="175"/>
      <c r="AW130" s="175"/>
      <c r="AX130" s="175"/>
      <c r="AY130" s="175"/>
      <c r="AZ130" s="175">
        <v>25000</v>
      </c>
      <c r="BA130" s="175"/>
      <c r="BB130" s="175"/>
      <c r="BC130" s="175"/>
      <c r="BD130" s="175"/>
      <c r="BE130" s="175">
        <v>25000</v>
      </c>
      <c r="BF130" s="175"/>
      <c r="BG130" s="175"/>
      <c r="BH130" s="175"/>
      <c r="BI130" s="175"/>
    </row>
    <row r="131" spans="1:79" s="9" customFormat="1" ht="14.25" x14ac:dyDescent="0.2">
      <c r="A131" s="118">
        <v>0</v>
      </c>
      <c r="B131" s="116"/>
      <c r="C131" s="116"/>
      <c r="D131" s="173" t="s">
        <v>392</v>
      </c>
      <c r="E131" s="138"/>
      <c r="F131" s="138"/>
      <c r="G131" s="138"/>
      <c r="H131" s="138"/>
      <c r="I131" s="138"/>
      <c r="J131" s="138"/>
      <c r="K131" s="138"/>
      <c r="L131" s="138"/>
      <c r="M131" s="138"/>
      <c r="N131" s="138"/>
      <c r="O131" s="138"/>
      <c r="P131" s="139"/>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9" s="136" customFormat="1" ht="28.5" customHeight="1" x14ac:dyDescent="0.2">
      <c r="A132" s="156">
        <v>0</v>
      </c>
      <c r="B132" s="157"/>
      <c r="C132" s="157"/>
      <c r="D132" s="174" t="s">
        <v>1017</v>
      </c>
      <c r="E132" s="131"/>
      <c r="F132" s="131"/>
      <c r="G132" s="131"/>
      <c r="H132" s="131"/>
      <c r="I132" s="131"/>
      <c r="J132" s="131"/>
      <c r="K132" s="131"/>
      <c r="L132" s="131"/>
      <c r="M132" s="131"/>
      <c r="N132" s="131"/>
      <c r="O132" s="131"/>
      <c r="P132" s="132"/>
      <c r="Q132" s="57" t="s">
        <v>394</v>
      </c>
      <c r="R132" s="57"/>
      <c r="S132" s="57"/>
      <c r="T132" s="57"/>
      <c r="U132" s="57"/>
      <c r="V132" s="57" t="s">
        <v>391</v>
      </c>
      <c r="W132" s="57"/>
      <c r="X132" s="57"/>
      <c r="Y132" s="57"/>
      <c r="Z132" s="57"/>
      <c r="AA132" s="57"/>
      <c r="AB132" s="57"/>
      <c r="AC132" s="57"/>
      <c r="AD132" s="57"/>
      <c r="AE132" s="57"/>
      <c r="AF132" s="175">
        <v>0</v>
      </c>
      <c r="AG132" s="175"/>
      <c r="AH132" s="175"/>
      <c r="AI132" s="175"/>
      <c r="AJ132" s="175"/>
      <c r="AK132" s="175">
        <v>10</v>
      </c>
      <c r="AL132" s="175"/>
      <c r="AM132" s="175"/>
      <c r="AN132" s="175"/>
      <c r="AO132" s="175"/>
      <c r="AP132" s="175">
        <v>10</v>
      </c>
      <c r="AQ132" s="175"/>
      <c r="AR132" s="175"/>
      <c r="AS132" s="175"/>
      <c r="AT132" s="175"/>
      <c r="AU132" s="175">
        <v>0</v>
      </c>
      <c r="AV132" s="175"/>
      <c r="AW132" s="175"/>
      <c r="AX132" s="175"/>
      <c r="AY132" s="175"/>
      <c r="AZ132" s="175">
        <v>10</v>
      </c>
      <c r="BA132" s="175"/>
      <c r="BB132" s="175"/>
      <c r="BC132" s="175"/>
      <c r="BD132" s="175"/>
      <c r="BE132" s="175">
        <v>10</v>
      </c>
      <c r="BF132" s="175"/>
      <c r="BG132" s="175"/>
      <c r="BH132" s="175"/>
      <c r="BI132" s="175"/>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340</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6" t="s">
        <v>20</v>
      </c>
      <c r="B136" s="87"/>
      <c r="C136" s="87"/>
      <c r="D136" s="87"/>
      <c r="E136" s="87"/>
      <c r="F136" s="87"/>
      <c r="G136" s="87"/>
      <c r="H136" s="87"/>
      <c r="I136" s="87"/>
      <c r="J136" s="87"/>
      <c r="K136" s="87"/>
      <c r="L136" s="87"/>
      <c r="M136" s="87"/>
      <c r="N136" s="87"/>
      <c r="O136" s="87"/>
      <c r="P136" s="87"/>
      <c r="Q136" s="87"/>
      <c r="R136" s="87"/>
      <c r="S136" s="87"/>
      <c r="T136" s="88"/>
      <c r="U136" s="57" t="s">
        <v>341</v>
      </c>
      <c r="V136" s="57"/>
      <c r="W136" s="57"/>
      <c r="X136" s="57"/>
      <c r="Y136" s="57"/>
      <c r="Z136" s="57"/>
      <c r="AA136" s="57"/>
      <c r="AB136" s="57"/>
      <c r="AC136" s="57"/>
      <c r="AD136" s="57"/>
      <c r="AE136" s="57" t="s">
        <v>342</v>
      </c>
      <c r="AF136" s="57"/>
      <c r="AG136" s="57"/>
      <c r="AH136" s="57"/>
      <c r="AI136" s="57"/>
      <c r="AJ136" s="57"/>
      <c r="AK136" s="57"/>
      <c r="AL136" s="57"/>
      <c r="AM136" s="57"/>
      <c r="AN136" s="57"/>
      <c r="AO136" s="57" t="s">
        <v>343</v>
      </c>
      <c r="AP136" s="57"/>
      <c r="AQ136" s="57"/>
      <c r="AR136" s="57"/>
      <c r="AS136" s="57"/>
      <c r="AT136" s="57"/>
      <c r="AU136" s="57"/>
      <c r="AV136" s="57"/>
      <c r="AW136" s="57"/>
      <c r="AX136" s="57"/>
      <c r="AY136" s="57" t="s">
        <v>344</v>
      </c>
      <c r="AZ136" s="57"/>
      <c r="BA136" s="57"/>
      <c r="BB136" s="57"/>
      <c r="BC136" s="57"/>
      <c r="BD136" s="57"/>
      <c r="BE136" s="57"/>
      <c r="BF136" s="57"/>
      <c r="BG136" s="57"/>
      <c r="BH136" s="57"/>
      <c r="BI136" s="57" t="s">
        <v>346</v>
      </c>
      <c r="BJ136" s="57"/>
      <c r="BK136" s="57"/>
      <c r="BL136" s="57"/>
      <c r="BM136" s="57"/>
      <c r="BN136" s="57"/>
      <c r="BO136" s="57"/>
      <c r="BP136" s="57"/>
      <c r="BQ136" s="57"/>
      <c r="BR136" s="57"/>
    </row>
    <row r="137" spans="1:79" ht="30" customHeight="1" x14ac:dyDescent="0.2">
      <c r="A137" s="89"/>
      <c r="B137" s="90"/>
      <c r="C137" s="90"/>
      <c r="D137" s="90"/>
      <c r="E137" s="90"/>
      <c r="F137" s="90"/>
      <c r="G137" s="90"/>
      <c r="H137" s="90"/>
      <c r="I137" s="90"/>
      <c r="J137" s="90"/>
      <c r="K137" s="90"/>
      <c r="L137" s="90"/>
      <c r="M137" s="90"/>
      <c r="N137" s="90"/>
      <c r="O137" s="90"/>
      <c r="P137" s="90"/>
      <c r="Q137" s="90"/>
      <c r="R137" s="90"/>
      <c r="S137" s="90"/>
      <c r="T137" s="91"/>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18" t="s">
        <v>179</v>
      </c>
      <c r="B140" s="116"/>
      <c r="C140" s="116"/>
      <c r="D140" s="116"/>
      <c r="E140" s="116"/>
      <c r="F140" s="116"/>
      <c r="G140" s="116"/>
      <c r="H140" s="116"/>
      <c r="I140" s="116"/>
      <c r="J140" s="116"/>
      <c r="K140" s="116"/>
      <c r="L140" s="116"/>
      <c r="M140" s="116"/>
      <c r="N140" s="116"/>
      <c r="O140" s="116"/>
      <c r="P140" s="116"/>
      <c r="Q140" s="116"/>
      <c r="R140" s="116"/>
      <c r="S140" s="116"/>
      <c r="T140" s="117"/>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CA140" s="9" t="s">
        <v>50</v>
      </c>
    </row>
    <row r="141" spans="1:79" s="136" customFormat="1" ht="38.25" customHeight="1" x14ac:dyDescent="0.2">
      <c r="A141" s="130" t="s">
        <v>404</v>
      </c>
      <c r="B141" s="131"/>
      <c r="C141" s="131"/>
      <c r="D141" s="131"/>
      <c r="E141" s="131"/>
      <c r="F141" s="131"/>
      <c r="G141" s="131"/>
      <c r="H141" s="131"/>
      <c r="I141" s="131"/>
      <c r="J141" s="131"/>
      <c r="K141" s="131"/>
      <c r="L141" s="131"/>
      <c r="M141" s="131"/>
      <c r="N141" s="131"/>
      <c r="O141" s="131"/>
      <c r="P141" s="131"/>
      <c r="Q141" s="131"/>
      <c r="R141" s="131"/>
      <c r="S141" s="131"/>
      <c r="T141" s="132"/>
      <c r="U141" s="177" t="s">
        <v>350</v>
      </c>
      <c r="V141" s="177"/>
      <c r="W141" s="177"/>
      <c r="X141" s="177"/>
      <c r="Y141" s="177"/>
      <c r="Z141" s="177"/>
      <c r="AA141" s="177"/>
      <c r="AB141" s="177"/>
      <c r="AC141" s="177"/>
      <c r="AD141" s="177"/>
      <c r="AE141" s="177" t="s">
        <v>350</v>
      </c>
      <c r="AF141" s="177"/>
      <c r="AG141" s="177"/>
      <c r="AH141" s="177"/>
      <c r="AI141" s="177"/>
      <c r="AJ141" s="177"/>
      <c r="AK141" s="177"/>
      <c r="AL141" s="177"/>
      <c r="AM141" s="177"/>
      <c r="AN141" s="177"/>
      <c r="AO141" s="177" t="s">
        <v>350</v>
      </c>
      <c r="AP141" s="177"/>
      <c r="AQ141" s="177"/>
      <c r="AR141" s="177"/>
      <c r="AS141" s="177"/>
      <c r="AT141" s="177"/>
      <c r="AU141" s="177"/>
      <c r="AV141" s="177"/>
      <c r="AW141" s="177"/>
      <c r="AX141" s="177"/>
      <c r="AY141" s="177" t="s">
        <v>350</v>
      </c>
      <c r="AZ141" s="177"/>
      <c r="BA141" s="177"/>
      <c r="BB141" s="177"/>
      <c r="BC141" s="177"/>
      <c r="BD141" s="177"/>
      <c r="BE141" s="177"/>
      <c r="BF141" s="177"/>
      <c r="BG141" s="177"/>
      <c r="BH141" s="177"/>
      <c r="BI141" s="177" t="s">
        <v>350</v>
      </c>
      <c r="BJ141" s="177"/>
      <c r="BK141" s="177"/>
      <c r="BL141" s="177"/>
      <c r="BM141" s="177"/>
      <c r="BN141" s="177"/>
      <c r="BO141" s="177"/>
      <c r="BP141" s="177"/>
      <c r="BQ141" s="177"/>
      <c r="BR141" s="177"/>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57" t="s">
        <v>341</v>
      </c>
      <c r="X145" s="57"/>
      <c r="Y145" s="57"/>
      <c r="Z145" s="57"/>
      <c r="AA145" s="57"/>
      <c r="AB145" s="57"/>
      <c r="AC145" s="57"/>
      <c r="AD145" s="57"/>
      <c r="AE145" s="57"/>
      <c r="AF145" s="57"/>
      <c r="AG145" s="57"/>
      <c r="AH145" s="57"/>
      <c r="AI145" s="57" t="s">
        <v>421</v>
      </c>
      <c r="AJ145" s="57"/>
      <c r="AK145" s="57"/>
      <c r="AL145" s="57"/>
      <c r="AM145" s="57"/>
      <c r="AN145" s="57"/>
      <c r="AO145" s="57"/>
      <c r="AP145" s="57"/>
      <c r="AQ145" s="57"/>
      <c r="AR145" s="57"/>
      <c r="AS145" s="57"/>
      <c r="AT145" s="57"/>
      <c r="AU145" s="57" t="s">
        <v>432</v>
      </c>
      <c r="AV145" s="57"/>
      <c r="AW145" s="57"/>
      <c r="AX145" s="57"/>
      <c r="AY145" s="57"/>
      <c r="AZ145" s="57"/>
      <c r="BA145" s="57" t="s">
        <v>437</v>
      </c>
      <c r="BB145" s="57"/>
      <c r="BC145" s="57"/>
      <c r="BD145" s="57"/>
      <c r="BE145" s="57"/>
      <c r="BF145" s="57"/>
      <c r="BG145" s="57" t="s">
        <v>445</v>
      </c>
      <c r="BH145" s="57"/>
      <c r="BI145" s="57"/>
      <c r="BJ145" s="57"/>
      <c r="BK145" s="57"/>
      <c r="BL145" s="57"/>
    </row>
    <row r="146" spans="1:79" ht="15" customHeight="1" x14ac:dyDescent="0.2">
      <c r="A146" s="103"/>
      <c r="B146" s="104"/>
      <c r="C146" s="104"/>
      <c r="D146" s="103"/>
      <c r="E146" s="104"/>
      <c r="F146" s="104"/>
      <c r="G146" s="104"/>
      <c r="H146" s="104"/>
      <c r="I146" s="104"/>
      <c r="J146" s="104"/>
      <c r="K146" s="104"/>
      <c r="L146" s="104"/>
      <c r="M146" s="104"/>
      <c r="N146" s="104"/>
      <c r="O146" s="104"/>
      <c r="P146" s="104"/>
      <c r="Q146" s="104"/>
      <c r="R146" s="104"/>
      <c r="S146" s="104"/>
      <c r="T146" s="104"/>
      <c r="U146" s="104"/>
      <c r="V146" s="105"/>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89"/>
      <c r="B147" s="90"/>
      <c r="C147" s="90"/>
      <c r="D147" s="89"/>
      <c r="E147" s="90"/>
      <c r="F147" s="90"/>
      <c r="G147" s="90"/>
      <c r="H147" s="90"/>
      <c r="I147" s="90"/>
      <c r="J147" s="90"/>
      <c r="K147" s="90"/>
      <c r="L147" s="90"/>
      <c r="M147" s="90"/>
      <c r="N147" s="90"/>
      <c r="O147" s="90"/>
      <c r="P147" s="90"/>
      <c r="Q147" s="90"/>
      <c r="R147" s="90"/>
      <c r="S147" s="90"/>
      <c r="T147" s="90"/>
      <c r="U147" s="90"/>
      <c r="V147" s="91"/>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18">
        <v>1</v>
      </c>
      <c r="B150" s="116"/>
      <c r="C150" s="116"/>
      <c r="D150" s="137" t="s">
        <v>409</v>
      </c>
      <c r="E150" s="138"/>
      <c r="F150" s="138"/>
      <c r="G150" s="138"/>
      <c r="H150" s="138"/>
      <c r="I150" s="138"/>
      <c r="J150" s="138"/>
      <c r="K150" s="138"/>
      <c r="L150" s="138"/>
      <c r="M150" s="138"/>
      <c r="N150" s="138"/>
      <c r="O150" s="138"/>
      <c r="P150" s="138"/>
      <c r="Q150" s="138"/>
      <c r="R150" s="138"/>
      <c r="S150" s="138"/>
      <c r="T150" s="138"/>
      <c r="U150" s="138"/>
      <c r="V150" s="139"/>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CA150" s="9" t="s">
        <v>51</v>
      </c>
    </row>
    <row r="151" spans="1:79" s="136" customFormat="1" ht="25.5" customHeight="1" x14ac:dyDescent="0.2">
      <c r="A151" s="156">
        <v>2</v>
      </c>
      <c r="B151" s="157"/>
      <c r="C151" s="157"/>
      <c r="D151" s="130" t="s">
        <v>410</v>
      </c>
      <c r="E151" s="131"/>
      <c r="F151" s="131"/>
      <c r="G151" s="131"/>
      <c r="H151" s="131"/>
      <c r="I151" s="131"/>
      <c r="J151" s="131"/>
      <c r="K151" s="131"/>
      <c r="L151" s="131"/>
      <c r="M151" s="131"/>
      <c r="N151" s="131"/>
      <c r="O151" s="131"/>
      <c r="P151" s="131"/>
      <c r="Q151" s="131"/>
      <c r="R151" s="131"/>
      <c r="S151" s="131"/>
      <c r="T151" s="131"/>
      <c r="U151" s="131"/>
      <c r="V151" s="132"/>
      <c r="W151" s="175" t="s">
        <v>350</v>
      </c>
      <c r="X151" s="175"/>
      <c r="Y151" s="175"/>
      <c r="Z151" s="175" t="s">
        <v>350</v>
      </c>
      <c r="AA151" s="175"/>
      <c r="AB151" s="175"/>
      <c r="AC151" s="175"/>
      <c r="AD151" s="175"/>
      <c r="AE151" s="175"/>
      <c r="AF151" s="175"/>
      <c r="AG151" s="175"/>
      <c r="AH151" s="175"/>
      <c r="AI151" s="175" t="s">
        <v>350</v>
      </c>
      <c r="AJ151" s="175"/>
      <c r="AK151" s="175"/>
      <c r="AL151" s="175" t="s">
        <v>350</v>
      </c>
      <c r="AM151" s="175"/>
      <c r="AN151" s="175"/>
      <c r="AO151" s="175"/>
      <c r="AP151" s="175"/>
      <c r="AQ151" s="175"/>
      <c r="AR151" s="175"/>
      <c r="AS151" s="175"/>
      <c r="AT151" s="175"/>
      <c r="AU151" s="175" t="s">
        <v>350</v>
      </c>
      <c r="AV151" s="175"/>
      <c r="AW151" s="175"/>
      <c r="AX151" s="175"/>
      <c r="AY151" s="175"/>
      <c r="AZ151" s="175"/>
      <c r="BA151" s="175" t="s">
        <v>350</v>
      </c>
      <c r="BB151" s="175"/>
      <c r="BC151" s="175"/>
      <c r="BD151" s="175"/>
      <c r="BE151" s="175"/>
      <c r="BF151" s="175"/>
      <c r="BG151" s="175" t="s">
        <v>350</v>
      </c>
      <c r="BH151" s="175"/>
      <c r="BI151" s="175"/>
      <c r="BJ151" s="175"/>
      <c r="BK151" s="175"/>
      <c r="BL151" s="175"/>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433</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340</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341</v>
      </c>
      <c r="AB157" s="101"/>
      <c r="AC157" s="101"/>
      <c r="AD157" s="101"/>
      <c r="AE157" s="101"/>
      <c r="AF157" s="101"/>
      <c r="AG157" s="101"/>
      <c r="AH157" s="101"/>
      <c r="AI157" s="101"/>
      <c r="AJ157" s="101"/>
      <c r="AK157" s="101"/>
      <c r="AL157" s="101"/>
      <c r="AM157" s="101"/>
      <c r="AN157" s="101"/>
      <c r="AO157" s="102"/>
      <c r="AP157" s="51" t="s">
        <v>342</v>
      </c>
      <c r="AQ157" s="52"/>
      <c r="AR157" s="52"/>
      <c r="AS157" s="52"/>
      <c r="AT157" s="52"/>
      <c r="AU157" s="52"/>
      <c r="AV157" s="52"/>
      <c r="AW157" s="52"/>
      <c r="AX157" s="52"/>
      <c r="AY157" s="52"/>
      <c r="AZ157" s="52"/>
      <c r="BA157" s="52"/>
      <c r="BB157" s="52"/>
      <c r="BC157" s="52"/>
      <c r="BD157" s="53"/>
      <c r="BE157" s="51" t="s">
        <v>343</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99" t="s">
        <v>78</v>
      </c>
      <c r="H160" s="99"/>
      <c r="I160" s="99"/>
      <c r="J160" s="99"/>
      <c r="K160" s="99"/>
      <c r="L160" s="99"/>
      <c r="M160" s="99"/>
      <c r="N160" s="99"/>
      <c r="O160" s="99"/>
      <c r="P160" s="99"/>
      <c r="Q160" s="99"/>
      <c r="R160" s="99"/>
      <c r="S160" s="99"/>
      <c r="T160" s="99" t="s">
        <v>100</v>
      </c>
      <c r="U160" s="99"/>
      <c r="V160" s="99"/>
      <c r="W160" s="99"/>
      <c r="X160" s="99"/>
      <c r="Y160" s="99"/>
      <c r="Z160" s="99"/>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6" customFormat="1" ht="76.5" customHeight="1" x14ac:dyDescent="0.2">
      <c r="A161" s="170">
        <v>1</v>
      </c>
      <c r="B161" s="170"/>
      <c r="C161" s="170"/>
      <c r="D161" s="170"/>
      <c r="E161" s="170"/>
      <c r="F161" s="170"/>
      <c r="G161" s="130" t="s">
        <v>1018</v>
      </c>
      <c r="H161" s="131"/>
      <c r="I161" s="131"/>
      <c r="J161" s="131"/>
      <c r="K161" s="131"/>
      <c r="L161" s="131"/>
      <c r="M161" s="131"/>
      <c r="N161" s="131"/>
      <c r="O161" s="131"/>
      <c r="P161" s="131"/>
      <c r="Q161" s="131"/>
      <c r="R161" s="131"/>
      <c r="S161" s="132"/>
      <c r="T161" s="178" t="s">
        <v>1019</v>
      </c>
      <c r="U161" s="131"/>
      <c r="V161" s="131"/>
      <c r="W161" s="131"/>
      <c r="X161" s="131"/>
      <c r="Y161" s="131"/>
      <c r="Z161" s="132"/>
      <c r="AA161" s="177">
        <v>0</v>
      </c>
      <c r="AB161" s="177"/>
      <c r="AC161" s="177"/>
      <c r="AD161" s="177"/>
      <c r="AE161" s="177"/>
      <c r="AF161" s="177">
        <v>7050</v>
      </c>
      <c r="AG161" s="177"/>
      <c r="AH161" s="177"/>
      <c r="AI161" s="177"/>
      <c r="AJ161" s="177"/>
      <c r="AK161" s="177">
        <f>IF(ISNUMBER(AA161),AA161,0)+IF(ISNUMBER(AF161),AF161,0)</f>
        <v>7050</v>
      </c>
      <c r="AL161" s="177"/>
      <c r="AM161" s="177"/>
      <c r="AN161" s="177"/>
      <c r="AO161" s="177"/>
      <c r="AP161" s="177">
        <v>247500</v>
      </c>
      <c r="AQ161" s="177"/>
      <c r="AR161" s="177"/>
      <c r="AS161" s="177"/>
      <c r="AT161" s="177"/>
      <c r="AU161" s="177">
        <v>150000</v>
      </c>
      <c r="AV161" s="177"/>
      <c r="AW161" s="177"/>
      <c r="AX161" s="177"/>
      <c r="AY161" s="177"/>
      <c r="AZ161" s="177">
        <f>IF(ISNUMBER(AP161),AP161,0)+IF(ISNUMBER(AU161),AU161,0)</f>
        <v>397500</v>
      </c>
      <c r="BA161" s="177"/>
      <c r="BB161" s="177"/>
      <c r="BC161" s="177"/>
      <c r="BD161" s="177"/>
      <c r="BE161" s="177">
        <v>0</v>
      </c>
      <c r="BF161" s="177"/>
      <c r="BG161" s="177"/>
      <c r="BH161" s="177"/>
      <c r="BI161" s="177"/>
      <c r="BJ161" s="177">
        <v>165000</v>
      </c>
      <c r="BK161" s="177"/>
      <c r="BL161" s="177"/>
      <c r="BM161" s="177"/>
      <c r="BN161" s="177"/>
      <c r="BO161" s="177">
        <f>IF(ISNUMBER(BE161),BE161,0)+IF(ISNUMBER(BJ161),BJ161,0)</f>
        <v>165000</v>
      </c>
      <c r="BP161" s="177"/>
      <c r="BQ161" s="177"/>
      <c r="BR161" s="177"/>
      <c r="BS161" s="177"/>
      <c r="CA161" s="136" t="s">
        <v>53</v>
      </c>
    </row>
    <row r="162" spans="1:79" s="9" customFormat="1" ht="12.75" customHeight="1" x14ac:dyDescent="0.2">
      <c r="A162" s="119"/>
      <c r="B162" s="119"/>
      <c r="C162" s="119"/>
      <c r="D162" s="119"/>
      <c r="E162" s="119"/>
      <c r="F162" s="119"/>
      <c r="G162" s="137" t="s">
        <v>179</v>
      </c>
      <c r="H162" s="138"/>
      <c r="I162" s="138"/>
      <c r="J162" s="138"/>
      <c r="K162" s="138"/>
      <c r="L162" s="138"/>
      <c r="M162" s="138"/>
      <c r="N162" s="138"/>
      <c r="O162" s="138"/>
      <c r="P162" s="138"/>
      <c r="Q162" s="138"/>
      <c r="R162" s="138"/>
      <c r="S162" s="139"/>
      <c r="T162" s="179"/>
      <c r="U162" s="138"/>
      <c r="V162" s="138"/>
      <c r="W162" s="138"/>
      <c r="X162" s="138"/>
      <c r="Y162" s="138"/>
      <c r="Z162" s="139"/>
      <c r="AA162" s="176">
        <v>0</v>
      </c>
      <c r="AB162" s="176"/>
      <c r="AC162" s="176"/>
      <c r="AD162" s="176"/>
      <c r="AE162" s="176"/>
      <c r="AF162" s="176">
        <v>7050</v>
      </c>
      <c r="AG162" s="176"/>
      <c r="AH162" s="176"/>
      <c r="AI162" s="176"/>
      <c r="AJ162" s="176"/>
      <c r="AK162" s="176">
        <f>IF(ISNUMBER(AA162),AA162,0)+IF(ISNUMBER(AF162),AF162,0)</f>
        <v>7050</v>
      </c>
      <c r="AL162" s="176"/>
      <c r="AM162" s="176"/>
      <c r="AN162" s="176"/>
      <c r="AO162" s="176"/>
      <c r="AP162" s="176">
        <v>247500</v>
      </c>
      <c r="AQ162" s="176"/>
      <c r="AR162" s="176"/>
      <c r="AS162" s="176"/>
      <c r="AT162" s="176"/>
      <c r="AU162" s="176">
        <v>150000</v>
      </c>
      <c r="AV162" s="176"/>
      <c r="AW162" s="176"/>
      <c r="AX162" s="176"/>
      <c r="AY162" s="176"/>
      <c r="AZ162" s="176">
        <f>IF(ISNUMBER(AP162),AP162,0)+IF(ISNUMBER(AU162),AU162,0)</f>
        <v>397500</v>
      </c>
      <c r="BA162" s="176"/>
      <c r="BB162" s="176"/>
      <c r="BC162" s="176"/>
      <c r="BD162" s="176"/>
      <c r="BE162" s="176">
        <v>0</v>
      </c>
      <c r="BF162" s="176"/>
      <c r="BG162" s="176"/>
      <c r="BH162" s="176"/>
      <c r="BI162" s="176"/>
      <c r="BJ162" s="176">
        <v>165000</v>
      </c>
      <c r="BK162" s="176"/>
      <c r="BL162" s="176"/>
      <c r="BM162" s="176"/>
      <c r="BN162" s="176"/>
      <c r="BO162" s="176">
        <f>IF(ISNUMBER(BE162),BE162,0)+IF(ISNUMBER(BJ162),BJ162,0)</f>
        <v>165000</v>
      </c>
      <c r="BP162" s="176"/>
      <c r="BQ162" s="176"/>
      <c r="BR162" s="176"/>
      <c r="BS162" s="176"/>
    </row>
    <row r="164" spans="1:79" ht="13.5" customHeight="1" x14ac:dyDescent="0.2">
      <c r="A164" s="67" t="s">
        <v>446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78" t="s">
        <v>340</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344</v>
      </c>
      <c r="AB166" s="101"/>
      <c r="AC166" s="101"/>
      <c r="AD166" s="101"/>
      <c r="AE166" s="101"/>
      <c r="AF166" s="101"/>
      <c r="AG166" s="101"/>
      <c r="AH166" s="101"/>
      <c r="AI166" s="101"/>
      <c r="AJ166" s="101"/>
      <c r="AK166" s="101"/>
      <c r="AL166" s="101"/>
      <c r="AM166" s="101"/>
      <c r="AN166" s="101"/>
      <c r="AO166" s="102"/>
      <c r="AP166" s="51" t="s">
        <v>346</v>
      </c>
      <c r="AQ166" s="52"/>
      <c r="AR166" s="52"/>
      <c r="AS166" s="52"/>
      <c r="AT166" s="52"/>
      <c r="AU166" s="52"/>
      <c r="AV166" s="52"/>
      <c r="AW166" s="52"/>
      <c r="AX166" s="52"/>
      <c r="AY166" s="52"/>
      <c r="AZ166" s="52"/>
      <c r="BA166" s="52"/>
      <c r="BB166" s="52"/>
      <c r="BC166" s="52"/>
      <c r="BD166" s="53"/>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60" t="s">
        <v>90</v>
      </c>
      <c r="B169" s="60"/>
      <c r="C169" s="60"/>
      <c r="D169" s="60"/>
      <c r="E169" s="60"/>
      <c r="F169" s="60"/>
      <c r="G169" s="99" t="s">
        <v>78</v>
      </c>
      <c r="H169" s="99"/>
      <c r="I169" s="99"/>
      <c r="J169" s="99"/>
      <c r="K169" s="99"/>
      <c r="L169" s="99"/>
      <c r="M169" s="99"/>
      <c r="N169" s="99"/>
      <c r="O169" s="99"/>
      <c r="P169" s="99"/>
      <c r="Q169" s="99"/>
      <c r="R169" s="99"/>
      <c r="S169" s="99"/>
      <c r="T169" s="99" t="s">
        <v>100</v>
      </c>
      <c r="U169" s="99"/>
      <c r="V169" s="99"/>
      <c r="W169" s="99"/>
      <c r="X169" s="99"/>
      <c r="Y169" s="99"/>
      <c r="Z169" s="99"/>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36" customFormat="1" ht="76.5" customHeight="1" x14ac:dyDescent="0.2">
      <c r="A170" s="170">
        <v>1</v>
      </c>
      <c r="B170" s="170"/>
      <c r="C170" s="170"/>
      <c r="D170" s="170"/>
      <c r="E170" s="170"/>
      <c r="F170" s="170"/>
      <c r="G170" s="130" t="s">
        <v>1018</v>
      </c>
      <c r="H170" s="131"/>
      <c r="I170" s="131"/>
      <c r="J170" s="131"/>
      <c r="K170" s="131"/>
      <c r="L170" s="131"/>
      <c r="M170" s="131"/>
      <c r="N170" s="131"/>
      <c r="O170" s="131"/>
      <c r="P170" s="131"/>
      <c r="Q170" s="131"/>
      <c r="R170" s="131"/>
      <c r="S170" s="132"/>
      <c r="T170" s="178" t="s">
        <v>1019</v>
      </c>
      <c r="U170" s="131"/>
      <c r="V170" s="131"/>
      <c r="W170" s="131"/>
      <c r="X170" s="131"/>
      <c r="Y170" s="131"/>
      <c r="Z170" s="132"/>
      <c r="AA170" s="177">
        <v>0</v>
      </c>
      <c r="AB170" s="177"/>
      <c r="AC170" s="177"/>
      <c r="AD170" s="177"/>
      <c r="AE170" s="177"/>
      <c r="AF170" s="177">
        <v>165000</v>
      </c>
      <c r="AG170" s="177"/>
      <c r="AH170" s="177"/>
      <c r="AI170" s="177"/>
      <c r="AJ170" s="177"/>
      <c r="AK170" s="177">
        <f>IF(ISNUMBER(AA170),AA170,0)+IF(ISNUMBER(AF170),AF170,0)</f>
        <v>165000</v>
      </c>
      <c r="AL170" s="177"/>
      <c r="AM170" s="177"/>
      <c r="AN170" s="177"/>
      <c r="AO170" s="177"/>
      <c r="AP170" s="177">
        <v>0</v>
      </c>
      <c r="AQ170" s="177"/>
      <c r="AR170" s="177"/>
      <c r="AS170" s="177"/>
      <c r="AT170" s="177"/>
      <c r="AU170" s="177">
        <v>165000</v>
      </c>
      <c r="AV170" s="177"/>
      <c r="AW170" s="177"/>
      <c r="AX170" s="177"/>
      <c r="AY170" s="177"/>
      <c r="AZ170" s="177">
        <f>IF(ISNUMBER(AP170),AP170,0)+IF(ISNUMBER(AU170),AU170,0)</f>
        <v>165000</v>
      </c>
      <c r="BA170" s="177"/>
      <c r="BB170" s="177"/>
      <c r="BC170" s="177"/>
      <c r="BD170" s="177"/>
      <c r="CA170" s="136" t="s">
        <v>55</v>
      </c>
    </row>
    <row r="171" spans="1:79" s="9" customFormat="1" x14ac:dyDescent="0.2">
      <c r="A171" s="119"/>
      <c r="B171" s="119"/>
      <c r="C171" s="119"/>
      <c r="D171" s="119"/>
      <c r="E171" s="119"/>
      <c r="F171" s="119"/>
      <c r="G171" s="137" t="s">
        <v>179</v>
      </c>
      <c r="H171" s="138"/>
      <c r="I171" s="138"/>
      <c r="J171" s="138"/>
      <c r="K171" s="138"/>
      <c r="L171" s="138"/>
      <c r="M171" s="138"/>
      <c r="N171" s="138"/>
      <c r="O171" s="138"/>
      <c r="P171" s="138"/>
      <c r="Q171" s="138"/>
      <c r="R171" s="138"/>
      <c r="S171" s="139"/>
      <c r="T171" s="179"/>
      <c r="U171" s="138"/>
      <c r="V171" s="138"/>
      <c r="W171" s="138"/>
      <c r="X171" s="138"/>
      <c r="Y171" s="138"/>
      <c r="Z171" s="139"/>
      <c r="AA171" s="176">
        <v>0</v>
      </c>
      <c r="AB171" s="176"/>
      <c r="AC171" s="176"/>
      <c r="AD171" s="176"/>
      <c r="AE171" s="176"/>
      <c r="AF171" s="176">
        <v>165000</v>
      </c>
      <c r="AG171" s="176"/>
      <c r="AH171" s="176"/>
      <c r="AI171" s="176"/>
      <c r="AJ171" s="176"/>
      <c r="AK171" s="176">
        <f>IF(ISNUMBER(AA171),AA171,0)+IF(ISNUMBER(AF171),AF171,0)</f>
        <v>165000</v>
      </c>
      <c r="AL171" s="176"/>
      <c r="AM171" s="176"/>
      <c r="AN171" s="176"/>
      <c r="AO171" s="176"/>
      <c r="AP171" s="176">
        <v>0</v>
      </c>
      <c r="AQ171" s="176"/>
      <c r="AR171" s="176"/>
      <c r="AS171" s="176"/>
      <c r="AT171" s="176"/>
      <c r="AU171" s="176">
        <v>165000</v>
      </c>
      <c r="AV171" s="176"/>
      <c r="AW171" s="176"/>
      <c r="AX171" s="176"/>
      <c r="AY171" s="176"/>
      <c r="AZ171" s="176">
        <f>IF(ISNUMBER(AP171),AP171,0)+IF(ISNUMBER(AU171),AU171,0)</f>
        <v>165000</v>
      </c>
      <c r="BA171" s="176"/>
      <c r="BB171" s="176"/>
      <c r="BC171" s="176"/>
      <c r="BD171" s="176"/>
    </row>
    <row r="174" spans="1:79" ht="14.25" customHeight="1" x14ac:dyDescent="0.2">
      <c r="A174" s="67" t="s">
        <v>447</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340</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6" t="s">
        <v>160</v>
      </c>
      <c r="O176" s="87"/>
      <c r="P176" s="87"/>
      <c r="Q176" s="87"/>
      <c r="R176" s="87"/>
      <c r="S176" s="87"/>
      <c r="T176" s="87"/>
      <c r="U176" s="88"/>
      <c r="V176" s="86" t="s">
        <v>161</v>
      </c>
      <c r="W176" s="87"/>
      <c r="X176" s="87"/>
      <c r="Y176" s="87"/>
      <c r="Z176" s="88"/>
      <c r="AA176" s="57" t="s">
        <v>341</v>
      </c>
      <c r="AB176" s="57"/>
      <c r="AC176" s="57"/>
      <c r="AD176" s="57"/>
      <c r="AE176" s="57"/>
      <c r="AF176" s="57"/>
      <c r="AG176" s="57"/>
      <c r="AH176" s="57"/>
      <c r="AI176" s="57"/>
      <c r="AJ176" s="57" t="s">
        <v>342</v>
      </c>
      <c r="AK176" s="57"/>
      <c r="AL176" s="57"/>
      <c r="AM176" s="57"/>
      <c r="AN176" s="57"/>
      <c r="AO176" s="57"/>
      <c r="AP176" s="57"/>
      <c r="AQ176" s="57"/>
      <c r="AR176" s="57"/>
      <c r="AS176" s="57" t="s">
        <v>343</v>
      </c>
      <c r="AT176" s="57"/>
      <c r="AU176" s="57"/>
      <c r="AV176" s="57"/>
      <c r="AW176" s="57"/>
      <c r="AX176" s="57"/>
      <c r="AY176" s="57"/>
      <c r="AZ176" s="57"/>
      <c r="BA176" s="57"/>
      <c r="BB176" s="57" t="s">
        <v>344</v>
      </c>
      <c r="BC176" s="57"/>
      <c r="BD176" s="57"/>
      <c r="BE176" s="57"/>
      <c r="BF176" s="57"/>
      <c r="BG176" s="57"/>
      <c r="BH176" s="57"/>
      <c r="BI176" s="57"/>
      <c r="BJ176" s="57"/>
      <c r="BK176" s="57" t="s">
        <v>346</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89"/>
      <c r="O177" s="90"/>
      <c r="P177" s="90"/>
      <c r="Q177" s="90"/>
      <c r="R177" s="90"/>
      <c r="S177" s="90"/>
      <c r="T177" s="90"/>
      <c r="U177" s="91"/>
      <c r="V177" s="89"/>
      <c r="W177" s="90"/>
      <c r="X177" s="90"/>
      <c r="Y177" s="90"/>
      <c r="Z177" s="91"/>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99" t="s">
        <v>177</v>
      </c>
      <c r="B179" s="99"/>
      <c r="C179" s="99"/>
      <c r="D179" s="99"/>
      <c r="E179" s="99"/>
      <c r="F179" s="99"/>
      <c r="G179" s="99"/>
      <c r="H179" s="99"/>
      <c r="I179" s="99"/>
      <c r="J179" s="99"/>
      <c r="K179" s="99"/>
      <c r="L179" s="99"/>
      <c r="M179" s="99"/>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0" t="s">
        <v>179</v>
      </c>
      <c r="B180" s="180"/>
      <c r="C180" s="180"/>
      <c r="D180" s="180"/>
      <c r="E180" s="180"/>
      <c r="F180" s="180"/>
      <c r="G180" s="180"/>
      <c r="H180" s="180"/>
      <c r="I180" s="180"/>
      <c r="J180" s="180"/>
      <c r="K180" s="180"/>
      <c r="L180" s="180"/>
      <c r="M180" s="180"/>
      <c r="N180" s="118"/>
      <c r="O180" s="116"/>
      <c r="P180" s="116"/>
      <c r="Q180" s="116"/>
      <c r="R180" s="116"/>
      <c r="S180" s="116"/>
      <c r="T180" s="116"/>
      <c r="U180" s="117"/>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2"/>
      <c r="BQ180" s="183"/>
      <c r="BR180" s="183"/>
      <c r="BS180" s="184"/>
      <c r="CA180" s="9" t="s">
        <v>57</v>
      </c>
    </row>
    <row r="183" spans="1:79" ht="35.25" customHeight="1" x14ac:dyDescent="0.2">
      <c r="A183" s="67" t="s">
        <v>448</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434</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419</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340</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99" t="s">
        <v>78</v>
      </c>
      <c r="H193" s="99"/>
      <c r="I193" s="99"/>
      <c r="J193" s="99"/>
      <c r="K193" s="99"/>
      <c r="L193" s="99"/>
      <c r="M193" s="99"/>
      <c r="N193" s="99"/>
      <c r="O193" s="99"/>
      <c r="P193" s="99"/>
      <c r="Q193" s="99"/>
      <c r="R193" s="99"/>
      <c r="S193" s="99"/>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0" t="s">
        <v>122</v>
      </c>
      <c r="AR193" s="59"/>
      <c r="AS193" s="59"/>
      <c r="AT193" s="59"/>
      <c r="AU193" s="59"/>
      <c r="AV193" s="59"/>
      <c r="AW193" s="59" t="s">
        <v>105</v>
      </c>
      <c r="AX193" s="59"/>
      <c r="AY193" s="59"/>
      <c r="AZ193" s="59"/>
      <c r="BA193" s="59"/>
      <c r="BB193" s="59" t="s">
        <v>106</v>
      </c>
      <c r="BC193" s="59"/>
      <c r="BD193" s="59"/>
      <c r="BE193" s="59"/>
      <c r="BF193" s="59"/>
      <c r="BG193" s="100" t="s">
        <v>123</v>
      </c>
      <c r="BH193" s="59"/>
      <c r="BI193" s="59"/>
      <c r="BJ193" s="59"/>
      <c r="BK193" s="59"/>
      <c r="BL193" s="59"/>
      <c r="CA193" s="2" t="s">
        <v>58</v>
      </c>
    </row>
    <row r="194" spans="1:79" s="136" customFormat="1" ht="12.75" customHeight="1" x14ac:dyDescent="0.2">
      <c r="A194" s="170">
        <v>4113</v>
      </c>
      <c r="B194" s="170"/>
      <c r="C194" s="170"/>
      <c r="D194" s="170"/>
      <c r="E194" s="170"/>
      <c r="F194" s="170"/>
      <c r="G194" s="130" t="s">
        <v>1011</v>
      </c>
      <c r="H194" s="131"/>
      <c r="I194" s="131"/>
      <c r="J194" s="131"/>
      <c r="K194" s="131"/>
      <c r="L194" s="131"/>
      <c r="M194" s="131"/>
      <c r="N194" s="131"/>
      <c r="O194" s="131"/>
      <c r="P194" s="131"/>
      <c r="Q194" s="131"/>
      <c r="R194" s="131"/>
      <c r="S194" s="132"/>
      <c r="T194" s="177">
        <v>225000</v>
      </c>
      <c r="U194" s="177"/>
      <c r="V194" s="177"/>
      <c r="W194" s="177"/>
      <c r="X194" s="177"/>
      <c r="Y194" s="177"/>
      <c r="Z194" s="177">
        <v>0</v>
      </c>
      <c r="AA194" s="177"/>
      <c r="AB194" s="177"/>
      <c r="AC194" s="177"/>
      <c r="AD194" s="177"/>
      <c r="AE194" s="177">
        <v>0</v>
      </c>
      <c r="AF194" s="177"/>
      <c r="AG194" s="177"/>
      <c r="AH194" s="177"/>
      <c r="AI194" s="177"/>
      <c r="AJ194" s="177"/>
      <c r="AK194" s="177">
        <v>0</v>
      </c>
      <c r="AL194" s="177"/>
      <c r="AM194" s="177"/>
      <c r="AN194" s="177"/>
      <c r="AO194" s="177"/>
      <c r="AP194" s="177"/>
      <c r="AQ194" s="177">
        <f>IF(ISNUMBER(AK194),AK194,0)-IF(ISNUMBER(AE194),AE194,0)</f>
        <v>0</v>
      </c>
      <c r="AR194" s="177"/>
      <c r="AS194" s="177"/>
      <c r="AT194" s="177"/>
      <c r="AU194" s="177"/>
      <c r="AV194" s="177"/>
      <c r="AW194" s="177">
        <v>0</v>
      </c>
      <c r="AX194" s="177"/>
      <c r="AY194" s="177"/>
      <c r="AZ194" s="177"/>
      <c r="BA194" s="177"/>
      <c r="BB194" s="177">
        <v>0</v>
      </c>
      <c r="BC194" s="177"/>
      <c r="BD194" s="177"/>
      <c r="BE194" s="177"/>
      <c r="BF194" s="177"/>
      <c r="BG194" s="177">
        <f>IF(ISNUMBER(Z194),Z194,0)+IF(ISNUMBER(AK194),AK194,0)</f>
        <v>0</v>
      </c>
      <c r="BH194" s="177"/>
      <c r="BI194" s="177"/>
      <c r="BJ194" s="177"/>
      <c r="BK194" s="177"/>
      <c r="BL194" s="177"/>
      <c r="CA194" s="136" t="s">
        <v>59</v>
      </c>
    </row>
    <row r="195" spans="1:79" s="9" customFormat="1" ht="12.75" customHeight="1" x14ac:dyDescent="0.2">
      <c r="A195" s="119"/>
      <c r="B195" s="119"/>
      <c r="C195" s="119"/>
      <c r="D195" s="119"/>
      <c r="E195" s="119"/>
      <c r="F195" s="119"/>
      <c r="G195" s="137" t="s">
        <v>179</v>
      </c>
      <c r="H195" s="138"/>
      <c r="I195" s="138"/>
      <c r="J195" s="138"/>
      <c r="K195" s="138"/>
      <c r="L195" s="138"/>
      <c r="M195" s="138"/>
      <c r="N195" s="138"/>
      <c r="O195" s="138"/>
      <c r="P195" s="138"/>
      <c r="Q195" s="138"/>
      <c r="R195" s="138"/>
      <c r="S195" s="139"/>
      <c r="T195" s="176">
        <v>225000</v>
      </c>
      <c r="U195" s="176"/>
      <c r="V195" s="176"/>
      <c r="W195" s="176"/>
      <c r="X195" s="176"/>
      <c r="Y195" s="176"/>
      <c r="Z195" s="176">
        <v>0</v>
      </c>
      <c r="AA195" s="176"/>
      <c r="AB195" s="176"/>
      <c r="AC195" s="176"/>
      <c r="AD195" s="176"/>
      <c r="AE195" s="176">
        <v>0</v>
      </c>
      <c r="AF195" s="176"/>
      <c r="AG195" s="176"/>
      <c r="AH195" s="176"/>
      <c r="AI195" s="176"/>
      <c r="AJ195" s="176"/>
      <c r="AK195" s="176">
        <v>0</v>
      </c>
      <c r="AL195" s="176"/>
      <c r="AM195" s="176"/>
      <c r="AN195" s="176"/>
      <c r="AO195" s="176"/>
      <c r="AP195" s="176"/>
      <c r="AQ195" s="176">
        <f>IF(ISNUMBER(AK195),AK195,0)-IF(ISNUMBER(AE195),AE195,0)</f>
        <v>0</v>
      </c>
      <c r="AR195" s="176"/>
      <c r="AS195" s="176"/>
      <c r="AT195" s="176"/>
      <c r="AU195" s="176"/>
      <c r="AV195" s="176"/>
      <c r="AW195" s="176">
        <v>0</v>
      </c>
      <c r="AX195" s="176"/>
      <c r="AY195" s="176"/>
      <c r="AZ195" s="176"/>
      <c r="BA195" s="176"/>
      <c r="BB195" s="176">
        <v>0</v>
      </c>
      <c r="BC195" s="176"/>
      <c r="BD195" s="176"/>
      <c r="BE195" s="176"/>
      <c r="BF195" s="176"/>
      <c r="BG195" s="176">
        <f>IF(ISNUMBER(Z195),Z195,0)+IF(ISNUMBER(AK195),AK195,0)</f>
        <v>0</v>
      </c>
      <c r="BH195" s="176"/>
      <c r="BI195" s="176"/>
      <c r="BJ195" s="176"/>
      <c r="BK195" s="176"/>
      <c r="BL195" s="176"/>
    </row>
    <row r="197" spans="1:79" ht="14.25" customHeight="1" x14ac:dyDescent="0.2">
      <c r="A197" s="67" t="s">
        <v>435</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340</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x14ac:dyDescent="0.2">
      <c r="A199" s="57" t="s">
        <v>166</v>
      </c>
      <c r="B199" s="57"/>
      <c r="C199" s="57"/>
      <c r="D199" s="57"/>
      <c r="E199" s="57"/>
      <c r="F199" s="57"/>
      <c r="G199" s="57" t="s">
        <v>20</v>
      </c>
      <c r="H199" s="57"/>
      <c r="I199" s="57"/>
      <c r="J199" s="57"/>
      <c r="K199" s="57"/>
      <c r="L199" s="57"/>
      <c r="M199" s="57"/>
      <c r="N199" s="57"/>
      <c r="O199" s="57"/>
      <c r="P199" s="57"/>
      <c r="Q199" s="57" t="s">
        <v>422</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432</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x14ac:dyDescent="0.2">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x14ac:dyDescent="0.2">
      <c r="A203" s="60" t="s">
        <v>85</v>
      </c>
      <c r="B203" s="60"/>
      <c r="C203" s="60"/>
      <c r="D203" s="60"/>
      <c r="E203" s="60"/>
      <c r="F203" s="60"/>
      <c r="G203" s="99" t="s">
        <v>78</v>
      </c>
      <c r="H203" s="99"/>
      <c r="I203" s="99"/>
      <c r="J203" s="99"/>
      <c r="K203" s="99"/>
      <c r="L203" s="99"/>
      <c r="M203" s="99"/>
      <c r="N203" s="99"/>
      <c r="O203" s="99"/>
      <c r="P203" s="99"/>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0" t="s">
        <v>124</v>
      </c>
      <c r="AK203" s="59"/>
      <c r="AL203" s="59"/>
      <c r="AM203" s="59"/>
      <c r="AN203" s="59"/>
      <c r="AO203" s="59" t="s">
        <v>105</v>
      </c>
      <c r="AP203" s="59"/>
      <c r="AQ203" s="59"/>
      <c r="AR203" s="59"/>
      <c r="AS203" s="59"/>
      <c r="AT203" s="100" t="s">
        <v>125</v>
      </c>
      <c r="AU203" s="59"/>
      <c r="AV203" s="59"/>
      <c r="AW203" s="59"/>
      <c r="AX203" s="59" t="s">
        <v>106</v>
      </c>
      <c r="AY203" s="59"/>
      <c r="AZ203" s="59"/>
      <c r="BA203" s="59"/>
      <c r="BB203" s="59"/>
      <c r="BC203" s="59" t="s">
        <v>107</v>
      </c>
      <c r="BD203" s="59"/>
      <c r="BE203" s="59"/>
      <c r="BF203" s="59"/>
      <c r="BG203" s="59"/>
      <c r="BH203" s="100" t="s">
        <v>124</v>
      </c>
      <c r="BI203" s="59"/>
      <c r="BJ203" s="59"/>
      <c r="BK203" s="59"/>
      <c r="BL203" s="59"/>
      <c r="CA203" s="2" t="s">
        <v>60</v>
      </c>
    </row>
    <row r="204" spans="1:79" s="136" customFormat="1" ht="25.5" customHeight="1" x14ac:dyDescent="0.2">
      <c r="A204" s="170">
        <v>4113</v>
      </c>
      <c r="B204" s="170"/>
      <c r="C204" s="170"/>
      <c r="D204" s="170"/>
      <c r="E204" s="170"/>
      <c r="F204" s="170"/>
      <c r="G204" s="130" t="s">
        <v>1011</v>
      </c>
      <c r="H204" s="131"/>
      <c r="I204" s="131"/>
      <c r="J204" s="131"/>
      <c r="K204" s="131"/>
      <c r="L204" s="131"/>
      <c r="M204" s="131"/>
      <c r="N204" s="131"/>
      <c r="O204" s="131"/>
      <c r="P204" s="132"/>
      <c r="Q204" s="177">
        <v>247500</v>
      </c>
      <c r="R204" s="177"/>
      <c r="S204" s="177"/>
      <c r="T204" s="177"/>
      <c r="U204" s="177"/>
      <c r="V204" s="177">
        <v>0</v>
      </c>
      <c r="W204" s="177"/>
      <c r="X204" s="177"/>
      <c r="Y204" s="177"/>
      <c r="Z204" s="177">
        <v>0</v>
      </c>
      <c r="AA204" s="177"/>
      <c r="AB204" s="177"/>
      <c r="AC204" s="177"/>
      <c r="AD204" s="177"/>
      <c r="AE204" s="177">
        <v>0</v>
      </c>
      <c r="AF204" s="177"/>
      <c r="AG204" s="177"/>
      <c r="AH204" s="177"/>
      <c r="AI204" s="177"/>
      <c r="AJ204" s="177">
        <f>IF(ISNUMBER(Q204),Q204,0)-IF(ISNUMBER(Z204),Z204,0)</f>
        <v>247500</v>
      </c>
      <c r="AK204" s="177"/>
      <c r="AL204" s="177"/>
      <c r="AM204" s="177"/>
      <c r="AN204" s="177"/>
      <c r="AO204" s="177">
        <v>0</v>
      </c>
      <c r="AP204" s="177"/>
      <c r="AQ204" s="177"/>
      <c r="AR204" s="177"/>
      <c r="AS204" s="177"/>
      <c r="AT204" s="177">
        <f>IF(ISNUMBER(V204),V204,0)-IF(ISNUMBER(Z204),Z204,0)-IF(ISNUMBER(AE204),AE204,0)</f>
        <v>0</v>
      </c>
      <c r="AU204" s="177"/>
      <c r="AV204" s="177"/>
      <c r="AW204" s="177"/>
      <c r="AX204" s="177">
        <v>0</v>
      </c>
      <c r="AY204" s="177"/>
      <c r="AZ204" s="177"/>
      <c r="BA204" s="177"/>
      <c r="BB204" s="177"/>
      <c r="BC204" s="177">
        <v>0</v>
      </c>
      <c r="BD204" s="177"/>
      <c r="BE204" s="177"/>
      <c r="BF204" s="177"/>
      <c r="BG204" s="177"/>
      <c r="BH204" s="177">
        <f>IF(ISNUMBER(AO204),AO204,0)-IF(ISNUMBER(AX204),AX204,0)</f>
        <v>0</v>
      </c>
      <c r="BI204" s="177"/>
      <c r="BJ204" s="177"/>
      <c r="BK204" s="177"/>
      <c r="BL204" s="177"/>
      <c r="CA204" s="136" t="s">
        <v>61</v>
      </c>
    </row>
    <row r="205" spans="1:79" s="9" customFormat="1" ht="12.75" customHeight="1" x14ac:dyDescent="0.2">
      <c r="A205" s="119"/>
      <c r="B205" s="119"/>
      <c r="C205" s="119"/>
      <c r="D205" s="119"/>
      <c r="E205" s="119"/>
      <c r="F205" s="119"/>
      <c r="G205" s="137" t="s">
        <v>179</v>
      </c>
      <c r="H205" s="138"/>
      <c r="I205" s="138"/>
      <c r="J205" s="138"/>
      <c r="K205" s="138"/>
      <c r="L205" s="138"/>
      <c r="M205" s="138"/>
      <c r="N205" s="138"/>
      <c r="O205" s="138"/>
      <c r="P205" s="139"/>
      <c r="Q205" s="176">
        <v>247500</v>
      </c>
      <c r="R205" s="176"/>
      <c r="S205" s="176"/>
      <c r="T205" s="176"/>
      <c r="U205" s="176"/>
      <c r="V205" s="176">
        <v>0</v>
      </c>
      <c r="W205" s="176"/>
      <c r="X205" s="176"/>
      <c r="Y205" s="176"/>
      <c r="Z205" s="176">
        <v>0</v>
      </c>
      <c r="AA205" s="176"/>
      <c r="AB205" s="176"/>
      <c r="AC205" s="176"/>
      <c r="AD205" s="176"/>
      <c r="AE205" s="176">
        <v>0</v>
      </c>
      <c r="AF205" s="176"/>
      <c r="AG205" s="176"/>
      <c r="AH205" s="176"/>
      <c r="AI205" s="176"/>
      <c r="AJ205" s="176">
        <f>IF(ISNUMBER(Q205),Q205,0)-IF(ISNUMBER(Z205),Z205,0)</f>
        <v>247500</v>
      </c>
      <c r="AK205" s="176"/>
      <c r="AL205" s="176"/>
      <c r="AM205" s="176"/>
      <c r="AN205" s="176"/>
      <c r="AO205" s="176">
        <v>0</v>
      </c>
      <c r="AP205" s="176"/>
      <c r="AQ205" s="176"/>
      <c r="AR205" s="176"/>
      <c r="AS205" s="176"/>
      <c r="AT205" s="176">
        <f>IF(ISNUMBER(V205),V205,0)-IF(ISNUMBER(Z205),Z205,0)-IF(ISNUMBER(AE205),AE205,0)</f>
        <v>0</v>
      </c>
      <c r="AU205" s="176"/>
      <c r="AV205" s="176"/>
      <c r="AW205" s="176"/>
      <c r="AX205" s="176">
        <v>0</v>
      </c>
      <c r="AY205" s="176"/>
      <c r="AZ205" s="176"/>
      <c r="BA205" s="176"/>
      <c r="BB205" s="176"/>
      <c r="BC205" s="176">
        <v>0</v>
      </c>
      <c r="BD205" s="176"/>
      <c r="BE205" s="176"/>
      <c r="BF205" s="176"/>
      <c r="BG205" s="176"/>
      <c r="BH205" s="176">
        <f>IF(ISNUMBER(AO205),AO205,0)-IF(ISNUMBER(AX205),AX205,0)</f>
        <v>0</v>
      </c>
      <c r="BI205" s="176"/>
      <c r="BJ205" s="176"/>
      <c r="BK205" s="176"/>
      <c r="BL205" s="176"/>
    </row>
    <row r="207" spans="1:79" ht="14.25" customHeight="1" x14ac:dyDescent="0.2">
      <c r="A207" s="67" t="s">
        <v>423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340</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420</v>
      </c>
      <c r="AF209" s="57"/>
      <c r="AG209" s="57"/>
      <c r="AH209" s="57"/>
      <c r="AI209" s="57"/>
      <c r="AJ209" s="57"/>
      <c r="AK209" s="57" t="s">
        <v>424</v>
      </c>
      <c r="AL209" s="57"/>
      <c r="AM209" s="57"/>
      <c r="AN209" s="57"/>
      <c r="AO209" s="57"/>
      <c r="AP209" s="57"/>
      <c r="AQ209" s="57" t="s">
        <v>436</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99" t="s">
        <v>78</v>
      </c>
      <c r="H212" s="99"/>
      <c r="I212" s="99"/>
      <c r="J212" s="99"/>
      <c r="K212" s="99"/>
      <c r="L212" s="99"/>
      <c r="M212" s="99"/>
      <c r="N212" s="99"/>
      <c r="O212" s="99"/>
      <c r="P212" s="99"/>
      <c r="Q212" s="99"/>
      <c r="R212" s="99"/>
      <c r="S212" s="99"/>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99" t="s">
        <v>108</v>
      </c>
      <c r="AX212" s="99"/>
      <c r="AY212" s="99"/>
      <c r="AZ212" s="99"/>
      <c r="BA212" s="99"/>
      <c r="BB212" s="99"/>
      <c r="BC212" s="99"/>
      <c r="BD212" s="99"/>
      <c r="BE212" s="99" t="s">
        <v>109</v>
      </c>
      <c r="BF212" s="99"/>
      <c r="BG212" s="99"/>
      <c r="BH212" s="99"/>
      <c r="BI212" s="99"/>
      <c r="BJ212" s="99"/>
      <c r="BK212" s="99"/>
      <c r="BL212" s="99"/>
      <c r="CA212" s="2" t="s">
        <v>62</v>
      </c>
    </row>
    <row r="213" spans="1:79" s="136" customFormat="1" ht="12.75" customHeight="1" x14ac:dyDescent="0.2">
      <c r="A213" s="170">
        <v>4113</v>
      </c>
      <c r="B213" s="170"/>
      <c r="C213" s="170"/>
      <c r="D213" s="170"/>
      <c r="E213" s="170"/>
      <c r="F213" s="170"/>
      <c r="G213" s="130" t="s">
        <v>1011</v>
      </c>
      <c r="H213" s="131"/>
      <c r="I213" s="131"/>
      <c r="J213" s="131"/>
      <c r="K213" s="131"/>
      <c r="L213" s="131"/>
      <c r="M213" s="131"/>
      <c r="N213" s="131"/>
      <c r="O213" s="131"/>
      <c r="P213" s="131"/>
      <c r="Q213" s="131"/>
      <c r="R213" s="131"/>
      <c r="S213" s="132"/>
      <c r="T213" s="177">
        <v>225000</v>
      </c>
      <c r="U213" s="177"/>
      <c r="V213" s="177"/>
      <c r="W213" s="177"/>
      <c r="X213" s="177"/>
      <c r="Y213" s="177"/>
      <c r="Z213" s="177">
        <v>0</v>
      </c>
      <c r="AA213" s="177"/>
      <c r="AB213" s="177"/>
      <c r="AC213" s="177"/>
      <c r="AD213" s="177"/>
      <c r="AE213" s="177">
        <v>0</v>
      </c>
      <c r="AF213" s="177"/>
      <c r="AG213" s="177"/>
      <c r="AH213" s="177"/>
      <c r="AI213" s="177"/>
      <c r="AJ213" s="177"/>
      <c r="AK213" s="177">
        <v>0</v>
      </c>
      <c r="AL213" s="177"/>
      <c r="AM213" s="177"/>
      <c r="AN213" s="177"/>
      <c r="AO213" s="177"/>
      <c r="AP213" s="177"/>
      <c r="AQ213" s="177">
        <v>0</v>
      </c>
      <c r="AR213" s="177"/>
      <c r="AS213" s="177"/>
      <c r="AT213" s="177"/>
      <c r="AU213" s="177"/>
      <c r="AV213" s="177"/>
      <c r="AW213" s="185"/>
      <c r="AX213" s="185"/>
      <c r="AY213" s="185"/>
      <c r="AZ213" s="185"/>
      <c r="BA213" s="185"/>
      <c r="BB213" s="185"/>
      <c r="BC213" s="185"/>
      <c r="BD213" s="185"/>
      <c r="BE213" s="185"/>
      <c r="BF213" s="185"/>
      <c r="BG213" s="185"/>
      <c r="BH213" s="185"/>
      <c r="BI213" s="185"/>
      <c r="BJ213" s="185"/>
      <c r="BK213" s="185"/>
      <c r="BL213" s="185"/>
      <c r="CA213" s="136" t="s">
        <v>63</v>
      </c>
    </row>
    <row r="214" spans="1:79" s="9" customFormat="1" ht="12.75" customHeight="1" x14ac:dyDescent="0.2">
      <c r="A214" s="119"/>
      <c r="B214" s="119"/>
      <c r="C214" s="119"/>
      <c r="D214" s="119"/>
      <c r="E214" s="119"/>
      <c r="F214" s="119"/>
      <c r="G214" s="137" t="s">
        <v>179</v>
      </c>
      <c r="H214" s="138"/>
      <c r="I214" s="138"/>
      <c r="J214" s="138"/>
      <c r="K214" s="138"/>
      <c r="L214" s="138"/>
      <c r="M214" s="138"/>
      <c r="N214" s="138"/>
      <c r="O214" s="138"/>
      <c r="P214" s="138"/>
      <c r="Q214" s="138"/>
      <c r="R214" s="138"/>
      <c r="S214" s="139"/>
      <c r="T214" s="176">
        <v>225000</v>
      </c>
      <c r="U214" s="176"/>
      <c r="V214" s="176"/>
      <c r="W214" s="176"/>
      <c r="X214" s="176"/>
      <c r="Y214" s="176"/>
      <c r="Z214" s="176">
        <v>0</v>
      </c>
      <c r="AA214" s="176"/>
      <c r="AB214" s="176"/>
      <c r="AC214" s="176"/>
      <c r="AD214" s="176"/>
      <c r="AE214" s="176">
        <v>0</v>
      </c>
      <c r="AF214" s="176"/>
      <c r="AG214" s="176"/>
      <c r="AH214" s="176"/>
      <c r="AI214" s="176"/>
      <c r="AJ214" s="176"/>
      <c r="AK214" s="176">
        <v>0</v>
      </c>
      <c r="AL214" s="176"/>
      <c r="AM214" s="176"/>
      <c r="AN214" s="176"/>
      <c r="AO214" s="176"/>
      <c r="AP214" s="176"/>
      <c r="AQ214" s="176">
        <v>0</v>
      </c>
      <c r="AR214" s="176"/>
      <c r="AS214" s="176"/>
      <c r="AT214" s="176"/>
      <c r="AU214" s="176"/>
      <c r="AV214" s="176"/>
      <c r="AW214" s="180"/>
      <c r="AX214" s="180"/>
      <c r="AY214" s="180"/>
      <c r="AZ214" s="180"/>
      <c r="BA214" s="180"/>
      <c r="BB214" s="180"/>
      <c r="BC214" s="180"/>
      <c r="BD214" s="180"/>
      <c r="BE214" s="180"/>
      <c r="BF214" s="180"/>
      <c r="BG214" s="180"/>
      <c r="BH214" s="180"/>
      <c r="BI214" s="180"/>
      <c r="BJ214" s="180"/>
      <c r="BK214" s="180"/>
      <c r="BL214" s="180"/>
    </row>
    <row r="216" spans="1:79" ht="14.25" customHeight="1" x14ac:dyDescent="0.2">
      <c r="A216" s="67" t="s">
        <v>425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30" customHeight="1" x14ac:dyDescent="0.2">
      <c r="A217" s="148" t="s">
        <v>1023</v>
      </c>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67" t="s">
        <v>449</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x14ac:dyDescent="0.2">
      <c r="A221" s="67" t="s">
        <v>426</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30" customHeight="1" x14ac:dyDescent="0.2">
      <c r="A222" s="148" t="s">
        <v>1023</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152" t="s">
        <v>334</v>
      </c>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40"/>
      <c r="AC226" s="40"/>
      <c r="AD226" s="40"/>
      <c r="AE226" s="40"/>
      <c r="AF226" s="40"/>
      <c r="AG226" s="40"/>
      <c r="AH226" s="43"/>
      <c r="AI226" s="43"/>
      <c r="AJ226" s="43"/>
      <c r="AK226" s="43"/>
      <c r="AL226" s="43"/>
      <c r="AM226" s="43"/>
      <c r="AN226" s="43"/>
      <c r="AO226" s="43"/>
      <c r="AP226" s="43"/>
      <c r="AQ226" s="40"/>
      <c r="AR226" s="40"/>
      <c r="AS226" s="40"/>
      <c r="AT226" s="40"/>
      <c r="AU226" s="153" t="s">
        <v>336</v>
      </c>
      <c r="AV226" s="151"/>
      <c r="AW226" s="151"/>
      <c r="AX226" s="151"/>
      <c r="AY226" s="151"/>
      <c r="AZ226" s="151"/>
      <c r="BA226" s="151"/>
      <c r="BB226" s="151"/>
      <c r="BC226" s="151"/>
      <c r="BD226" s="151"/>
      <c r="BE226" s="151"/>
      <c r="BF226" s="151"/>
    </row>
    <row r="227" spans="1:58" ht="12.75"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152" t="s">
        <v>335</v>
      </c>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41"/>
      <c r="AC229" s="41"/>
      <c r="AD229" s="41"/>
      <c r="AE229" s="41"/>
      <c r="AF229" s="41"/>
      <c r="AG229" s="41"/>
      <c r="AH229" s="44"/>
      <c r="AI229" s="44"/>
      <c r="AJ229" s="44"/>
      <c r="AK229" s="44"/>
      <c r="AL229" s="44"/>
      <c r="AM229" s="44"/>
      <c r="AN229" s="44"/>
      <c r="AO229" s="44"/>
      <c r="AP229" s="44"/>
      <c r="AQ229" s="41"/>
      <c r="AR229" s="41"/>
      <c r="AS229" s="41"/>
      <c r="AT229" s="41"/>
      <c r="AU229" s="154" t="s">
        <v>337</v>
      </c>
      <c r="AV229" s="151"/>
      <c r="AW229" s="151"/>
      <c r="AX229" s="151"/>
      <c r="AY229" s="151"/>
      <c r="AZ229" s="151"/>
      <c r="BA229" s="151"/>
      <c r="BB229" s="151"/>
      <c r="BC229" s="151"/>
      <c r="BD229" s="151"/>
      <c r="BE229" s="151"/>
      <c r="BF229" s="151"/>
    </row>
    <row r="230" spans="1:58" ht="12" customHeight="1" x14ac:dyDescent="0.2">
      <c r="AB230" s="41"/>
      <c r="AC230" s="41"/>
      <c r="AD230" s="41"/>
      <c r="AE230" s="41"/>
      <c r="AF230" s="41"/>
      <c r="AG230" s="41"/>
      <c r="AH230" s="45" t="s">
        <v>2</v>
      </c>
      <c r="AI230" s="45"/>
      <c r="AJ230" s="45"/>
      <c r="AK230" s="45"/>
      <c r="AL230" s="45"/>
      <c r="AM230" s="45"/>
      <c r="AN230" s="45"/>
      <c r="AO230" s="45"/>
      <c r="AP230" s="45"/>
      <c r="AQ230" s="41"/>
      <c r="AR230" s="41"/>
      <c r="AS230" s="41"/>
      <c r="AT230" s="41"/>
      <c r="AU230" s="45" t="s">
        <v>205</v>
      </c>
      <c r="AV230" s="45"/>
      <c r="AW230" s="45"/>
      <c r="AX230" s="45"/>
      <c r="AY230" s="45"/>
      <c r="AZ230" s="45"/>
      <c r="BA230" s="45"/>
      <c r="BB230" s="45"/>
      <c r="BC230" s="45"/>
      <c r="BD230" s="45"/>
      <c r="BE230" s="45"/>
      <c r="BF230" s="45"/>
    </row>
  </sheetData>
  <mergeCells count="1368">
    <mergeCell ref="AE214:AJ214"/>
    <mergeCell ref="AK214:AP214"/>
    <mergeCell ref="AQ214:AV214"/>
    <mergeCell ref="AW214:BD214"/>
    <mergeCell ref="BE214:BL214"/>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E195:AJ195"/>
    <mergeCell ref="AK195:AP195"/>
    <mergeCell ref="AQ195:AV195"/>
    <mergeCell ref="AW195:BA195"/>
    <mergeCell ref="BB195:BF195"/>
    <mergeCell ref="BG195:BL195"/>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V126:AE126"/>
    <mergeCell ref="AF126:AJ126"/>
    <mergeCell ref="AK126:AO126"/>
    <mergeCell ref="AP126:AT126"/>
    <mergeCell ref="AU126:AY126"/>
    <mergeCell ref="AZ126:BD126"/>
    <mergeCell ref="A125:C125"/>
    <mergeCell ref="D125:P125"/>
    <mergeCell ref="Q125:U125"/>
    <mergeCell ref="V125:AE125"/>
    <mergeCell ref="AF125:AJ125"/>
    <mergeCell ref="AK125:AO125"/>
    <mergeCell ref="AP125:AT125"/>
    <mergeCell ref="AU125:AY125"/>
    <mergeCell ref="AZ125:BD125"/>
    <mergeCell ref="BE117:BI117"/>
    <mergeCell ref="BJ117:BN117"/>
    <mergeCell ref="BO117:BS117"/>
    <mergeCell ref="BT117:BX117"/>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BE125:BI125"/>
    <mergeCell ref="A126:C126"/>
    <mergeCell ref="D126:P126"/>
    <mergeCell ref="Q126:U126"/>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0 A99">
    <cfRule type="cellIs" dxfId="90" priority="43" stopIfTrue="1" operator="equal">
      <formula>A89</formula>
    </cfRule>
  </conditionalFormatting>
  <conditionalFormatting sqref="A109:C109 A124:C124">
    <cfRule type="cellIs" dxfId="89" priority="44" stopIfTrue="1" operator="equal">
      <formula>A108</formula>
    </cfRule>
    <cfRule type="cellIs" dxfId="88" priority="45" stopIfTrue="1" operator="equal">
      <formula>0</formula>
    </cfRule>
  </conditionalFormatting>
  <conditionalFormatting sqref="A91">
    <cfRule type="cellIs" dxfId="87" priority="42" stopIfTrue="1" operator="equal">
      <formula>A90</formula>
    </cfRule>
  </conditionalFormatting>
  <conditionalFormatting sqref="A101">
    <cfRule type="cellIs" dxfId="86" priority="1684" stopIfTrue="1" operator="equal">
      <formula>A99</formula>
    </cfRule>
  </conditionalFormatting>
  <conditionalFormatting sqref="A100">
    <cfRule type="cellIs" dxfId="85" priority="40" stopIfTrue="1" operator="equal">
      <formula>A99</formula>
    </cfRule>
  </conditionalFormatting>
  <conditionalFormatting sqref="A151">
    <cfRule type="cellIs" dxfId="84" priority="2" stopIfTrue="1" operator="equal">
      <formula>A150</formula>
    </cfRule>
  </conditionalFormatting>
  <conditionalFormatting sqref="A110:C110">
    <cfRule type="cellIs" dxfId="83" priority="37" stopIfTrue="1" operator="equal">
      <formula>A109</formula>
    </cfRule>
    <cfRule type="cellIs" dxfId="82" priority="38" stopIfTrue="1" operator="equal">
      <formula>0</formula>
    </cfRule>
  </conditionalFormatting>
  <conditionalFormatting sqref="A111:C111">
    <cfRule type="cellIs" dxfId="81" priority="35" stopIfTrue="1" operator="equal">
      <formula>A110</formula>
    </cfRule>
    <cfRule type="cellIs" dxfId="80" priority="36" stopIfTrue="1" operator="equal">
      <formula>0</formula>
    </cfRule>
  </conditionalFormatting>
  <conditionalFormatting sqref="A112:C112">
    <cfRule type="cellIs" dxfId="79" priority="33" stopIfTrue="1" operator="equal">
      <formula>A111</formula>
    </cfRule>
    <cfRule type="cellIs" dxfId="78" priority="34" stopIfTrue="1" operator="equal">
      <formula>0</formula>
    </cfRule>
  </conditionalFormatting>
  <conditionalFormatting sqref="A113:C113">
    <cfRule type="cellIs" dxfId="77" priority="31" stopIfTrue="1" operator="equal">
      <formula>A112</formula>
    </cfRule>
    <cfRule type="cellIs" dxfId="76" priority="32" stopIfTrue="1" operator="equal">
      <formula>0</formula>
    </cfRule>
  </conditionalFormatting>
  <conditionalFormatting sqref="A114:C114">
    <cfRule type="cellIs" dxfId="75" priority="29" stopIfTrue="1" operator="equal">
      <formula>A113</formula>
    </cfRule>
    <cfRule type="cellIs" dxfId="74" priority="30" stopIfTrue="1" operator="equal">
      <formula>0</formula>
    </cfRule>
  </conditionalFormatting>
  <conditionalFormatting sqref="A115:C115">
    <cfRule type="cellIs" dxfId="73" priority="27" stopIfTrue="1" operator="equal">
      <formula>A114</formula>
    </cfRule>
    <cfRule type="cellIs" dxfId="72" priority="28" stopIfTrue="1" operator="equal">
      <formula>0</formula>
    </cfRule>
  </conditionalFormatting>
  <conditionalFormatting sqref="A116:C116">
    <cfRule type="cellIs" dxfId="71" priority="25" stopIfTrue="1" operator="equal">
      <formula>A115</formula>
    </cfRule>
    <cfRule type="cellIs" dxfId="70" priority="26" stopIfTrue="1" operator="equal">
      <formula>0</formula>
    </cfRule>
  </conditionalFormatting>
  <conditionalFormatting sqref="A117:C117">
    <cfRule type="cellIs" dxfId="69" priority="23" stopIfTrue="1" operator="equal">
      <formula>A116</formula>
    </cfRule>
    <cfRule type="cellIs" dxfId="68" priority="24" stopIfTrue="1" operator="equal">
      <formula>0</formula>
    </cfRule>
  </conditionalFormatting>
  <conditionalFormatting sqref="A125:C125">
    <cfRule type="cellIs" dxfId="67" priority="19" stopIfTrue="1" operator="equal">
      <formula>A124</formula>
    </cfRule>
    <cfRule type="cellIs" dxfId="66" priority="20" stopIfTrue="1" operator="equal">
      <formula>0</formula>
    </cfRule>
  </conditionalFormatting>
  <conditionalFormatting sqref="A126:C126">
    <cfRule type="cellIs" dxfId="65" priority="17" stopIfTrue="1" operator="equal">
      <formula>A125</formula>
    </cfRule>
    <cfRule type="cellIs" dxfId="64" priority="18" stopIfTrue="1" operator="equal">
      <formula>0</formula>
    </cfRule>
  </conditionalFormatting>
  <conditionalFormatting sqref="A127:C127">
    <cfRule type="cellIs" dxfId="63" priority="15" stopIfTrue="1" operator="equal">
      <formula>A126</formula>
    </cfRule>
    <cfRule type="cellIs" dxfId="62" priority="16" stopIfTrue="1" operator="equal">
      <formula>0</formula>
    </cfRule>
  </conditionalFormatting>
  <conditionalFormatting sqref="A128:C128">
    <cfRule type="cellIs" dxfId="61" priority="13" stopIfTrue="1" operator="equal">
      <formula>A127</formula>
    </cfRule>
    <cfRule type="cellIs" dxfId="60" priority="14" stopIfTrue="1" operator="equal">
      <formula>0</formula>
    </cfRule>
  </conditionalFormatting>
  <conditionalFormatting sqref="A129:C129">
    <cfRule type="cellIs" dxfId="59" priority="11" stopIfTrue="1" operator="equal">
      <formula>A128</formula>
    </cfRule>
    <cfRule type="cellIs" dxfId="58" priority="12" stopIfTrue="1" operator="equal">
      <formula>0</formula>
    </cfRule>
  </conditionalFormatting>
  <conditionalFormatting sqref="A130:C130">
    <cfRule type="cellIs" dxfId="57" priority="9" stopIfTrue="1" operator="equal">
      <formula>A129</formula>
    </cfRule>
    <cfRule type="cellIs" dxfId="56" priority="10" stopIfTrue="1" operator="equal">
      <formula>0</formula>
    </cfRule>
  </conditionalFormatting>
  <conditionalFormatting sqref="A131:C131">
    <cfRule type="cellIs" dxfId="55" priority="7" stopIfTrue="1" operator="equal">
      <formula>A130</formula>
    </cfRule>
    <cfRule type="cellIs" dxfId="54" priority="8" stopIfTrue="1" operator="equal">
      <formula>0</formula>
    </cfRule>
  </conditionalFormatting>
  <conditionalFormatting sqref="A132:C132">
    <cfRule type="cellIs" dxfId="53" priority="5" stopIfTrue="1" operator="equal">
      <formula>A131</formula>
    </cfRule>
    <cfRule type="cellIs" dxfId="52" priority="6" stopIfTrue="1" operator="equal">
      <formula>0</formula>
    </cfRule>
  </conditionalFormatting>
  <pageMargins left="0.31496062992125984" right="0.31496062992125984" top="0.39370078740157483" bottom="0.39370078740157483" header="0" footer="0"/>
  <pageSetup paperSize="9" scale="62" fitToHeight="5"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1035</v>
      </c>
      <c r="C10" s="46"/>
      <c r="D10" s="46"/>
      <c r="E10" s="46"/>
      <c r="F10" s="46"/>
      <c r="G10" s="46"/>
      <c r="H10" s="46"/>
      <c r="I10" s="46"/>
      <c r="J10" s="46"/>
      <c r="K10" s="46"/>
      <c r="L10" s="46"/>
      <c r="N10" s="46" t="s">
        <v>1036</v>
      </c>
      <c r="O10" s="46"/>
      <c r="P10" s="46"/>
      <c r="Q10" s="46"/>
      <c r="R10" s="46"/>
      <c r="S10" s="46"/>
      <c r="T10" s="46"/>
      <c r="U10" s="46"/>
      <c r="V10" s="46"/>
      <c r="W10" s="46"/>
      <c r="X10" s="46"/>
      <c r="Y10" s="46"/>
      <c r="Z10" s="31"/>
      <c r="AA10" s="46" t="s">
        <v>1026</v>
      </c>
      <c r="AB10" s="46"/>
      <c r="AC10" s="46"/>
      <c r="AD10" s="46"/>
      <c r="AE10" s="46"/>
      <c r="AF10" s="46"/>
      <c r="AG10" s="46"/>
      <c r="AH10" s="46"/>
      <c r="AI10" s="46"/>
      <c r="AJ10" s="31"/>
      <c r="AK10" s="186" t="s">
        <v>331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1033</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1034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48" t="s">
        <v>1022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1010</v>
      </c>
      <c r="F30" s="131"/>
      <c r="G30" s="131"/>
      <c r="H30" s="131"/>
      <c r="I30" s="131"/>
      <c r="J30" s="131"/>
      <c r="K30" s="131"/>
      <c r="L30" s="131"/>
      <c r="M30" s="131"/>
      <c r="N30" s="131"/>
      <c r="O30" s="131"/>
      <c r="P30" s="131"/>
      <c r="Q30" s="131"/>
      <c r="R30" s="131"/>
      <c r="S30" s="131"/>
      <c r="T30" s="132"/>
      <c r="U30" s="159" t="s">
        <v>350</v>
      </c>
      <c r="V30" s="159"/>
      <c r="W30" s="159"/>
      <c r="X30" s="159"/>
      <c r="Y30" s="159"/>
      <c r="Z30" s="159">
        <v>-139496.76999999999</v>
      </c>
      <c r="AA30" s="159"/>
      <c r="AB30" s="159"/>
      <c r="AC30" s="159"/>
      <c r="AD30" s="159"/>
      <c r="AE30" s="160">
        <v>0</v>
      </c>
      <c r="AF30" s="161"/>
      <c r="AG30" s="161"/>
      <c r="AH30" s="162"/>
      <c r="AI30" s="160">
        <f>IF(ISNUMBER(U30),U30,0)+IF(ISNUMBER(Z30),Z30,0)</f>
        <v>-139496.76999999999</v>
      </c>
      <c r="AJ30" s="161"/>
      <c r="AK30" s="161"/>
      <c r="AL30" s="161"/>
      <c r="AM30" s="162"/>
      <c r="AN30" s="160" t="s">
        <v>350</v>
      </c>
      <c r="AO30" s="161"/>
      <c r="AP30" s="161"/>
      <c r="AQ30" s="161"/>
      <c r="AR30" s="162"/>
      <c r="AS30" s="160">
        <v>-150000</v>
      </c>
      <c r="AT30" s="161"/>
      <c r="AU30" s="161"/>
      <c r="AV30" s="161"/>
      <c r="AW30" s="162"/>
      <c r="AX30" s="160">
        <v>0</v>
      </c>
      <c r="AY30" s="161"/>
      <c r="AZ30" s="161"/>
      <c r="BA30" s="162"/>
      <c r="BB30" s="160">
        <f>IF(ISNUMBER(AN30),AN30,0)+IF(ISNUMBER(AS30),AS30,0)</f>
        <v>-150000</v>
      </c>
      <c r="BC30" s="161"/>
      <c r="BD30" s="161"/>
      <c r="BE30" s="161"/>
      <c r="BF30" s="162"/>
      <c r="BG30" s="160" t="s">
        <v>350</v>
      </c>
      <c r="BH30" s="161"/>
      <c r="BI30" s="161"/>
      <c r="BJ30" s="161"/>
      <c r="BK30" s="162"/>
      <c r="BL30" s="160">
        <v>-165000</v>
      </c>
      <c r="BM30" s="161"/>
      <c r="BN30" s="161"/>
      <c r="BO30" s="161"/>
      <c r="BP30" s="162"/>
      <c r="BQ30" s="160">
        <v>0</v>
      </c>
      <c r="BR30" s="161"/>
      <c r="BS30" s="161"/>
      <c r="BT30" s="162"/>
      <c r="BU30" s="160">
        <f>IF(ISNUMBER(BG30),BG30,0)+IF(ISNUMBER(BL30),BL30,0)</f>
        <v>-165000</v>
      </c>
      <c r="BV30" s="161"/>
      <c r="BW30" s="161"/>
      <c r="BX30" s="161"/>
      <c r="BY30" s="162"/>
      <c r="CA30" s="136" t="s">
        <v>30</v>
      </c>
    </row>
    <row r="31" spans="1:79" s="136" customFormat="1" ht="25.5" customHeight="1" x14ac:dyDescent="0.2">
      <c r="A31" s="156">
        <v>8832</v>
      </c>
      <c r="B31" s="157"/>
      <c r="C31" s="157"/>
      <c r="D31" s="158"/>
      <c r="E31" s="130" t="s">
        <v>331</v>
      </c>
      <c r="F31" s="131"/>
      <c r="G31" s="131"/>
      <c r="H31" s="131"/>
      <c r="I31" s="131"/>
      <c r="J31" s="131"/>
      <c r="K31" s="131"/>
      <c r="L31" s="131"/>
      <c r="M31" s="131"/>
      <c r="N31" s="131"/>
      <c r="O31" s="131"/>
      <c r="P31" s="131"/>
      <c r="Q31" s="131"/>
      <c r="R31" s="131"/>
      <c r="S31" s="131"/>
      <c r="T31" s="132"/>
      <c r="U31" s="159" t="s">
        <v>350</v>
      </c>
      <c r="V31" s="159"/>
      <c r="W31" s="159"/>
      <c r="X31" s="159"/>
      <c r="Y31" s="159"/>
      <c r="Z31" s="159">
        <v>-139496.76999999999</v>
      </c>
      <c r="AA31" s="159"/>
      <c r="AB31" s="159"/>
      <c r="AC31" s="159"/>
      <c r="AD31" s="159"/>
      <c r="AE31" s="160">
        <v>0</v>
      </c>
      <c r="AF31" s="161"/>
      <c r="AG31" s="161"/>
      <c r="AH31" s="162"/>
      <c r="AI31" s="160">
        <f>IF(ISNUMBER(U31),U31,0)+IF(ISNUMBER(Z31),Z31,0)</f>
        <v>-139496.76999999999</v>
      </c>
      <c r="AJ31" s="161"/>
      <c r="AK31" s="161"/>
      <c r="AL31" s="161"/>
      <c r="AM31" s="162"/>
      <c r="AN31" s="160" t="s">
        <v>350</v>
      </c>
      <c r="AO31" s="161"/>
      <c r="AP31" s="161"/>
      <c r="AQ31" s="161"/>
      <c r="AR31" s="162"/>
      <c r="AS31" s="160">
        <v>-150000</v>
      </c>
      <c r="AT31" s="161"/>
      <c r="AU31" s="161"/>
      <c r="AV31" s="161"/>
      <c r="AW31" s="162"/>
      <c r="AX31" s="160">
        <v>0</v>
      </c>
      <c r="AY31" s="161"/>
      <c r="AZ31" s="161"/>
      <c r="BA31" s="162"/>
      <c r="BB31" s="160">
        <f>IF(ISNUMBER(AN31),AN31,0)+IF(ISNUMBER(AS31),AS31,0)</f>
        <v>-150000</v>
      </c>
      <c r="BC31" s="161"/>
      <c r="BD31" s="161"/>
      <c r="BE31" s="161"/>
      <c r="BF31" s="162"/>
      <c r="BG31" s="160" t="s">
        <v>350</v>
      </c>
      <c r="BH31" s="161"/>
      <c r="BI31" s="161"/>
      <c r="BJ31" s="161"/>
      <c r="BK31" s="162"/>
      <c r="BL31" s="160">
        <v>-165000</v>
      </c>
      <c r="BM31" s="161"/>
      <c r="BN31" s="161"/>
      <c r="BO31" s="161"/>
      <c r="BP31" s="162"/>
      <c r="BQ31" s="160">
        <v>0</v>
      </c>
      <c r="BR31" s="161"/>
      <c r="BS31" s="161"/>
      <c r="BT31" s="162"/>
      <c r="BU31" s="160">
        <f>IF(ISNUMBER(BG31),BG31,0)+IF(ISNUMBER(BL31),BL31,0)</f>
        <v>-165000</v>
      </c>
      <c r="BV31" s="161"/>
      <c r="BW31" s="161"/>
      <c r="BX31" s="161"/>
      <c r="BY31" s="162"/>
    </row>
    <row r="32" spans="1:79" s="9" customFormat="1" ht="12.75" customHeight="1" x14ac:dyDescent="0.2">
      <c r="A32" s="118"/>
      <c r="B32" s="116"/>
      <c r="C32" s="116"/>
      <c r="D32" s="117"/>
      <c r="E32" s="137" t="s">
        <v>179</v>
      </c>
      <c r="F32" s="138"/>
      <c r="G32" s="138"/>
      <c r="H32" s="138"/>
      <c r="I32" s="138"/>
      <c r="J32" s="138"/>
      <c r="K32" s="138"/>
      <c r="L32" s="138"/>
      <c r="M32" s="138"/>
      <c r="N32" s="138"/>
      <c r="O32" s="138"/>
      <c r="P32" s="138"/>
      <c r="Q32" s="138"/>
      <c r="R32" s="138"/>
      <c r="S32" s="138"/>
      <c r="T32" s="139"/>
      <c r="U32" s="163">
        <v>0</v>
      </c>
      <c r="V32" s="163"/>
      <c r="W32" s="163"/>
      <c r="X32" s="163"/>
      <c r="Y32" s="163"/>
      <c r="Z32" s="163">
        <v>-139496.76999999999</v>
      </c>
      <c r="AA32" s="163"/>
      <c r="AB32" s="163"/>
      <c r="AC32" s="163"/>
      <c r="AD32" s="163"/>
      <c r="AE32" s="164">
        <v>0</v>
      </c>
      <c r="AF32" s="165"/>
      <c r="AG32" s="165"/>
      <c r="AH32" s="166"/>
      <c r="AI32" s="164">
        <f>IF(ISNUMBER(U32),U32,0)+IF(ISNUMBER(Z32),Z32,0)</f>
        <v>-139496.76999999999</v>
      </c>
      <c r="AJ32" s="165"/>
      <c r="AK32" s="165"/>
      <c r="AL32" s="165"/>
      <c r="AM32" s="166"/>
      <c r="AN32" s="164">
        <v>0</v>
      </c>
      <c r="AO32" s="165"/>
      <c r="AP32" s="165"/>
      <c r="AQ32" s="165"/>
      <c r="AR32" s="166"/>
      <c r="AS32" s="164">
        <v>-150000</v>
      </c>
      <c r="AT32" s="165"/>
      <c r="AU32" s="165"/>
      <c r="AV32" s="165"/>
      <c r="AW32" s="166"/>
      <c r="AX32" s="164">
        <v>0</v>
      </c>
      <c r="AY32" s="165"/>
      <c r="AZ32" s="165"/>
      <c r="BA32" s="166"/>
      <c r="BB32" s="164">
        <f>IF(ISNUMBER(AN32),AN32,0)+IF(ISNUMBER(AS32),AS32,0)</f>
        <v>-150000</v>
      </c>
      <c r="BC32" s="165"/>
      <c r="BD32" s="165"/>
      <c r="BE32" s="165"/>
      <c r="BF32" s="166"/>
      <c r="BG32" s="164">
        <v>0</v>
      </c>
      <c r="BH32" s="165"/>
      <c r="BI32" s="165"/>
      <c r="BJ32" s="165"/>
      <c r="BK32" s="166"/>
      <c r="BL32" s="164">
        <v>-165000</v>
      </c>
      <c r="BM32" s="165"/>
      <c r="BN32" s="165"/>
      <c r="BO32" s="165"/>
      <c r="BP32" s="166"/>
      <c r="BQ32" s="164">
        <v>0</v>
      </c>
      <c r="BR32" s="165"/>
      <c r="BS32" s="165"/>
      <c r="BT32" s="166"/>
      <c r="BU32" s="164">
        <f>IF(ISNUMBER(BG32),BG32,0)+IF(ISNUMBER(BL32),BL32,0)</f>
        <v>-165000</v>
      </c>
      <c r="BV32" s="165"/>
      <c r="BW32" s="165"/>
      <c r="BX32" s="165"/>
      <c r="BY32" s="166"/>
    </row>
    <row r="34" spans="1:79" ht="14.25" customHeight="1" x14ac:dyDescent="0.2">
      <c r="A34" s="83" t="s">
        <v>440</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340</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344</v>
      </c>
      <c r="Y36" s="52"/>
      <c r="Z36" s="52"/>
      <c r="AA36" s="52"/>
      <c r="AB36" s="52"/>
      <c r="AC36" s="52"/>
      <c r="AD36" s="52"/>
      <c r="AE36" s="52"/>
      <c r="AF36" s="52"/>
      <c r="AG36" s="52"/>
      <c r="AH36" s="52"/>
      <c r="AI36" s="52"/>
      <c r="AJ36" s="52"/>
      <c r="AK36" s="52"/>
      <c r="AL36" s="52"/>
      <c r="AM36" s="52"/>
      <c r="AN36" s="52"/>
      <c r="AO36" s="52"/>
      <c r="AP36" s="52"/>
      <c r="AQ36" s="53"/>
      <c r="AR36" s="57" t="s">
        <v>346</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6" customFormat="1" ht="12.75" customHeight="1" x14ac:dyDescent="0.2">
      <c r="A40" s="156"/>
      <c r="B40" s="157"/>
      <c r="C40" s="157"/>
      <c r="D40" s="158"/>
      <c r="E40" s="130" t="s">
        <v>1010</v>
      </c>
      <c r="F40" s="131"/>
      <c r="G40" s="131"/>
      <c r="H40" s="131"/>
      <c r="I40" s="131"/>
      <c r="J40" s="131"/>
      <c r="K40" s="131"/>
      <c r="L40" s="131"/>
      <c r="M40" s="131"/>
      <c r="N40" s="131"/>
      <c r="O40" s="131"/>
      <c r="P40" s="131"/>
      <c r="Q40" s="131"/>
      <c r="R40" s="131"/>
      <c r="S40" s="131"/>
      <c r="T40" s="131"/>
      <c r="U40" s="131"/>
      <c r="V40" s="131"/>
      <c r="W40" s="132"/>
      <c r="X40" s="160" t="s">
        <v>350</v>
      </c>
      <c r="Y40" s="161"/>
      <c r="Z40" s="161"/>
      <c r="AA40" s="161"/>
      <c r="AB40" s="162"/>
      <c r="AC40" s="160">
        <v>-165000</v>
      </c>
      <c r="AD40" s="161"/>
      <c r="AE40" s="161"/>
      <c r="AF40" s="161"/>
      <c r="AG40" s="162"/>
      <c r="AH40" s="160">
        <v>0</v>
      </c>
      <c r="AI40" s="161"/>
      <c r="AJ40" s="161"/>
      <c r="AK40" s="161"/>
      <c r="AL40" s="162"/>
      <c r="AM40" s="160">
        <f>IF(ISNUMBER(X40),X40,0)+IF(ISNUMBER(AC40),AC40,0)</f>
        <v>-165000</v>
      </c>
      <c r="AN40" s="161"/>
      <c r="AO40" s="161"/>
      <c r="AP40" s="161"/>
      <c r="AQ40" s="162"/>
      <c r="AR40" s="160" t="s">
        <v>350</v>
      </c>
      <c r="AS40" s="161"/>
      <c r="AT40" s="161"/>
      <c r="AU40" s="161"/>
      <c r="AV40" s="162"/>
      <c r="AW40" s="160">
        <v>-165000</v>
      </c>
      <c r="AX40" s="161"/>
      <c r="AY40" s="161"/>
      <c r="AZ40" s="161"/>
      <c r="BA40" s="162"/>
      <c r="BB40" s="160">
        <v>0</v>
      </c>
      <c r="BC40" s="161"/>
      <c r="BD40" s="161"/>
      <c r="BE40" s="161"/>
      <c r="BF40" s="162"/>
      <c r="BG40" s="159">
        <f>IF(ISNUMBER(AR40),AR40,0)+IF(ISNUMBER(AW40),AW40,0)</f>
        <v>-165000</v>
      </c>
      <c r="BH40" s="159"/>
      <c r="BI40" s="159"/>
      <c r="BJ40" s="159"/>
      <c r="BK40" s="159"/>
      <c r="CA40" s="136" t="s">
        <v>32</v>
      </c>
    </row>
    <row r="41" spans="1:79" s="136" customFormat="1" ht="25.5" customHeight="1" x14ac:dyDescent="0.2">
      <c r="A41" s="156">
        <v>8832</v>
      </c>
      <c r="B41" s="157"/>
      <c r="C41" s="157"/>
      <c r="D41" s="158"/>
      <c r="E41" s="130" t="s">
        <v>331</v>
      </c>
      <c r="F41" s="131"/>
      <c r="G41" s="131"/>
      <c r="H41" s="131"/>
      <c r="I41" s="131"/>
      <c r="J41" s="131"/>
      <c r="K41" s="131"/>
      <c r="L41" s="131"/>
      <c r="M41" s="131"/>
      <c r="N41" s="131"/>
      <c r="O41" s="131"/>
      <c r="P41" s="131"/>
      <c r="Q41" s="131"/>
      <c r="R41" s="131"/>
      <c r="S41" s="131"/>
      <c r="T41" s="131"/>
      <c r="U41" s="131"/>
      <c r="V41" s="131"/>
      <c r="W41" s="132"/>
      <c r="X41" s="160" t="s">
        <v>350</v>
      </c>
      <c r="Y41" s="161"/>
      <c r="Z41" s="161"/>
      <c r="AA41" s="161"/>
      <c r="AB41" s="162"/>
      <c r="AC41" s="160">
        <v>-165000</v>
      </c>
      <c r="AD41" s="161"/>
      <c r="AE41" s="161"/>
      <c r="AF41" s="161"/>
      <c r="AG41" s="162"/>
      <c r="AH41" s="160">
        <v>0</v>
      </c>
      <c r="AI41" s="161"/>
      <c r="AJ41" s="161"/>
      <c r="AK41" s="161"/>
      <c r="AL41" s="162"/>
      <c r="AM41" s="160">
        <f>IF(ISNUMBER(X41),X41,0)+IF(ISNUMBER(AC41),AC41,0)</f>
        <v>-165000</v>
      </c>
      <c r="AN41" s="161"/>
      <c r="AO41" s="161"/>
      <c r="AP41" s="161"/>
      <c r="AQ41" s="162"/>
      <c r="AR41" s="160" t="s">
        <v>350</v>
      </c>
      <c r="AS41" s="161"/>
      <c r="AT41" s="161"/>
      <c r="AU41" s="161"/>
      <c r="AV41" s="162"/>
      <c r="AW41" s="160">
        <v>-165000</v>
      </c>
      <c r="AX41" s="161"/>
      <c r="AY41" s="161"/>
      <c r="AZ41" s="161"/>
      <c r="BA41" s="162"/>
      <c r="BB41" s="160">
        <v>0</v>
      </c>
      <c r="BC41" s="161"/>
      <c r="BD41" s="161"/>
      <c r="BE41" s="161"/>
      <c r="BF41" s="162"/>
      <c r="BG41" s="159">
        <f>IF(ISNUMBER(AR41),AR41,0)+IF(ISNUMBER(AW41),AW41,0)</f>
        <v>-165000</v>
      </c>
      <c r="BH41" s="159"/>
      <c r="BI41" s="159"/>
      <c r="BJ41" s="159"/>
      <c r="BK41" s="159"/>
    </row>
    <row r="42" spans="1:79" s="9" customFormat="1" ht="12.75" customHeight="1" x14ac:dyDescent="0.2">
      <c r="A42" s="118"/>
      <c r="B42" s="116"/>
      <c r="C42" s="116"/>
      <c r="D42" s="117"/>
      <c r="E42" s="137" t="s">
        <v>179</v>
      </c>
      <c r="F42" s="138"/>
      <c r="G42" s="138"/>
      <c r="H42" s="138"/>
      <c r="I42" s="138"/>
      <c r="J42" s="138"/>
      <c r="K42" s="138"/>
      <c r="L42" s="138"/>
      <c r="M42" s="138"/>
      <c r="N42" s="138"/>
      <c r="O42" s="138"/>
      <c r="P42" s="138"/>
      <c r="Q42" s="138"/>
      <c r="R42" s="138"/>
      <c r="S42" s="138"/>
      <c r="T42" s="138"/>
      <c r="U42" s="138"/>
      <c r="V42" s="138"/>
      <c r="W42" s="139"/>
      <c r="X42" s="164">
        <v>0</v>
      </c>
      <c r="Y42" s="165"/>
      <c r="Z42" s="165"/>
      <c r="AA42" s="165"/>
      <c r="AB42" s="166"/>
      <c r="AC42" s="164">
        <v>-165000</v>
      </c>
      <c r="AD42" s="165"/>
      <c r="AE42" s="165"/>
      <c r="AF42" s="165"/>
      <c r="AG42" s="166"/>
      <c r="AH42" s="164">
        <v>0</v>
      </c>
      <c r="AI42" s="165"/>
      <c r="AJ42" s="165"/>
      <c r="AK42" s="165"/>
      <c r="AL42" s="166"/>
      <c r="AM42" s="164">
        <f>IF(ISNUMBER(X42),X42,0)+IF(ISNUMBER(AC42),AC42,0)</f>
        <v>-165000</v>
      </c>
      <c r="AN42" s="165"/>
      <c r="AO42" s="165"/>
      <c r="AP42" s="165"/>
      <c r="AQ42" s="166"/>
      <c r="AR42" s="164">
        <v>0</v>
      </c>
      <c r="AS42" s="165"/>
      <c r="AT42" s="165"/>
      <c r="AU42" s="165"/>
      <c r="AV42" s="166"/>
      <c r="AW42" s="164">
        <v>-165000</v>
      </c>
      <c r="AX42" s="165"/>
      <c r="AY42" s="165"/>
      <c r="AZ42" s="165"/>
      <c r="BA42" s="166"/>
      <c r="BB42" s="164">
        <v>0</v>
      </c>
      <c r="BC42" s="165"/>
      <c r="BD42" s="165"/>
      <c r="BE42" s="165"/>
      <c r="BF42" s="166"/>
      <c r="BG42" s="163">
        <f>IF(ISNUMBER(AR42),AR42,0)+IF(ISNUMBER(AW42),AW42,0)</f>
        <v>-165000</v>
      </c>
      <c r="BH42" s="163"/>
      <c r="BI42" s="163"/>
      <c r="BJ42" s="163"/>
      <c r="BK42" s="163"/>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428</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340</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3" t="s">
        <v>149</v>
      </c>
      <c r="B48" s="94"/>
      <c r="C48" s="94"/>
      <c r="D48" s="95"/>
      <c r="E48" s="57" t="s">
        <v>20</v>
      </c>
      <c r="F48" s="57"/>
      <c r="G48" s="57"/>
      <c r="H48" s="57"/>
      <c r="I48" s="57"/>
      <c r="J48" s="57"/>
      <c r="K48" s="57"/>
      <c r="L48" s="57"/>
      <c r="M48" s="57"/>
      <c r="N48" s="57"/>
      <c r="O48" s="57"/>
      <c r="P48" s="57"/>
      <c r="Q48" s="57"/>
      <c r="R48" s="57"/>
      <c r="S48" s="57"/>
      <c r="T48" s="57"/>
      <c r="U48" s="51" t="s">
        <v>341</v>
      </c>
      <c r="V48" s="52"/>
      <c r="W48" s="52"/>
      <c r="X48" s="52"/>
      <c r="Y48" s="52"/>
      <c r="Z48" s="52"/>
      <c r="AA48" s="52"/>
      <c r="AB48" s="52"/>
      <c r="AC48" s="52"/>
      <c r="AD48" s="52"/>
      <c r="AE48" s="52"/>
      <c r="AF48" s="52"/>
      <c r="AG48" s="52"/>
      <c r="AH48" s="52"/>
      <c r="AI48" s="52"/>
      <c r="AJ48" s="52"/>
      <c r="AK48" s="52"/>
      <c r="AL48" s="52"/>
      <c r="AM48" s="53"/>
      <c r="AN48" s="51" t="s">
        <v>342</v>
      </c>
      <c r="AO48" s="52"/>
      <c r="AP48" s="52"/>
      <c r="AQ48" s="52"/>
      <c r="AR48" s="52"/>
      <c r="AS48" s="52"/>
      <c r="AT48" s="52"/>
      <c r="AU48" s="52"/>
      <c r="AV48" s="52"/>
      <c r="AW48" s="52"/>
      <c r="AX48" s="52"/>
      <c r="AY48" s="52"/>
      <c r="AZ48" s="52"/>
      <c r="BA48" s="52"/>
      <c r="BB48" s="52"/>
      <c r="BC48" s="52"/>
      <c r="BD48" s="52"/>
      <c r="BE48" s="52"/>
      <c r="BF48" s="53"/>
      <c r="BG48" s="51" t="s">
        <v>343</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6"/>
      <c r="B49" s="97"/>
      <c r="C49" s="97"/>
      <c r="D49" s="98"/>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9" customFormat="1" ht="12.75" customHeight="1" x14ac:dyDescent="0.2">
      <c r="A52" s="118"/>
      <c r="B52" s="116"/>
      <c r="C52" s="116"/>
      <c r="D52" s="117"/>
      <c r="E52" s="118" t="s">
        <v>179</v>
      </c>
      <c r="F52" s="116"/>
      <c r="G52" s="116"/>
      <c r="H52" s="116"/>
      <c r="I52" s="116"/>
      <c r="J52" s="116"/>
      <c r="K52" s="116"/>
      <c r="L52" s="116"/>
      <c r="M52" s="116"/>
      <c r="N52" s="116"/>
      <c r="O52" s="116"/>
      <c r="P52" s="116"/>
      <c r="Q52" s="116"/>
      <c r="R52" s="116"/>
      <c r="S52" s="116"/>
      <c r="T52" s="117"/>
      <c r="U52" s="164"/>
      <c r="V52" s="165"/>
      <c r="W52" s="165"/>
      <c r="X52" s="165"/>
      <c r="Y52" s="166"/>
      <c r="Z52" s="164"/>
      <c r="AA52" s="165"/>
      <c r="AB52" s="165"/>
      <c r="AC52" s="165"/>
      <c r="AD52" s="166"/>
      <c r="AE52" s="164"/>
      <c r="AF52" s="165"/>
      <c r="AG52" s="165"/>
      <c r="AH52" s="166"/>
      <c r="AI52" s="164">
        <f>IF(ISNUMBER(U52),U52,0)+IF(ISNUMBER(Z52),Z52,0)</f>
        <v>0</v>
      </c>
      <c r="AJ52" s="165"/>
      <c r="AK52" s="165"/>
      <c r="AL52" s="165"/>
      <c r="AM52" s="166"/>
      <c r="AN52" s="164"/>
      <c r="AO52" s="165"/>
      <c r="AP52" s="165"/>
      <c r="AQ52" s="165"/>
      <c r="AR52" s="166"/>
      <c r="AS52" s="164"/>
      <c r="AT52" s="165"/>
      <c r="AU52" s="165"/>
      <c r="AV52" s="165"/>
      <c r="AW52" s="166"/>
      <c r="AX52" s="164"/>
      <c r="AY52" s="165"/>
      <c r="AZ52" s="165"/>
      <c r="BA52" s="166"/>
      <c r="BB52" s="164">
        <f>IF(ISNUMBER(AN52),AN52,0)+IF(ISNUMBER(AS52),AS52,0)</f>
        <v>0</v>
      </c>
      <c r="BC52" s="165"/>
      <c r="BD52" s="165"/>
      <c r="BE52" s="165"/>
      <c r="BF52" s="166"/>
      <c r="BG52" s="164"/>
      <c r="BH52" s="165"/>
      <c r="BI52" s="165"/>
      <c r="BJ52" s="165"/>
      <c r="BK52" s="166"/>
      <c r="BL52" s="164"/>
      <c r="BM52" s="165"/>
      <c r="BN52" s="165"/>
      <c r="BO52" s="165"/>
      <c r="BP52" s="166"/>
      <c r="BQ52" s="164"/>
      <c r="BR52" s="165"/>
      <c r="BS52" s="165"/>
      <c r="BT52" s="166"/>
      <c r="BU52" s="164">
        <f>IF(ISNUMBER(BG52),BG52,0)+IF(ISNUMBER(BL52),BL52,0)</f>
        <v>0</v>
      </c>
      <c r="BV52" s="165"/>
      <c r="BW52" s="165"/>
      <c r="BX52" s="165"/>
      <c r="BY52" s="166"/>
      <c r="CA52" s="9" t="s">
        <v>34</v>
      </c>
    </row>
    <row r="54" spans="1:79" ht="14.25" customHeight="1" x14ac:dyDescent="0.2">
      <c r="A54" s="67" t="s">
        <v>429</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340</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3" t="s">
        <v>150</v>
      </c>
      <c r="B56" s="94"/>
      <c r="C56" s="94"/>
      <c r="D56" s="94"/>
      <c r="E56" s="95"/>
      <c r="F56" s="57" t="s">
        <v>20</v>
      </c>
      <c r="G56" s="57"/>
      <c r="H56" s="57"/>
      <c r="I56" s="57"/>
      <c r="J56" s="57"/>
      <c r="K56" s="57"/>
      <c r="L56" s="57"/>
      <c r="M56" s="57"/>
      <c r="N56" s="57"/>
      <c r="O56" s="57"/>
      <c r="P56" s="57"/>
      <c r="Q56" s="57"/>
      <c r="R56" s="57"/>
      <c r="S56" s="57"/>
      <c r="T56" s="57"/>
      <c r="U56" s="51" t="s">
        <v>341</v>
      </c>
      <c r="V56" s="52"/>
      <c r="W56" s="52"/>
      <c r="X56" s="52"/>
      <c r="Y56" s="52"/>
      <c r="Z56" s="52"/>
      <c r="AA56" s="52"/>
      <c r="AB56" s="52"/>
      <c r="AC56" s="52"/>
      <c r="AD56" s="52"/>
      <c r="AE56" s="52"/>
      <c r="AF56" s="52"/>
      <c r="AG56" s="52"/>
      <c r="AH56" s="52"/>
      <c r="AI56" s="52"/>
      <c r="AJ56" s="52"/>
      <c r="AK56" s="52"/>
      <c r="AL56" s="52"/>
      <c r="AM56" s="53"/>
      <c r="AN56" s="51" t="s">
        <v>342</v>
      </c>
      <c r="AO56" s="52"/>
      <c r="AP56" s="52"/>
      <c r="AQ56" s="52"/>
      <c r="AR56" s="52"/>
      <c r="AS56" s="52"/>
      <c r="AT56" s="52"/>
      <c r="AU56" s="52"/>
      <c r="AV56" s="52"/>
      <c r="AW56" s="52"/>
      <c r="AX56" s="52"/>
      <c r="AY56" s="52"/>
      <c r="AZ56" s="52"/>
      <c r="BA56" s="52"/>
      <c r="BB56" s="52"/>
      <c r="BC56" s="52"/>
      <c r="BD56" s="52"/>
      <c r="BE56" s="52"/>
      <c r="BF56" s="53"/>
      <c r="BG56" s="51" t="s">
        <v>343</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136" customFormat="1" ht="12.75" customHeight="1" x14ac:dyDescent="0.2">
      <c r="A60" s="156">
        <v>4123</v>
      </c>
      <c r="B60" s="157"/>
      <c r="C60" s="157"/>
      <c r="D60" s="157"/>
      <c r="E60" s="158"/>
      <c r="F60" s="130" t="s">
        <v>1027</v>
      </c>
      <c r="G60" s="131"/>
      <c r="H60" s="131"/>
      <c r="I60" s="131"/>
      <c r="J60" s="131"/>
      <c r="K60" s="131"/>
      <c r="L60" s="131"/>
      <c r="M60" s="131"/>
      <c r="N60" s="131"/>
      <c r="O60" s="131"/>
      <c r="P60" s="131"/>
      <c r="Q60" s="131"/>
      <c r="R60" s="131"/>
      <c r="S60" s="131"/>
      <c r="T60" s="132"/>
      <c r="U60" s="160">
        <v>0</v>
      </c>
      <c r="V60" s="161"/>
      <c r="W60" s="161"/>
      <c r="X60" s="161"/>
      <c r="Y60" s="162"/>
      <c r="Z60" s="160">
        <v>-139496.76999999999</v>
      </c>
      <c r="AA60" s="161"/>
      <c r="AB60" s="161"/>
      <c r="AC60" s="161"/>
      <c r="AD60" s="162"/>
      <c r="AE60" s="160">
        <v>0</v>
      </c>
      <c r="AF60" s="161"/>
      <c r="AG60" s="161"/>
      <c r="AH60" s="162"/>
      <c r="AI60" s="160">
        <f>IF(ISNUMBER(U60),U60,0)+IF(ISNUMBER(Z60),Z60,0)</f>
        <v>-139496.76999999999</v>
      </c>
      <c r="AJ60" s="161"/>
      <c r="AK60" s="161"/>
      <c r="AL60" s="161"/>
      <c r="AM60" s="162"/>
      <c r="AN60" s="160">
        <v>0</v>
      </c>
      <c r="AO60" s="161"/>
      <c r="AP60" s="161"/>
      <c r="AQ60" s="161"/>
      <c r="AR60" s="162"/>
      <c r="AS60" s="160">
        <v>-150000</v>
      </c>
      <c r="AT60" s="161"/>
      <c r="AU60" s="161"/>
      <c r="AV60" s="161"/>
      <c r="AW60" s="162"/>
      <c r="AX60" s="160">
        <v>0</v>
      </c>
      <c r="AY60" s="161"/>
      <c r="AZ60" s="161"/>
      <c r="BA60" s="162"/>
      <c r="BB60" s="160">
        <f>IF(ISNUMBER(AN60),AN60,0)+IF(ISNUMBER(AS60),AS60,0)</f>
        <v>-150000</v>
      </c>
      <c r="BC60" s="161"/>
      <c r="BD60" s="161"/>
      <c r="BE60" s="161"/>
      <c r="BF60" s="162"/>
      <c r="BG60" s="160">
        <v>0</v>
      </c>
      <c r="BH60" s="161"/>
      <c r="BI60" s="161"/>
      <c r="BJ60" s="161"/>
      <c r="BK60" s="162"/>
      <c r="BL60" s="160">
        <v>-165000</v>
      </c>
      <c r="BM60" s="161"/>
      <c r="BN60" s="161"/>
      <c r="BO60" s="161"/>
      <c r="BP60" s="162"/>
      <c r="BQ60" s="160">
        <v>0</v>
      </c>
      <c r="BR60" s="161"/>
      <c r="BS60" s="161"/>
      <c r="BT60" s="162"/>
      <c r="BU60" s="160">
        <f>IF(ISNUMBER(BG60),BG60,0)+IF(ISNUMBER(BL60),BL60,0)</f>
        <v>-165000</v>
      </c>
      <c r="BV60" s="161"/>
      <c r="BW60" s="161"/>
      <c r="BX60" s="161"/>
      <c r="BY60" s="162"/>
      <c r="CA60" s="136" t="s">
        <v>36</v>
      </c>
    </row>
    <row r="61" spans="1:79" s="9" customFormat="1" ht="12.75" customHeight="1" x14ac:dyDescent="0.2">
      <c r="A61" s="118"/>
      <c r="B61" s="116"/>
      <c r="C61" s="116"/>
      <c r="D61" s="116"/>
      <c r="E61" s="117"/>
      <c r="F61" s="137" t="s">
        <v>179</v>
      </c>
      <c r="G61" s="138"/>
      <c r="H61" s="138"/>
      <c r="I61" s="138"/>
      <c r="J61" s="138"/>
      <c r="K61" s="138"/>
      <c r="L61" s="138"/>
      <c r="M61" s="138"/>
      <c r="N61" s="138"/>
      <c r="O61" s="138"/>
      <c r="P61" s="138"/>
      <c r="Q61" s="138"/>
      <c r="R61" s="138"/>
      <c r="S61" s="138"/>
      <c r="T61" s="139"/>
      <c r="U61" s="164">
        <v>0</v>
      </c>
      <c r="V61" s="165"/>
      <c r="W61" s="165"/>
      <c r="X61" s="165"/>
      <c r="Y61" s="166"/>
      <c r="Z61" s="164">
        <v>-139496.76999999999</v>
      </c>
      <c r="AA61" s="165"/>
      <c r="AB61" s="165"/>
      <c r="AC61" s="165"/>
      <c r="AD61" s="166"/>
      <c r="AE61" s="164">
        <v>0</v>
      </c>
      <c r="AF61" s="165"/>
      <c r="AG61" s="165"/>
      <c r="AH61" s="166"/>
      <c r="AI61" s="164">
        <f>IF(ISNUMBER(U61),U61,0)+IF(ISNUMBER(Z61),Z61,0)</f>
        <v>-139496.76999999999</v>
      </c>
      <c r="AJ61" s="165"/>
      <c r="AK61" s="165"/>
      <c r="AL61" s="165"/>
      <c r="AM61" s="166"/>
      <c r="AN61" s="164">
        <v>0</v>
      </c>
      <c r="AO61" s="165"/>
      <c r="AP61" s="165"/>
      <c r="AQ61" s="165"/>
      <c r="AR61" s="166"/>
      <c r="AS61" s="164">
        <v>-150000</v>
      </c>
      <c r="AT61" s="165"/>
      <c r="AU61" s="165"/>
      <c r="AV61" s="165"/>
      <c r="AW61" s="166"/>
      <c r="AX61" s="164">
        <v>0</v>
      </c>
      <c r="AY61" s="165"/>
      <c r="AZ61" s="165"/>
      <c r="BA61" s="166"/>
      <c r="BB61" s="164">
        <f>IF(ISNUMBER(AN61),AN61,0)+IF(ISNUMBER(AS61),AS61,0)</f>
        <v>-150000</v>
      </c>
      <c r="BC61" s="165"/>
      <c r="BD61" s="165"/>
      <c r="BE61" s="165"/>
      <c r="BF61" s="166"/>
      <c r="BG61" s="164">
        <v>0</v>
      </c>
      <c r="BH61" s="165"/>
      <c r="BI61" s="165"/>
      <c r="BJ61" s="165"/>
      <c r="BK61" s="166"/>
      <c r="BL61" s="164">
        <v>-165000</v>
      </c>
      <c r="BM61" s="165"/>
      <c r="BN61" s="165"/>
      <c r="BO61" s="165"/>
      <c r="BP61" s="166"/>
      <c r="BQ61" s="164">
        <v>0</v>
      </c>
      <c r="BR61" s="165"/>
      <c r="BS61" s="165"/>
      <c r="BT61" s="166"/>
      <c r="BU61" s="164">
        <f>IF(ISNUMBER(BG61),BG61,0)+IF(ISNUMBER(BL61),BL61,0)</f>
        <v>-165000</v>
      </c>
      <c r="BV61" s="165"/>
      <c r="BW61" s="165"/>
      <c r="BX61" s="165"/>
      <c r="BY61" s="166"/>
    </row>
    <row r="63" spans="1:79" ht="14.25" customHeight="1" x14ac:dyDescent="0.2">
      <c r="A63" s="67" t="s">
        <v>441</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340</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3" t="s">
        <v>149</v>
      </c>
      <c r="B65" s="94"/>
      <c r="C65" s="94"/>
      <c r="D65" s="95"/>
      <c r="E65" s="86" t="s">
        <v>20</v>
      </c>
      <c r="F65" s="87"/>
      <c r="G65" s="87"/>
      <c r="H65" s="87"/>
      <c r="I65" s="87"/>
      <c r="J65" s="87"/>
      <c r="K65" s="87"/>
      <c r="L65" s="87"/>
      <c r="M65" s="87"/>
      <c r="N65" s="87"/>
      <c r="O65" s="87"/>
      <c r="P65" s="87"/>
      <c r="Q65" s="87"/>
      <c r="R65" s="87"/>
      <c r="S65" s="87"/>
      <c r="T65" s="87"/>
      <c r="U65" s="87"/>
      <c r="V65" s="87"/>
      <c r="W65" s="88"/>
      <c r="X65" s="51" t="s">
        <v>344</v>
      </c>
      <c r="Y65" s="52"/>
      <c r="Z65" s="52"/>
      <c r="AA65" s="52"/>
      <c r="AB65" s="52"/>
      <c r="AC65" s="52"/>
      <c r="AD65" s="52"/>
      <c r="AE65" s="52"/>
      <c r="AF65" s="52"/>
      <c r="AG65" s="52"/>
      <c r="AH65" s="52"/>
      <c r="AI65" s="52"/>
      <c r="AJ65" s="52"/>
      <c r="AK65" s="52"/>
      <c r="AL65" s="52"/>
      <c r="AM65" s="52"/>
      <c r="AN65" s="52"/>
      <c r="AO65" s="52"/>
      <c r="AP65" s="52"/>
      <c r="AQ65" s="53"/>
      <c r="AR65" s="57" t="s">
        <v>346</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6"/>
      <c r="B66" s="97"/>
      <c r="C66" s="97"/>
      <c r="D66" s="98"/>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6" t="s">
        <v>81</v>
      </c>
      <c r="Y68" s="107"/>
      <c r="Z68" s="107"/>
      <c r="AA68" s="107"/>
      <c r="AB68" s="108"/>
      <c r="AC68" s="106" t="s">
        <v>82</v>
      </c>
      <c r="AD68" s="107"/>
      <c r="AE68" s="107"/>
      <c r="AF68" s="107"/>
      <c r="AG68" s="108"/>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9" customFormat="1" ht="12.75" customHeight="1" x14ac:dyDescent="0.2">
      <c r="A69" s="118"/>
      <c r="B69" s="116"/>
      <c r="C69" s="116"/>
      <c r="D69" s="117"/>
      <c r="E69" s="118" t="s">
        <v>179</v>
      </c>
      <c r="F69" s="116"/>
      <c r="G69" s="116"/>
      <c r="H69" s="116"/>
      <c r="I69" s="116"/>
      <c r="J69" s="116"/>
      <c r="K69" s="116"/>
      <c r="L69" s="116"/>
      <c r="M69" s="116"/>
      <c r="N69" s="116"/>
      <c r="O69" s="116"/>
      <c r="P69" s="116"/>
      <c r="Q69" s="116"/>
      <c r="R69" s="116"/>
      <c r="S69" s="116"/>
      <c r="T69" s="116"/>
      <c r="U69" s="116"/>
      <c r="V69" s="116"/>
      <c r="W69" s="117"/>
      <c r="X69" s="164"/>
      <c r="Y69" s="165"/>
      <c r="Z69" s="165"/>
      <c r="AA69" s="165"/>
      <c r="AB69" s="166"/>
      <c r="AC69" s="164"/>
      <c r="AD69" s="165"/>
      <c r="AE69" s="165"/>
      <c r="AF69" s="165"/>
      <c r="AG69" s="166"/>
      <c r="AH69" s="164"/>
      <c r="AI69" s="165"/>
      <c r="AJ69" s="165"/>
      <c r="AK69" s="165"/>
      <c r="AL69" s="166"/>
      <c r="AM69" s="164">
        <f>IF(ISNUMBER(X69),X69,0)+IF(ISNUMBER(AC69),AC69,0)</f>
        <v>0</v>
      </c>
      <c r="AN69" s="165"/>
      <c r="AO69" s="165"/>
      <c r="AP69" s="165"/>
      <c r="AQ69" s="166"/>
      <c r="AR69" s="164"/>
      <c r="AS69" s="165"/>
      <c r="AT69" s="165"/>
      <c r="AU69" s="165"/>
      <c r="AV69" s="166"/>
      <c r="AW69" s="164"/>
      <c r="AX69" s="165"/>
      <c r="AY69" s="165"/>
      <c r="AZ69" s="165"/>
      <c r="BA69" s="166"/>
      <c r="BB69" s="164"/>
      <c r="BC69" s="165"/>
      <c r="BD69" s="165"/>
      <c r="BE69" s="165"/>
      <c r="BF69" s="166"/>
      <c r="BG69" s="163">
        <f>IF(ISNUMBER(AR69),AR69,0)+IF(ISNUMBER(AW69),AW69,0)</f>
        <v>0</v>
      </c>
      <c r="BH69" s="163"/>
      <c r="BI69" s="163"/>
      <c r="BJ69" s="163"/>
      <c r="BK69" s="163"/>
      <c r="CA69" s="9" t="s">
        <v>38</v>
      </c>
    </row>
    <row r="71" spans="1:79" ht="14.25" customHeight="1" x14ac:dyDescent="0.2">
      <c r="A71" s="67" t="s">
        <v>442</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340</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0.2">
      <c r="A73" s="93" t="s">
        <v>150</v>
      </c>
      <c r="B73" s="94"/>
      <c r="C73" s="94"/>
      <c r="D73" s="94"/>
      <c r="E73" s="95"/>
      <c r="F73" s="86" t="s">
        <v>20</v>
      </c>
      <c r="G73" s="87"/>
      <c r="H73" s="87"/>
      <c r="I73" s="87"/>
      <c r="J73" s="87"/>
      <c r="K73" s="87"/>
      <c r="L73" s="87"/>
      <c r="M73" s="87"/>
      <c r="N73" s="87"/>
      <c r="O73" s="87"/>
      <c r="P73" s="87"/>
      <c r="Q73" s="87"/>
      <c r="R73" s="87"/>
      <c r="S73" s="87"/>
      <c r="T73" s="87"/>
      <c r="U73" s="87"/>
      <c r="V73" s="87"/>
      <c r="W73" s="88"/>
      <c r="X73" s="57" t="s">
        <v>344</v>
      </c>
      <c r="Y73" s="57"/>
      <c r="Z73" s="57"/>
      <c r="AA73" s="57"/>
      <c r="AB73" s="57"/>
      <c r="AC73" s="57"/>
      <c r="AD73" s="57"/>
      <c r="AE73" s="57"/>
      <c r="AF73" s="57"/>
      <c r="AG73" s="57"/>
      <c r="AH73" s="57"/>
      <c r="AI73" s="57"/>
      <c r="AJ73" s="57"/>
      <c r="AK73" s="57"/>
      <c r="AL73" s="57"/>
      <c r="AM73" s="57"/>
      <c r="AN73" s="57"/>
      <c r="AO73" s="57"/>
      <c r="AP73" s="57"/>
      <c r="AQ73" s="57"/>
      <c r="AR73" s="51" t="s">
        <v>346</v>
      </c>
      <c r="AS73" s="52"/>
      <c r="AT73" s="52"/>
      <c r="AU73" s="52"/>
      <c r="AV73" s="52"/>
      <c r="AW73" s="52"/>
      <c r="AX73" s="52"/>
      <c r="AY73" s="52"/>
      <c r="AZ73" s="52"/>
      <c r="BA73" s="52"/>
      <c r="BB73" s="52"/>
      <c r="BC73" s="52"/>
      <c r="BD73" s="52"/>
      <c r="BE73" s="52"/>
      <c r="BF73" s="52"/>
      <c r="BG73" s="52"/>
      <c r="BH73" s="52"/>
      <c r="BI73" s="52"/>
      <c r="BJ73" s="52"/>
      <c r="BK73" s="53"/>
    </row>
    <row r="74" spans="1:79" ht="53.25" customHeight="1" x14ac:dyDescent="0.2">
      <c r="A74" s="96"/>
      <c r="B74" s="97"/>
      <c r="C74" s="97"/>
      <c r="D74" s="97"/>
      <c r="E74" s="98"/>
      <c r="F74" s="89"/>
      <c r="G74" s="90"/>
      <c r="H74" s="90"/>
      <c r="I74" s="90"/>
      <c r="J74" s="90"/>
      <c r="K74" s="90"/>
      <c r="L74" s="90"/>
      <c r="M74" s="90"/>
      <c r="N74" s="90"/>
      <c r="O74" s="90"/>
      <c r="P74" s="90"/>
      <c r="Q74" s="90"/>
      <c r="R74" s="90"/>
      <c r="S74" s="90"/>
      <c r="T74" s="90"/>
      <c r="U74" s="90"/>
      <c r="V74" s="90"/>
      <c r="W74" s="91"/>
      <c r="X74" s="51" t="s">
        <v>5</v>
      </c>
      <c r="Y74" s="52"/>
      <c r="Z74" s="52"/>
      <c r="AA74" s="52"/>
      <c r="AB74" s="53"/>
      <c r="AC74" s="51" t="s">
        <v>4</v>
      </c>
      <c r="AD74" s="52"/>
      <c r="AE74" s="52"/>
      <c r="AF74" s="52"/>
      <c r="AG74" s="53"/>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4" t="s">
        <v>147</v>
      </c>
      <c r="BC74" s="74"/>
      <c r="BD74" s="74"/>
      <c r="BE74" s="74"/>
      <c r="BF74" s="74"/>
      <c r="BG74" s="51" t="s">
        <v>118</v>
      </c>
      <c r="BH74" s="52"/>
      <c r="BI74" s="52"/>
      <c r="BJ74" s="52"/>
      <c r="BK74" s="53"/>
    </row>
    <row r="75" spans="1:79" ht="15" customHeight="1" x14ac:dyDescent="0.2">
      <c r="A75" s="51">
        <v>1</v>
      </c>
      <c r="B75" s="52"/>
      <c r="C75" s="52"/>
      <c r="D75" s="52"/>
      <c r="E75" s="53"/>
      <c r="F75" s="51">
        <v>2</v>
      </c>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5" hidden="1" customHeight="1" x14ac:dyDescent="0.2">
      <c r="A76" s="54" t="s">
        <v>85</v>
      </c>
      <c r="B76" s="55"/>
      <c r="C76" s="55"/>
      <c r="D76" s="55"/>
      <c r="E76" s="56"/>
      <c r="F76" s="54" t="s">
        <v>78</v>
      </c>
      <c r="G76" s="55"/>
      <c r="H76" s="55"/>
      <c r="I76" s="55"/>
      <c r="J76" s="55"/>
      <c r="K76" s="55"/>
      <c r="L76" s="55"/>
      <c r="M76" s="55"/>
      <c r="N76" s="55"/>
      <c r="O76" s="55"/>
      <c r="P76" s="55"/>
      <c r="Q76" s="55"/>
      <c r="R76" s="55"/>
      <c r="S76" s="55"/>
      <c r="T76" s="55"/>
      <c r="U76" s="55"/>
      <c r="V76" s="55"/>
      <c r="W76" s="56"/>
      <c r="X76" s="54" t="s">
        <v>81</v>
      </c>
      <c r="Y76" s="55"/>
      <c r="Z76" s="55"/>
      <c r="AA76" s="55"/>
      <c r="AB76" s="56"/>
      <c r="AC76" s="54" t="s">
        <v>82</v>
      </c>
      <c r="AD76" s="55"/>
      <c r="AE76" s="55"/>
      <c r="AF76" s="55"/>
      <c r="AG76" s="56"/>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39</v>
      </c>
    </row>
    <row r="77" spans="1:79" s="136" customFormat="1" ht="12.75" customHeight="1" x14ac:dyDescent="0.2">
      <c r="A77" s="156">
        <v>4123</v>
      </c>
      <c r="B77" s="157"/>
      <c r="C77" s="157"/>
      <c r="D77" s="157"/>
      <c r="E77" s="158"/>
      <c r="F77" s="130" t="s">
        <v>1027</v>
      </c>
      <c r="G77" s="131"/>
      <c r="H77" s="131"/>
      <c r="I77" s="131"/>
      <c r="J77" s="131"/>
      <c r="K77" s="131"/>
      <c r="L77" s="131"/>
      <c r="M77" s="131"/>
      <c r="N77" s="131"/>
      <c r="O77" s="131"/>
      <c r="P77" s="131"/>
      <c r="Q77" s="131"/>
      <c r="R77" s="131"/>
      <c r="S77" s="131"/>
      <c r="T77" s="131"/>
      <c r="U77" s="131"/>
      <c r="V77" s="131"/>
      <c r="W77" s="132"/>
      <c r="X77" s="188">
        <v>0</v>
      </c>
      <c r="Y77" s="189"/>
      <c r="Z77" s="189"/>
      <c r="AA77" s="189"/>
      <c r="AB77" s="190"/>
      <c r="AC77" s="188">
        <v>-165000</v>
      </c>
      <c r="AD77" s="189"/>
      <c r="AE77" s="189"/>
      <c r="AF77" s="189"/>
      <c r="AG77" s="190"/>
      <c r="AH77" s="159">
        <v>0</v>
      </c>
      <c r="AI77" s="159"/>
      <c r="AJ77" s="159"/>
      <c r="AK77" s="159"/>
      <c r="AL77" s="159"/>
      <c r="AM77" s="159">
        <f>IF(ISNUMBER(X77),X77,0)+IF(ISNUMBER(AC77),AC77,0)</f>
        <v>-165000</v>
      </c>
      <c r="AN77" s="159"/>
      <c r="AO77" s="159"/>
      <c r="AP77" s="159"/>
      <c r="AQ77" s="159"/>
      <c r="AR77" s="159">
        <v>0</v>
      </c>
      <c r="AS77" s="159"/>
      <c r="AT77" s="159"/>
      <c r="AU77" s="159"/>
      <c r="AV77" s="159"/>
      <c r="AW77" s="159">
        <v>-165000</v>
      </c>
      <c r="AX77" s="159"/>
      <c r="AY77" s="159"/>
      <c r="AZ77" s="159"/>
      <c r="BA77" s="159"/>
      <c r="BB77" s="159">
        <v>0</v>
      </c>
      <c r="BC77" s="159"/>
      <c r="BD77" s="159"/>
      <c r="BE77" s="159"/>
      <c r="BF77" s="159"/>
      <c r="BG77" s="159">
        <f>IF(ISNUMBER(AR77),AR77,0)+IF(ISNUMBER(AW77),AW77,0)</f>
        <v>-165000</v>
      </c>
      <c r="BH77" s="159"/>
      <c r="BI77" s="159"/>
      <c r="BJ77" s="159"/>
      <c r="BK77" s="159"/>
      <c r="CA77" s="136" t="s">
        <v>40</v>
      </c>
    </row>
    <row r="78" spans="1:79" s="9" customFormat="1" ht="12.75" customHeight="1" x14ac:dyDescent="0.2">
      <c r="A78" s="118"/>
      <c r="B78" s="116"/>
      <c r="C78" s="116"/>
      <c r="D78" s="116"/>
      <c r="E78" s="117"/>
      <c r="F78" s="137" t="s">
        <v>179</v>
      </c>
      <c r="G78" s="138"/>
      <c r="H78" s="138"/>
      <c r="I78" s="138"/>
      <c r="J78" s="138"/>
      <c r="K78" s="138"/>
      <c r="L78" s="138"/>
      <c r="M78" s="138"/>
      <c r="N78" s="138"/>
      <c r="O78" s="138"/>
      <c r="P78" s="138"/>
      <c r="Q78" s="138"/>
      <c r="R78" s="138"/>
      <c r="S78" s="138"/>
      <c r="T78" s="138"/>
      <c r="U78" s="138"/>
      <c r="V78" s="138"/>
      <c r="W78" s="139"/>
      <c r="X78" s="167">
        <v>0</v>
      </c>
      <c r="Y78" s="168"/>
      <c r="Z78" s="168"/>
      <c r="AA78" s="168"/>
      <c r="AB78" s="169"/>
      <c r="AC78" s="167">
        <v>-165000</v>
      </c>
      <c r="AD78" s="168"/>
      <c r="AE78" s="168"/>
      <c r="AF78" s="168"/>
      <c r="AG78" s="169"/>
      <c r="AH78" s="163">
        <v>0</v>
      </c>
      <c r="AI78" s="163"/>
      <c r="AJ78" s="163"/>
      <c r="AK78" s="163"/>
      <c r="AL78" s="163"/>
      <c r="AM78" s="163">
        <f>IF(ISNUMBER(X78),X78,0)+IF(ISNUMBER(AC78),AC78,0)</f>
        <v>-165000</v>
      </c>
      <c r="AN78" s="163"/>
      <c r="AO78" s="163"/>
      <c r="AP78" s="163"/>
      <c r="AQ78" s="163"/>
      <c r="AR78" s="163">
        <v>0</v>
      </c>
      <c r="AS78" s="163"/>
      <c r="AT78" s="163"/>
      <c r="AU78" s="163"/>
      <c r="AV78" s="163"/>
      <c r="AW78" s="163">
        <v>-165000</v>
      </c>
      <c r="AX78" s="163"/>
      <c r="AY78" s="163"/>
      <c r="AZ78" s="163"/>
      <c r="BA78" s="163"/>
      <c r="BB78" s="163">
        <v>0</v>
      </c>
      <c r="BC78" s="163"/>
      <c r="BD78" s="163"/>
      <c r="BE78" s="163"/>
      <c r="BF78" s="163"/>
      <c r="BG78" s="163">
        <f>IF(ISNUMBER(AR78),AR78,0)+IF(ISNUMBER(AW78),AW78,0)</f>
        <v>-165000</v>
      </c>
      <c r="BH78" s="163"/>
      <c r="BI78" s="163"/>
      <c r="BJ78" s="163"/>
      <c r="BK78" s="163"/>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430</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340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6" t="s">
        <v>7</v>
      </c>
      <c r="B84" s="87"/>
      <c r="C84" s="87"/>
      <c r="D84" s="86" t="s">
        <v>152</v>
      </c>
      <c r="E84" s="87"/>
      <c r="F84" s="87"/>
      <c r="G84" s="87"/>
      <c r="H84" s="87"/>
      <c r="I84" s="87"/>
      <c r="J84" s="87"/>
      <c r="K84" s="87"/>
      <c r="L84" s="87"/>
      <c r="M84" s="87"/>
      <c r="N84" s="87"/>
      <c r="O84" s="87"/>
      <c r="P84" s="87"/>
      <c r="Q84" s="87"/>
      <c r="R84" s="87"/>
      <c r="S84" s="87"/>
      <c r="T84" s="88"/>
      <c r="U84" s="51" t="s">
        <v>341</v>
      </c>
      <c r="V84" s="52"/>
      <c r="W84" s="52"/>
      <c r="X84" s="52"/>
      <c r="Y84" s="52"/>
      <c r="Z84" s="52"/>
      <c r="AA84" s="52"/>
      <c r="AB84" s="52"/>
      <c r="AC84" s="52"/>
      <c r="AD84" s="52"/>
      <c r="AE84" s="52"/>
      <c r="AF84" s="52"/>
      <c r="AG84" s="52"/>
      <c r="AH84" s="52"/>
      <c r="AI84" s="52"/>
      <c r="AJ84" s="52"/>
      <c r="AK84" s="52"/>
      <c r="AL84" s="52"/>
      <c r="AM84" s="53"/>
      <c r="AN84" s="51" t="s">
        <v>342</v>
      </c>
      <c r="AO84" s="52"/>
      <c r="AP84" s="52"/>
      <c r="AQ84" s="52"/>
      <c r="AR84" s="52"/>
      <c r="AS84" s="52"/>
      <c r="AT84" s="52"/>
      <c r="AU84" s="52"/>
      <c r="AV84" s="52"/>
      <c r="AW84" s="52"/>
      <c r="AX84" s="52"/>
      <c r="AY84" s="52"/>
      <c r="AZ84" s="52"/>
      <c r="BA84" s="52"/>
      <c r="BB84" s="52"/>
      <c r="BC84" s="52"/>
      <c r="BD84" s="52"/>
      <c r="BE84" s="52"/>
      <c r="BF84" s="53"/>
      <c r="BG84" s="57" t="s">
        <v>343</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6" customFormat="1" ht="51" customHeight="1" x14ac:dyDescent="0.2">
      <c r="A88" s="156">
        <v>1</v>
      </c>
      <c r="B88" s="157"/>
      <c r="C88" s="157"/>
      <c r="D88" s="130" t="s">
        <v>1028</v>
      </c>
      <c r="E88" s="131"/>
      <c r="F88" s="131"/>
      <c r="G88" s="131"/>
      <c r="H88" s="131"/>
      <c r="I88" s="131"/>
      <c r="J88" s="131"/>
      <c r="K88" s="131"/>
      <c r="L88" s="131"/>
      <c r="M88" s="131"/>
      <c r="N88" s="131"/>
      <c r="O88" s="131"/>
      <c r="P88" s="131"/>
      <c r="Q88" s="131"/>
      <c r="R88" s="131"/>
      <c r="S88" s="131"/>
      <c r="T88" s="132"/>
      <c r="U88" s="160">
        <v>0</v>
      </c>
      <c r="V88" s="161"/>
      <c r="W88" s="161"/>
      <c r="X88" s="161"/>
      <c r="Y88" s="162"/>
      <c r="Z88" s="160">
        <v>-139496.76999999999</v>
      </c>
      <c r="AA88" s="161"/>
      <c r="AB88" s="161"/>
      <c r="AC88" s="161"/>
      <c r="AD88" s="162"/>
      <c r="AE88" s="160">
        <v>0</v>
      </c>
      <c r="AF88" s="161"/>
      <c r="AG88" s="161"/>
      <c r="AH88" s="162"/>
      <c r="AI88" s="160">
        <f>IF(ISNUMBER(U88),U88,0)+IF(ISNUMBER(Z88),Z88,0)</f>
        <v>-139496.76999999999</v>
      </c>
      <c r="AJ88" s="161"/>
      <c r="AK88" s="161"/>
      <c r="AL88" s="161"/>
      <c r="AM88" s="162"/>
      <c r="AN88" s="160">
        <v>0</v>
      </c>
      <c r="AO88" s="161"/>
      <c r="AP88" s="161"/>
      <c r="AQ88" s="161"/>
      <c r="AR88" s="162"/>
      <c r="AS88" s="160">
        <v>-150000</v>
      </c>
      <c r="AT88" s="161"/>
      <c r="AU88" s="161"/>
      <c r="AV88" s="161"/>
      <c r="AW88" s="162"/>
      <c r="AX88" s="160">
        <v>0</v>
      </c>
      <c r="AY88" s="161"/>
      <c r="AZ88" s="161"/>
      <c r="BA88" s="162"/>
      <c r="BB88" s="160">
        <f>IF(ISNUMBER(AN88),AN88,0)+IF(ISNUMBER(AS88),AS88,0)</f>
        <v>-150000</v>
      </c>
      <c r="BC88" s="161"/>
      <c r="BD88" s="161"/>
      <c r="BE88" s="161"/>
      <c r="BF88" s="162"/>
      <c r="BG88" s="160">
        <v>0</v>
      </c>
      <c r="BH88" s="161"/>
      <c r="BI88" s="161"/>
      <c r="BJ88" s="161"/>
      <c r="BK88" s="162"/>
      <c r="BL88" s="160">
        <v>-165000</v>
      </c>
      <c r="BM88" s="161"/>
      <c r="BN88" s="161"/>
      <c r="BO88" s="161"/>
      <c r="BP88" s="162"/>
      <c r="BQ88" s="160">
        <v>0</v>
      </c>
      <c r="BR88" s="161"/>
      <c r="BS88" s="161"/>
      <c r="BT88" s="162"/>
      <c r="BU88" s="160">
        <f>IF(ISNUMBER(BG88),BG88,0)+IF(ISNUMBER(BL88),BL88,0)</f>
        <v>-165000</v>
      </c>
      <c r="BV88" s="161"/>
      <c r="BW88" s="161"/>
      <c r="BX88" s="161"/>
      <c r="BY88" s="162"/>
      <c r="CA88" s="136" t="s">
        <v>42</v>
      </c>
    </row>
    <row r="89" spans="1:79" s="9" customFormat="1" ht="12.75" customHeight="1" x14ac:dyDescent="0.2">
      <c r="A89" s="118"/>
      <c r="B89" s="116"/>
      <c r="C89" s="116"/>
      <c r="D89" s="137" t="s">
        <v>179</v>
      </c>
      <c r="E89" s="138"/>
      <c r="F89" s="138"/>
      <c r="G89" s="138"/>
      <c r="H89" s="138"/>
      <c r="I89" s="138"/>
      <c r="J89" s="138"/>
      <c r="K89" s="138"/>
      <c r="L89" s="138"/>
      <c r="M89" s="138"/>
      <c r="N89" s="138"/>
      <c r="O89" s="138"/>
      <c r="P89" s="138"/>
      <c r="Q89" s="138"/>
      <c r="R89" s="138"/>
      <c r="S89" s="138"/>
      <c r="T89" s="139"/>
      <c r="U89" s="164">
        <v>0</v>
      </c>
      <c r="V89" s="165"/>
      <c r="W89" s="165"/>
      <c r="X89" s="165"/>
      <c r="Y89" s="166"/>
      <c r="Z89" s="164">
        <v>-139496.76999999999</v>
      </c>
      <c r="AA89" s="165"/>
      <c r="AB89" s="165"/>
      <c r="AC89" s="165"/>
      <c r="AD89" s="166"/>
      <c r="AE89" s="164">
        <v>0</v>
      </c>
      <c r="AF89" s="165"/>
      <c r="AG89" s="165"/>
      <c r="AH89" s="166"/>
      <c r="AI89" s="164">
        <f>IF(ISNUMBER(U89),U89,0)+IF(ISNUMBER(Z89),Z89,0)</f>
        <v>-139496.76999999999</v>
      </c>
      <c r="AJ89" s="165"/>
      <c r="AK89" s="165"/>
      <c r="AL89" s="165"/>
      <c r="AM89" s="166"/>
      <c r="AN89" s="164">
        <v>0</v>
      </c>
      <c r="AO89" s="165"/>
      <c r="AP89" s="165"/>
      <c r="AQ89" s="165"/>
      <c r="AR89" s="166"/>
      <c r="AS89" s="164">
        <v>-150000</v>
      </c>
      <c r="AT89" s="165"/>
      <c r="AU89" s="165"/>
      <c r="AV89" s="165"/>
      <c r="AW89" s="166"/>
      <c r="AX89" s="164">
        <v>0</v>
      </c>
      <c r="AY89" s="165"/>
      <c r="AZ89" s="165"/>
      <c r="BA89" s="166"/>
      <c r="BB89" s="164">
        <f>IF(ISNUMBER(AN89),AN89,0)+IF(ISNUMBER(AS89),AS89,0)</f>
        <v>-150000</v>
      </c>
      <c r="BC89" s="165"/>
      <c r="BD89" s="165"/>
      <c r="BE89" s="165"/>
      <c r="BF89" s="166"/>
      <c r="BG89" s="164">
        <v>0</v>
      </c>
      <c r="BH89" s="165"/>
      <c r="BI89" s="165"/>
      <c r="BJ89" s="165"/>
      <c r="BK89" s="166"/>
      <c r="BL89" s="164">
        <v>-165000</v>
      </c>
      <c r="BM89" s="165"/>
      <c r="BN89" s="165"/>
      <c r="BO89" s="165"/>
      <c r="BP89" s="166"/>
      <c r="BQ89" s="164">
        <v>0</v>
      </c>
      <c r="BR89" s="165"/>
      <c r="BS89" s="165"/>
      <c r="BT89" s="166"/>
      <c r="BU89" s="164">
        <f>IF(ISNUMBER(BG89),BG89,0)+IF(ISNUMBER(BL89),BL89,0)</f>
        <v>-165000</v>
      </c>
      <c r="BV89" s="165"/>
      <c r="BW89" s="165"/>
      <c r="BX89" s="165"/>
      <c r="BY89" s="166"/>
    </row>
    <row r="91" spans="1:79" ht="14.25" customHeight="1" x14ac:dyDescent="0.2">
      <c r="A91" s="67" t="s">
        <v>443</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340</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6" t="s">
        <v>7</v>
      </c>
      <c r="B93" s="87"/>
      <c r="C93" s="87"/>
      <c r="D93" s="86" t="s">
        <v>152</v>
      </c>
      <c r="E93" s="87"/>
      <c r="F93" s="87"/>
      <c r="G93" s="87"/>
      <c r="H93" s="87"/>
      <c r="I93" s="87"/>
      <c r="J93" s="87"/>
      <c r="K93" s="87"/>
      <c r="L93" s="87"/>
      <c r="M93" s="87"/>
      <c r="N93" s="87"/>
      <c r="O93" s="87"/>
      <c r="P93" s="87"/>
      <c r="Q93" s="87"/>
      <c r="R93" s="87"/>
      <c r="S93" s="87"/>
      <c r="T93" s="88"/>
      <c r="U93" s="57" t="s">
        <v>344</v>
      </c>
      <c r="V93" s="57"/>
      <c r="W93" s="57"/>
      <c r="X93" s="57"/>
      <c r="Y93" s="57"/>
      <c r="Z93" s="57"/>
      <c r="AA93" s="57"/>
      <c r="AB93" s="57"/>
      <c r="AC93" s="57"/>
      <c r="AD93" s="57"/>
      <c r="AE93" s="57"/>
      <c r="AF93" s="57"/>
      <c r="AG93" s="57"/>
      <c r="AH93" s="57"/>
      <c r="AI93" s="57"/>
      <c r="AJ93" s="57"/>
      <c r="AK93" s="57"/>
      <c r="AL93" s="57"/>
      <c r="AM93" s="57"/>
      <c r="AN93" s="57"/>
      <c r="AO93" s="57" t="s">
        <v>346</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6" customFormat="1" ht="51" customHeight="1" x14ac:dyDescent="0.2">
      <c r="A97" s="156">
        <v>1</v>
      </c>
      <c r="B97" s="157"/>
      <c r="C97" s="157"/>
      <c r="D97" s="130" t="s">
        <v>1028</v>
      </c>
      <c r="E97" s="131"/>
      <c r="F97" s="131"/>
      <c r="G97" s="131"/>
      <c r="H97" s="131"/>
      <c r="I97" s="131"/>
      <c r="J97" s="131"/>
      <c r="K97" s="131"/>
      <c r="L97" s="131"/>
      <c r="M97" s="131"/>
      <c r="N97" s="131"/>
      <c r="O97" s="131"/>
      <c r="P97" s="131"/>
      <c r="Q97" s="131"/>
      <c r="R97" s="131"/>
      <c r="S97" s="131"/>
      <c r="T97" s="132"/>
      <c r="U97" s="160">
        <v>0</v>
      </c>
      <c r="V97" s="161"/>
      <c r="W97" s="161"/>
      <c r="X97" s="161"/>
      <c r="Y97" s="162"/>
      <c r="Z97" s="160">
        <v>-165000</v>
      </c>
      <c r="AA97" s="161"/>
      <c r="AB97" s="161"/>
      <c r="AC97" s="161"/>
      <c r="AD97" s="162"/>
      <c r="AE97" s="159">
        <v>0</v>
      </c>
      <c r="AF97" s="159"/>
      <c r="AG97" s="159"/>
      <c r="AH97" s="159"/>
      <c r="AI97" s="159"/>
      <c r="AJ97" s="170">
        <f>IF(ISNUMBER(U97),U97,0)+IF(ISNUMBER(Z97),Z97,0)</f>
        <v>-165000</v>
      </c>
      <c r="AK97" s="170"/>
      <c r="AL97" s="170"/>
      <c r="AM97" s="170"/>
      <c r="AN97" s="170"/>
      <c r="AO97" s="159">
        <v>0</v>
      </c>
      <c r="AP97" s="159"/>
      <c r="AQ97" s="159"/>
      <c r="AR97" s="159"/>
      <c r="AS97" s="159"/>
      <c r="AT97" s="170">
        <v>-165000</v>
      </c>
      <c r="AU97" s="170"/>
      <c r="AV97" s="170"/>
      <c r="AW97" s="170"/>
      <c r="AX97" s="170"/>
      <c r="AY97" s="159">
        <v>0</v>
      </c>
      <c r="AZ97" s="159"/>
      <c r="BA97" s="159"/>
      <c r="BB97" s="159"/>
      <c r="BC97" s="159"/>
      <c r="BD97" s="170">
        <f>IF(ISNUMBER(AO97),AO97,0)+IF(ISNUMBER(AT97),AT97,0)</f>
        <v>-165000</v>
      </c>
      <c r="BE97" s="170"/>
      <c r="BF97" s="170"/>
      <c r="BG97" s="170"/>
      <c r="BH97" s="170"/>
      <c r="CA97" s="136" t="s">
        <v>44</v>
      </c>
    </row>
    <row r="98" spans="1:79" s="9" customFormat="1" ht="12.75" customHeight="1" x14ac:dyDescent="0.2">
      <c r="A98" s="118"/>
      <c r="B98" s="116"/>
      <c r="C98" s="11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-165000</v>
      </c>
      <c r="AA98" s="165"/>
      <c r="AB98" s="165"/>
      <c r="AC98" s="165"/>
      <c r="AD98" s="166"/>
      <c r="AE98" s="163">
        <v>0</v>
      </c>
      <c r="AF98" s="163"/>
      <c r="AG98" s="163"/>
      <c r="AH98" s="163"/>
      <c r="AI98" s="163"/>
      <c r="AJ98" s="119">
        <f>IF(ISNUMBER(U98),U98,0)+IF(ISNUMBER(Z98),Z98,0)</f>
        <v>-165000</v>
      </c>
      <c r="AK98" s="119"/>
      <c r="AL98" s="119"/>
      <c r="AM98" s="119"/>
      <c r="AN98" s="119"/>
      <c r="AO98" s="163">
        <v>0</v>
      </c>
      <c r="AP98" s="163"/>
      <c r="AQ98" s="163"/>
      <c r="AR98" s="163"/>
      <c r="AS98" s="163"/>
      <c r="AT98" s="119">
        <v>-165000</v>
      </c>
      <c r="AU98" s="119"/>
      <c r="AV98" s="119"/>
      <c r="AW98" s="119"/>
      <c r="AX98" s="119"/>
      <c r="AY98" s="163">
        <v>0</v>
      </c>
      <c r="AZ98" s="163"/>
      <c r="BA98" s="163"/>
      <c r="BB98" s="163"/>
      <c r="BC98" s="163"/>
      <c r="BD98" s="119">
        <f>IF(ISNUMBER(AO98),AO98,0)+IF(ISNUMBER(AT98),AT98,0)</f>
        <v>-165000</v>
      </c>
      <c r="BE98" s="119"/>
      <c r="BF98" s="119"/>
      <c r="BG98" s="119"/>
      <c r="BH98" s="11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431</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341</v>
      </c>
      <c r="AG103" s="52"/>
      <c r="AH103" s="52"/>
      <c r="AI103" s="52"/>
      <c r="AJ103" s="52"/>
      <c r="AK103" s="52"/>
      <c r="AL103" s="52"/>
      <c r="AM103" s="52"/>
      <c r="AN103" s="52"/>
      <c r="AO103" s="52"/>
      <c r="AP103" s="52"/>
      <c r="AQ103" s="52"/>
      <c r="AR103" s="52"/>
      <c r="AS103" s="52"/>
      <c r="AT103" s="53"/>
      <c r="AU103" s="51" t="s">
        <v>342</v>
      </c>
      <c r="AV103" s="52"/>
      <c r="AW103" s="52"/>
      <c r="AX103" s="52"/>
      <c r="AY103" s="52"/>
      <c r="AZ103" s="52"/>
      <c r="BA103" s="52"/>
      <c r="BB103" s="52"/>
      <c r="BC103" s="52"/>
      <c r="BD103" s="52"/>
      <c r="BE103" s="52"/>
      <c r="BF103" s="52"/>
      <c r="BG103" s="52"/>
      <c r="BH103" s="52"/>
      <c r="BI103" s="53"/>
      <c r="BJ103" s="51" t="s">
        <v>343</v>
      </c>
      <c r="BK103" s="52"/>
      <c r="BL103" s="52"/>
      <c r="BM103" s="52"/>
      <c r="BN103" s="52"/>
      <c r="BO103" s="52"/>
      <c r="BP103" s="52"/>
      <c r="BQ103" s="52"/>
      <c r="BR103" s="52"/>
      <c r="BS103" s="52"/>
      <c r="BT103" s="52"/>
      <c r="BU103" s="52"/>
      <c r="BV103" s="52"/>
      <c r="BW103" s="52"/>
      <c r="BX103" s="53"/>
    </row>
    <row r="104" spans="1:79" ht="32.25" customHeight="1" x14ac:dyDescent="0.2">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374</v>
      </c>
      <c r="AQ106" s="69"/>
      <c r="AR106" s="69"/>
      <c r="AS106" s="69"/>
      <c r="AT106" s="69"/>
      <c r="AU106" s="60" t="s">
        <v>141</v>
      </c>
      <c r="AV106" s="60"/>
      <c r="AW106" s="60"/>
      <c r="AX106" s="60"/>
      <c r="AY106" s="60"/>
      <c r="AZ106" s="59" t="s">
        <v>142</v>
      </c>
      <c r="BA106" s="59"/>
      <c r="BB106" s="59"/>
      <c r="BC106" s="59"/>
      <c r="BD106" s="59"/>
      <c r="BE106" s="69" t="s">
        <v>374</v>
      </c>
      <c r="BF106" s="69"/>
      <c r="BG106" s="69"/>
      <c r="BH106" s="69"/>
      <c r="BI106" s="69"/>
      <c r="BJ106" s="60" t="s">
        <v>133</v>
      </c>
      <c r="BK106" s="60"/>
      <c r="BL106" s="60"/>
      <c r="BM106" s="60"/>
      <c r="BN106" s="60"/>
      <c r="BO106" s="59" t="s">
        <v>134</v>
      </c>
      <c r="BP106" s="59"/>
      <c r="BQ106" s="59"/>
      <c r="BR106" s="59"/>
      <c r="BS106" s="59"/>
      <c r="BT106" s="69" t="s">
        <v>374</v>
      </c>
      <c r="BU106" s="69"/>
      <c r="BV106" s="69"/>
      <c r="BW106" s="69"/>
      <c r="BX106" s="69"/>
      <c r="CA106" t="s">
        <v>45</v>
      </c>
    </row>
    <row r="107" spans="1:79" s="9" customFormat="1" ht="15" customHeight="1" x14ac:dyDescent="0.2">
      <c r="A107" s="118">
        <v>0</v>
      </c>
      <c r="B107" s="116"/>
      <c r="C107" s="116"/>
      <c r="D107" s="171" t="s">
        <v>373</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15" customHeight="1" x14ac:dyDescent="0.2">
      <c r="A108" s="156">
        <v>0</v>
      </c>
      <c r="B108" s="157"/>
      <c r="C108" s="157"/>
      <c r="D108" s="174" t="s">
        <v>1029</v>
      </c>
      <c r="E108" s="131"/>
      <c r="F108" s="131"/>
      <c r="G108" s="131"/>
      <c r="H108" s="131"/>
      <c r="I108" s="131"/>
      <c r="J108" s="131"/>
      <c r="K108" s="131"/>
      <c r="L108" s="131"/>
      <c r="M108" s="131"/>
      <c r="N108" s="131"/>
      <c r="O108" s="131"/>
      <c r="P108" s="132"/>
      <c r="Q108" s="57" t="s">
        <v>222</v>
      </c>
      <c r="R108" s="57"/>
      <c r="S108" s="57"/>
      <c r="T108" s="57"/>
      <c r="U108" s="57"/>
      <c r="V108" s="57" t="s">
        <v>513</v>
      </c>
      <c r="W108" s="57"/>
      <c r="X108" s="57"/>
      <c r="Y108" s="57"/>
      <c r="Z108" s="57"/>
      <c r="AA108" s="57"/>
      <c r="AB108" s="57"/>
      <c r="AC108" s="57"/>
      <c r="AD108" s="57"/>
      <c r="AE108" s="57"/>
      <c r="AF108" s="175">
        <v>0</v>
      </c>
      <c r="AG108" s="175"/>
      <c r="AH108" s="175"/>
      <c r="AI108" s="175"/>
      <c r="AJ108" s="175"/>
      <c r="AK108" s="175">
        <v>-139496.76999999999</v>
      </c>
      <c r="AL108" s="175"/>
      <c r="AM108" s="175"/>
      <c r="AN108" s="175"/>
      <c r="AO108" s="175"/>
      <c r="AP108" s="175">
        <v>-139496.76999999999</v>
      </c>
      <c r="AQ108" s="175"/>
      <c r="AR108" s="175"/>
      <c r="AS108" s="175"/>
      <c r="AT108" s="175"/>
      <c r="AU108" s="175">
        <v>0</v>
      </c>
      <c r="AV108" s="175"/>
      <c r="AW108" s="175"/>
      <c r="AX108" s="175"/>
      <c r="AY108" s="175"/>
      <c r="AZ108" s="175">
        <v>-150000</v>
      </c>
      <c r="BA108" s="175"/>
      <c r="BB108" s="175"/>
      <c r="BC108" s="175"/>
      <c r="BD108" s="175"/>
      <c r="BE108" s="175">
        <v>-150000</v>
      </c>
      <c r="BF108" s="175"/>
      <c r="BG108" s="175"/>
      <c r="BH108" s="175"/>
      <c r="BI108" s="175"/>
      <c r="BJ108" s="175">
        <v>0</v>
      </c>
      <c r="BK108" s="175"/>
      <c r="BL108" s="175"/>
      <c r="BM108" s="175"/>
      <c r="BN108" s="175"/>
      <c r="BO108" s="175">
        <v>-165000</v>
      </c>
      <c r="BP108" s="175"/>
      <c r="BQ108" s="175"/>
      <c r="BR108" s="175"/>
      <c r="BS108" s="175"/>
      <c r="BT108" s="175">
        <v>-165000</v>
      </c>
      <c r="BU108" s="175"/>
      <c r="BV108" s="175"/>
      <c r="BW108" s="175"/>
      <c r="BX108" s="175"/>
    </row>
    <row r="109" spans="1:79" s="9" customFormat="1" ht="15" customHeight="1" x14ac:dyDescent="0.2">
      <c r="A109" s="118">
        <v>0</v>
      </c>
      <c r="B109" s="116"/>
      <c r="C109" s="116"/>
      <c r="D109" s="173" t="s">
        <v>381</v>
      </c>
      <c r="E109" s="138"/>
      <c r="F109" s="138"/>
      <c r="G109" s="138"/>
      <c r="H109" s="138"/>
      <c r="I109" s="138"/>
      <c r="J109" s="138"/>
      <c r="K109" s="138"/>
      <c r="L109" s="138"/>
      <c r="M109" s="138"/>
      <c r="N109" s="138"/>
      <c r="O109" s="138"/>
      <c r="P109" s="139"/>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28.5" customHeight="1" x14ac:dyDescent="0.2">
      <c r="A110" s="156">
        <v>0</v>
      </c>
      <c r="B110" s="157"/>
      <c r="C110" s="157"/>
      <c r="D110" s="174" t="s">
        <v>1030</v>
      </c>
      <c r="E110" s="131"/>
      <c r="F110" s="131"/>
      <c r="G110" s="131"/>
      <c r="H110" s="131"/>
      <c r="I110" s="131"/>
      <c r="J110" s="131"/>
      <c r="K110" s="131"/>
      <c r="L110" s="131"/>
      <c r="M110" s="131"/>
      <c r="N110" s="131"/>
      <c r="O110" s="131"/>
      <c r="P110" s="132"/>
      <c r="Q110" s="57" t="s">
        <v>748</v>
      </c>
      <c r="R110" s="57"/>
      <c r="S110" s="57"/>
      <c r="T110" s="57"/>
      <c r="U110" s="57"/>
      <c r="V110" s="57" t="s">
        <v>513</v>
      </c>
      <c r="W110" s="57"/>
      <c r="X110" s="57"/>
      <c r="Y110" s="57"/>
      <c r="Z110" s="57"/>
      <c r="AA110" s="57"/>
      <c r="AB110" s="57"/>
      <c r="AC110" s="57"/>
      <c r="AD110" s="57"/>
      <c r="AE110" s="57"/>
      <c r="AF110" s="175">
        <v>0</v>
      </c>
      <c r="AG110" s="175"/>
      <c r="AH110" s="175"/>
      <c r="AI110" s="175"/>
      <c r="AJ110" s="175"/>
      <c r="AK110" s="175">
        <v>1</v>
      </c>
      <c r="AL110" s="175"/>
      <c r="AM110" s="175"/>
      <c r="AN110" s="175"/>
      <c r="AO110" s="175"/>
      <c r="AP110" s="175">
        <v>1</v>
      </c>
      <c r="AQ110" s="175"/>
      <c r="AR110" s="175"/>
      <c r="AS110" s="175"/>
      <c r="AT110" s="175"/>
      <c r="AU110" s="175">
        <v>0</v>
      </c>
      <c r="AV110" s="175"/>
      <c r="AW110" s="175"/>
      <c r="AX110" s="175"/>
      <c r="AY110" s="175"/>
      <c r="AZ110" s="175">
        <v>1</v>
      </c>
      <c r="BA110" s="175"/>
      <c r="BB110" s="175"/>
      <c r="BC110" s="175"/>
      <c r="BD110" s="175"/>
      <c r="BE110" s="175">
        <v>1</v>
      </c>
      <c r="BF110" s="175"/>
      <c r="BG110" s="175"/>
      <c r="BH110" s="175"/>
      <c r="BI110" s="175"/>
      <c r="BJ110" s="175">
        <v>0</v>
      </c>
      <c r="BK110" s="175"/>
      <c r="BL110" s="175"/>
      <c r="BM110" s="175"/>
      <c r="BN110" s="175"/>
      <c r="BO110" s="175">
        <v>1</v>
      </c>
      <c r="BP110" s="175"/>
      <c r="BQ110" s="175"/>
      <c r="BR110" s="175"/>
      <c r="BS110" s="175"/>
      <c r="BT110" s="175">
        <v>1</v>
      </c>
      <c r="BU110" s="175"/>
      <c r="BV110" s="175"/>
      <c r="BW110" s="175"/>
      <c r="BX110" s="175"/>
    </row>
    <row r="111" spans="1:79" s="9" customFormat="1" ht="15" customHeight="1" x14ac:dyDescent="0.2">
      <c r="A111" s="118">
        <v>0</v>
      </c>
      <c r="B111" s="116"/>
      <c r="C111" s="116"/>
      <c r="D111" s="173" t="s">
        <v>386</v>
      </c>
      <c r="E111" s="138"/>
      <c r="F111" s="138"/>
      <c r="G111" s="138"/>
      <c r="H111" s="138"/>
      <c r="I111" s="138"/>
      <c r="J111" s="138"/>
      <c r="K111" s="138"/>
      <c r="L111" s="138"/>
      <c r="M111" s="138"/>
      <c r="N111" s="138"/>
      <c r="O111" s="138"/>
      <c r="P111" s="139"/>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row>
    <row r="112" spans="1:79" s="136" customFormat="1" ht="15" customHeight="1" x14ac:dyDescent="0.2">
      <c r="A112" s="156">
        <v>0</v>
      </c>
      <c r="B112" s="157"/>
      <c r="C112" s="157"/>
      <c r="D112" s="174" t="s">
        <v>1031</v>
      </c>
      <c r="E112" s="131"/>
      <c r="F112" s="131"/>
      <c r="G112" s="131"/>
      <c r="H112" s="131"/>
      <c r="I112" s="131"/>
      <c r="J112" s="131"/>
      <c r="K112" s="131"/>
      <c r="L112" s="131"/>
      <c r="M112" s="131"/>
      <c r="N112" s="131"/>
      <c r="O112" s="131"/>
      <c r="P112" s="132"/>
      <c r="Q112" s="57" t="s">
        <v>222</v>
      </c>
      <c r="R112" s="57"/>
      <c r="S112" s="57"/>
      <c r="T112" s="57"/>
      <c r="U112" s="57"/>
      <c r="V112" s="57"/>
      <c r="W112" s="57"/>
      <c r="X112" s="57"/>
      <c r="Y112" s="57"/>
      <c r="Z112" s="57"/>
      <c r="AA112" s="57"/>
      <c r="AB112" s="57"/>
      <c r="AC112" s="57"/>
      <c r="AD112" s="57"/>
      <c r="AE112" s="57"/>
      <c r="AF112" s="175">
        <v>0</v>
      </c>
      <c r="AG112" s="175"/>
      <c r="AH112" s="175"/>
      <c r="AI112" s="175"/>
      <c r="AJ112" s="175"/>
      <c r="AK112" s="175">
        <v>250000</v>
      </c>
      <c r="AL112" s="175"/>
      <c r="AM112" s="175"/>
      <c r="AN112" s="175"/>
      <c r="AO112" s="175"/>
      <c r="AP112" s="175">
        <v>250000</v>
      </c>
      <c r="AQ112" s="175"/>
      <c r="AR112" s="175"/>
      <c r="AS112" s="175"/>
      <c r="AT112" s="175"/>
      <c r="AU112" s="175">
        <v>0</v>
      </c>
      <c r="AV112" s="175"/>
      <c r="AW112" s="175"/>
      <c r="AX112" s="175"/>
      <c r="AY112" s="175"/>
      <c r="AZ112" s="175">
        <v>250000</v>
      </c>
      <c r="BA112" s="175"/>
      <c r="BB112" s="175"/>
      <c r="BC112" s="175"/>
      <c r="BD112" s="175"/>
      <c r="BE112" s="175">
        <v>250000</v>
      </c>
      <c r="BF112" s="175"/>
      <c r="BG112" s="175"/>
      <c r="BH112" s="175"/>
      <c r="BI112" s="175"/>
      <c r="BJ112" s="175">
        <v>0</v>
      </c>
      <c r="BK112" s="175"/>
      <c r="BL112" s="175"/>
      <c r="BM112" s="175"/>
      <c r="BN112" s="175"/>
      <c r="BO112" s="175">
        <v>250000</v>
      </c>
      <c r="BP112" s="175"/>
      <c r="BQ112" s="175"/>
      <c r="BR112" s="175"/>
      <c r="BS112" s="175"/>
      <c r="BT112" s="175">
        <v>250000</v>
      </c>
      <c r="BU112" s="175"/>
      <c r="BV112" s="175"/>
      <c r="BW112" s="175"/>
      <c r="BX112" s="175"/>
    </row>
    <row r="113" spans="1:79" s="9" customFormat="1" ht="15" customHeight="1" x14ac:dyDescent="0.2">
      <c r="A113" s="118">
        <v>0</v>
      </c>
      <c r="B113" s="116"/>
      <c r="C113" s="116"/>
      <c r="D113" s="173" t="s">
        <v>392</v>
      </c>
      <c r="E113" s="138"/>
      <c r="F113" s="138"/>
      <c r="G113" s="138"/>
      <c r="H113" s="138"/>
      <c r="I113" s="138"/>
      <c r="J113" s="138"/>
      <c r="K113" s="138"/>
      <c r="L113" s="138"/>
      <c r="M113" s="138"/>
      <c r="N113" s="138"/>
      <c r="O113" s="138"/>
      <c r="P113" s="139"/>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row>
    <row r="114" spans="1:79" s="136" customFormat="1" ht="28.5" customHeight="1" x14ac:dyDescent="0.2">
      <c r="A114" s="156">
        <v>0</v>
      </c>
      <c r="B114" s="157"/>
      <c r="C114" s="157"/>
      <c r="D114" s="174" t="s">
        <v>1032</v>
      </c>
      <c r="E114" s="131"/>
      <c r="F114" s="131"/>
      <c r="G114" s="131"/>
      <c r="H114" s="131"/>
      <c r="I114" s="131"/>
      <c r="J114" s="131"/>
      <c r="K114" s="131"/>
      <c r="L114" s="131"/>
      <c r="M114" s="131"/>
      <c r="N114" s="131"/>
      <c r="O114" s="131"/>
      <c r="P114" s="132"/>
      <c r="Q114" s="57" t="s">
        <v>394</v>
      </c>
      <c r="R114" s="57"/>
      <c r="S114" s="57"/>
      <c r="T114" s="57"/>
      <c r="U114" s="57"/>
      <c r="V114" s="57"/>
      <c r="W114" s="57"/>
      <c r="X114" s="57"/>
      <c r="Y114" s="57"/>
      <c r="Z114" s="57"/>
      <c r="AA114" s="57"/>
      <c r="AB114" s="57"/>
      <c r="AC114" s="57"/>
      <c r="AD114" s="57"/>
      <c r="AE114" s="57"/>
      <c r="AF114" s="175">
        <v>0</v>
      </c>
      <c r="AG114" s="175"/>
      <c r="AH114" s="175"/>
      <c r="AI114" s="175"/>
      <c r="AJ114" s="175"/>
      <c r="AK114" s="175">
        <v>10</v>
      </c>
      <c r="AL114" s="175"/>
      <c r="AM114" s="175"/>
      <c r="AN114" s="175"/>
      <c r="AO114" s="175"/>
      <c r="AP114" s="175">
        <v>10</v>
      </c>
      <c r="AQ114" s="175"/>
      <c r="AR114" s="175"/>
      <c r="AS114" s="175"/>
      <c r="AT114" s="175"/>
      <c r="AU114" s="175">
        <v>0</v>
      </c>
      <c r="AV114" s="175"/>
      <c r="AW114" s="175"/>
      <c r="AX114" s="175"/>
      <c r="AY114" s="175"/>
      <c r="AZ114" s="175">
        <v>10</v>
      </c>
      <c r="BA114" s="175"/>
      <c r="BB114" s="175"/>
      <c r="BC114" s="175"/>
      <c r="BD114" s="175"/>
      <c r="BE114" s="175">
        <v>10</v>
      </c>
      <c r="BF114" s="175"/>
      <c r="BG114" s="175"/>
      <c r="BH114" s="175"/>
      <c r="BI114" s="175"/>
      <c r="BJ114" s="175">
        <v>0</v>
      </c>
      <c r="BK114" s="175"/>
      <c r="BL114" s="175"/>
      <c r="BM114" s="175"/>
      <c r="BN114" s="175"/>
      <c r="BO114" s="175">
        <v>10</v>
      </c>
      <c r="BP114" s="175"/>
      <c r="BQ114" s="175"/>
      <c r="BR114" s="175"/>
      <c r="BS114" s="175"/>
      <c r="BT114" s="175">
        <v>10</v>
      </c>
      <c r="BU114" s="175"/>
      <c r="BV114" s="175"/>
      <c r="BW114" s="175"/>
      <c r="BX114" s="175"/>
    </row>
    <row r="116" spans="1:79" ht="14.25" customHeight="1" x14ac:dyDescent="0.2">
      <c r="A116" s="67" t="s">
        <v>444</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344</v>
      </c>
      <c r="AG117" s="52"/>
      <c r="AH117" s="52"/>
      <c r="AI117" s="52"/>
      <c r="AJ117" s="52"/>
      <c r="AK117" s="52"/>
      <c r="AL117" s="52"/>
      <c r="AM117" s="52"/>
      <c r="AN117" s="52"/>
      <c r="AO117" s="52"/>
      <c r="AP117" s="52"/>
      <c r="AQ117" s="52"/>
      <c r="AR117" s="52"/>
      <c r="AS117" s="52"/>
      <c r="AT117" s="53"/>
      <c r="AU117" s="51" t="s">
        <v>346</v>
      </c>
      <c r="AV117" s="52"/>
      <c r="AW117" s="52"/>
      <c r="AX117" s="52"/>
      <c r="AY117" s="52"/>
      <c r="AZ117" s="52"/>
      <c r="BA117" s="52"/>
      <c r="BB117" s="52"/>
      <c r="BC117" s="52"/>
      <c r="BD117" s="52"/>
      <c r="BE117" s="52"/>
      <c r="BF117" s="52"/>
      <c r="BG117" s="52"/>
      <c r="BH117" s="52"/>
      <c r="BI117" s="53"/>
    </row>
    <row r="118" spans="1:79" ht="28.5" customHeight="1" x14ac:dyDescent="0.2">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374</v>
      </c>
      <c r="AQ120" s="69"/>
      <c r="AR120" s="69"/>
      <c r="AS120" s="69"/>
      <c r="AT120" s="69"/>
      <c r="AU120" s="60" t="s">
        <v>137</v>
      </c>
      <c r="AV120" s="60"/>
      <c r="AW120" s="60"/>
      <c r="AX120" s="60"/>
      <c r="AY120" s="60"/>
      <c r="AZ120" s="59" t="s">
        <v>138</v>
      </c>
      <c r="BA120" s="59"/>
      <c r="BB120" s="59"/>
      <c r="BC120" s="59"/>
      <c r="BD120" s="59"/>
      <c r="BE120" s="69" t="s">
        <v>374</v>
      </c>
      <c r="BF120" s="69"/>
      <c r="BG120" s="69"/>
      <c r="BH120" s="69"/>
      <c r="BI120" s="69"/>
      <c r="CA120" t="s">
        <v>47</v>
      </c>
    </row>
    <row r="121" spans="1:79" s="9" customFormat="1" ht="14.25" x14ac:dyDescent="0.2">
      <c r="A121" s="118">
        <v>0</v>
      </c>
      <c r="B121" s="116"/>
      <c r="C121" s="116"/>
      <c r="D121" s="171" t="s">
        <v>373</v>
      </c>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CA121" s="9" t="s">
        <v>48</v>
      </c>
    </row>
    <row r="122" spans="1:79" s="136" customFormat="1" ht="14.25" customHeight="1" x14ac:dyDescent="0.2">
      <c r="A122" s="156">
        <v>0</v>
      </c>
      <c r="B122" s="157"/>
      <c r="C122" s="157"/>
      <c r="D122" s="174" t="s">
        <v>1029</v>
      </c>
      <c r="E122" s="131"/>
      <c r="F122" s="131"/>
      <c r="G122" s="131"/>
      <c r="H122" s="131"/>
      <c r="I122" s="131"/>
      <c r="J122" s="131"/>
      <c r="K122" s="131"/>
      <c r="L122" s="131"/>
      <c r="M122" s="131"/>
      <c r="N122" s="131"/>
      <c r="O122" s="131"/>
      <c r="P122" s="132"/>
      <c r="Q122" s="57" t="s">
        <v>222</v>
      </c>
      <c r="R122" s="57"/>
      <c r="S122" s="57"/>
      <c r="T122" s="57"/>
      <c r="U122" s="57"/>
      <c r="V122" s="57" t="s">
        <v>513</v>
      </c>
      <c r="W122" s="57"/>
      <c r="X122" s="57"/>
      <c r="Y122" s="57"/>
      <c r="Z122" s="57"/>
      <c r="AA122" s="57"/>
      <c r="AB122" s="57"/>
      <c r="AC122" s="57"/>
      <c r="AD122" s="57"/>
      <c r="AE122" s="57"/>
      <c r="AF122" s="175">
        <v>0</v>
      </c>
      <c r="AG122" s="175"/>
      <c r="AH122" s="175"/>
      <c r="AI122" s="175"/>
      <c r="AJ122" s="175"/>
      <c r="AK122" s="175">
        <v>-165000</v>
      </c>
      <c r="AL122" s="175"/>
      <c r="AM122" s="175"/>
      <c r="AN122" s="175"/>
      <c r="AO122" s="175"/>
      <c r="AP122" s="175">
        <v>-165000</v>
      </c>
      <c r="AQ122" s="175"/>
      <c r="AR122" s="175"/>
      <c r="AS122" s="175"/>
      <c r="AT122" s="175"/>
      <c r="AU122" s="175">
        <v>0</v>
      </c>
      <c r="AV122" s="175"/>
      <c r="AW122" s="175"/>
      <c r="AX122" s="175"/>
      <c r="AY122" s="175"/>
      <c r="AZ122" s="175">
        <v>-165000</v>
      </c>
      <c r="BA122" s="175"/>
      <c r="BB122" s="175"/>
      <c r="BC122" s="175"/>
      <c r="BD122" s="175"/>
      <c r="BE122" s="175">
        <v>-165000</v>
      </c>
      <c r="BF122" s="175"/>
      <c r="BG122" s="175"/>
      <c r="BH122" s="175"/>
      <c r="BI122" s="175"/>
    </row>
    <row r="123" spans="1:79" s="9" customFormat="1" ht="14.25" x14ac:dyDescent="0.2">
      <c r="A123" s="118">
        <v>0</v>
      </c>
      <c r="B123" s="116"/>
      <c r="C123" s="116"/>
      <c r="D123" s="173" t="s">
        <v>381</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28.5" customHeight="1" x14ac:dyDescent="0.2">
      <c r="A124" s="156">
        <v>0</v>
      </c>
      <c r="B124" s="157"/>
      <c r="C124" s="157"/>
      <c r="D124" s="174" t="s">
        <v>1030</v>
      </c>
      <c r="E124" s="131"/>
      <c r="F124" s="131"/>
      <c r="G124" s="131"/>
      <c r="H124" s="131"/>
      <c r="I124" s="131"/>
      <c r="J124" s="131"/>
      <c r="K124" s="131"/>
      <c r="L124" s="131"/>
      <c r="M124" s="131"/>
      <c r="N124" s="131"/>
      <c r="O124" s="131"/>
      <c r="P124" s="132"/>
      <c r="Q124" s="57" t="s">
        <v>748</v>
      </c>
      <c r="R124" s="57"/>
      <c r="S124" s="57"/>
      <c r="T124" s="57"/>
      <c r="U124" s="57"/>
      <c r="V124" s="57" t="s">
        <v>513</v>
      </c>
      <c r="W124" s="57"/>
      <c r="X124" s="57"/>
      <c r="Y124" s="57"/>
      <c r="Z124" s="57"/>
      <c r="AA124" s="57"/>
      <c r="AB124" s="57"/>
      <c r="AC124" s="57"/>
      <c r="AD124" s="57"/>
      <c r="AE124" s="57"/>
      <c r="AF124" s="175">
        <v>0</v>
      </c>
      <c r="AG124" s="175"/>
      <c r="AH124" s="175"/>
      <c r="AI124" s="175"/>
      <c r="AJ124" s="175"/>
      <c r="AK124" s="175">
        <v>1</v>
      </c>
      <c r="AL124" s="175"/>
      <c r="AM124" s="175"/>
      <c r="AN124" s="175"/>
      <c r="AO124" s="175"/>
      <c r="AP124" s="175">
        <v>1</v>
      </c>
      <c r="AQ124" s="175"/>
      <c r="AR124" s="175"/>
      <c r="AS124" s="175"/>
      <c r="AT124" s="175"/>
      <c r="AU124" s="175">
        <v>0</v>
      </c>
      <c r="AV124" s="175"/>
      <c r="AW124" s="175"/>
      <c r="AX124" s="175"/>
      <c r="AY124" s="175"/>
      <c r="AZ124" s="175">
        <v>1</v>
      </c>
      <c r="BA124" s="175"/>
      <c r="BB124" s="175"/>
      <c r="BC124" s="175"/>
      <c r="BD124" s="175"/>
      <c r="BE124" s="175">
        <v>1</v>
      </c>
      <c r="BF124" s="175"/>
      <c r="BG124" s="175"/>
      <c r="BH124" s="175"/>
      <c r="BI124" s="175"/>
    </row>
    <row r="125" spans="1:79" s="9" customFormat="1" ht="14.25" x14ac:dyDescent="0.2">
      <c r="A125" s="118">
        <v>0</v>
      </c>
      <c r="B125" s="116"/>
      <c r="C125" s="116"/>
      <c r="D125" s="173" t="s">
        <v>386</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14.25" customHeight="1" x14ac:dyDescent="0.2">
      <c r="A126" s="156">
        <v>0</v>
      </c>
      <c r="B126" s="157"/>
      <c r="C126" s="157"/>
      <c r="D126" s="174" t="s">
        <v>1031</v>
      </c>
      <c r="E126" s="131"/>
      <c r="F126" s="131"/>
      <c r="G126" s="131"/>
      <c r="H126" s="131"/>
      <c r="I126" s="131"/>
      <c r="J126" s="131"/>
      <c r="K126" s="131"/>
      <c r="L126" s="131"/>
      <c r="M126" s="131"/>
      <c r="N126" s="131"/>
      <c r="O126" s="131"/>
      <c r="P126" s="132"/>
      <c r="Q126" s="57" t="s">
        <v>222</v>
      </c>
      <c r="R126" s="57"/>
      <c r="S126" s="57"/>
      <c r="T126" s="57"/>
      <c r="U126" s="57"/>
      <c r="V126" s="57"/>
      <c r="W126" s="57"/>
      <c r="X126" s="57"/>
      <c r="Y126" s="57"/>
      <c r="Z126" s="57"/>
      <c r="AA126" s="57"/>
      <c r="AB126" s="57"/>
      <c r="AC126" s="57"/>
      <c r="AD126" s="57"/>
      <c r="AE126" s="57"/>
      <c r="AF126" s="175">
        <v>0</v>
      </c>
      <c r="AG126" s="175"/>
      <c r="AH126" s="175"/>
      <c r="AI126" s="175"/>
      <c r="AJ126" s="175"/>
      <c r="AK126" s="175">
        <v>250000</v>
      </c>
      <c r="AL126" s="175"/>
      <c r="AM126" s="175"/>
      <c r="AN126" s="175"/>
      <c r="AO126" s="175"/>
      <c r="AP126" s="175">
        <v>250000</v>
      </c>
      <c r="AQ126" s="175"/>
      <c r="AR126" s="175"/>
      <c r="AS126" s="175"/>
      <c r="AT126" s="175"/>
      <c r="AU126" s="175">
        <v>0</v>
      </c>
      <c r="AV126" s="175"/>
      <c r="AW126" s="175"/>
      <c r="AX126" s="175"/>
      <c r="AY126" s="175"/>
      <c r="AZ126" s="175">
        <v>250000</v>
      </c>
      <c r="BA126" s="175"/>
      <c r="BB126" s="175"/>
      <c r="BC126" s="175"/>
      <c r="BD126" s="175"/>
      <c r="BE126" s="175">
        <v>250000</v>
      </c>
      <c r="BF126" s="175"/>
      <c r="BG126" s="175"/>
      <c r="BH126" s="175"/>
      <c r="BI126" s="175"/>
    </row>
    <row r="127" spans="1:79" s="9" customFormat="1" ht="14.25" x14ac:dyDescent="0.2">
      <c r="A127" s="118">
        <v>0</v>
      </c>
      <c r="B127" s="116"/>
      <c r="C127" s="116"/>
      <c r="D127" s="173" t="s">
        <v>392</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28.5" customHeight="1" x14ac:dyDescent="0.2">
      <c r="A128" s="156">
        <v>0</v>
      </c>
      <c r="B128" s="157"/>
      <c r="C128" s="157"/>
      <c r="D128" s="174" t="s">
        <v>1032</v>
      </c>
      <c r="E128" s="131"/>
      <c r="F128" s="131"/>
      <c r="G128" s="131"/>
      <c r="H128" s="131"/>
      <c r="I128" s="131"/>
      <c r="J128" s="131"/>
      <c r="K128" s="131"/>
      <c r="L128" s="131"/>
      <c r="M128" s="131"/>
      <c r="N128" s="131"/>
      <c r="O128" s="131"/>
      <c r="P128" s="132"/>
      <c r="Q128" s="57" t="s">
        <v>394</v>
      </c>
      <c r="R128" s="57"/>
      <c r="S128" s="57"/>
      <c r="T128" s="57"/>
      <c r="U128" s="57"/>
      <c r="V128" s="57"/>
      <c r="W128" s="57"/>
      <c r="X128" s="57"/>
      <c r="Y128" s="57"/>
      <c r="Z128" s="57"/>
      <c r="AA128" s="57"/>
      <c r="AB128" s="57"/>
      <c r="AC128" s="57"/>
      <c r="AD128" s="57"/>
      <c r="AE128" s="57"/>
      <c r="AF128" s="175">
        <v>0</v>
      </c>
      <c r="AG128" s="175"/>
      <c r="AH128" s="175"/>
      <c r="AI128" s="175"/>
      <c r="AJ128" s="175"/>
      <c r="AK128" s="175">
        <v>10</v>
      </c>
      <c r="AL128" s="175"/>
      <c r="AM128" s="175"/>
      <c r="AN128" s="175"/>
      <c r="AO128" s="175"/>
      <c r="AP128" s="175">
        <v>10</v>
      </c>
      <c r="AQ128" s="175"/>
      <c r="AR128" s="175"/>
      <c r="AS128" s="175"/>
      <c r="AT128" s="175"/>
      <c r="AU128" s="175">
        <v>0</v>
      </c>
      <c r="AV128" s="175"/>
      <c r="AW128" s="175"/>
      <c r="AX128" s="175"/>
      <c r="AY128" s="175"/>
      <c r="AZ128" s="175">
        <v>10</v>
      </c>
      <c r="BA128" s="175"/>
      <c r="BB128" s="175"/>
      <c r="BC128" s="175"/>
      <c r="BD128" s="175"/>
      <c r="BE128" s="175">
        <v>10</v>
      </c>
      <c r="BF128" s="175"/>
      <c r="BG128" s="175"/>
      <c r="BH128" s="175"/>
      <c r="BI128" s="175"/>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340</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6" t="s">
        <v>20</v>
      </c>
      <c r="B132" s="87"/>
      <c r="C132" s="87"/>
      <c r="D132" s="87"/>
      <c r="E132" s="87"/>
      <c r="F132" s="87"/>
      <c r="G132" s="87"/>
      <c r="H132" s="87"/>
      <c r="I132" s="87"/>
      <c r="J132" s="87"/>
      <c r="K132" s="87"/>
      <c r="L132" s="87"/>
      <c r="M132" s="87"/>
      <c r="N132" s="87"/>
      <c r="O132" s="87"/>
      <c r="P132" s="87"/>
      <c r="Q132" s="87"/>
      <c r="R132" s="87"/>
      <c r="S132" s="87"/>
      <c r="T132" s="88"/>
      <c r="U132" s="57" t="s">
        <v>341</v>
      </c>
      <c r="V132" s="57"/>
      <c r="W132" s="57"/>
      <c r="X132" s="57"/>
      <c r="Y132" s="57"/>
      <c r="Z132" s="57"/>
      <c r="AA132" s="57"/>
      <c r="AB132" s="57"/>
      <c r="AC132" s="57"/>
      <c r="AD132" s="57"/>
      <c r="AE132" s="57" t="s">
        <v>342</v>
      </c>
      <c r="AF132" s="57"/>
      <c r="AG132" s="57"/>
      <c r="AH132" s="57"/>
      <c r="AI132" s="57"/>
      <c r="AJ132" s="57"/>
      <c r="AK132" s="57"/>
      <c r="AL132" s="57"/>
      <c r="AM132" s="57"/>
      <c r="AN132" s="57"/>
      <c r="AO132" s="57" t="s">
        <v>343</v>
      </c>
      <c r="AP132" s="57"/>
      <c r="AQ132" s="57"/>
      <c r="AR132" s="57"/>
      <c r="AS132" s="57"/>
      <c r="AT132" s="57"/>
      <c r="AU132" s="57"/>
      <c r="AV132" s="57"/>
      <c r="AW132" s="57"/>
      <c r="AX132" s="57"/>
      <c r="AY132" s="57" t="s">
        <v>344</v>
      </c>
      <c r="AZ132" s="57"/>
      <c r="BA132" s="57"/>
      <c r="BB132" s="57"/>
      <c r="BC132" s="57"/>
      <c r="BD132" s="57"/>
      <c r="BE132" s="57"/>
      <c r="BF132" s="57"/>
      <c r="BG132" s="57"/>
      <c r="BH132" s="57"/>
      <c r="BI132" s="57" t="s">
        <v>346</v>
      </c>
      <c r="BJ132" s="57"/>
      <c r="BK132" s="57"/>
      <c r="BL132" s="57"/>
      <c r="BM132" s="57"/>
      <c r="BN132" s="57"/>
      <c r="BO132" s="57"/>
      <c r="BP132" s="57"/>
      <c r="BQ132" s="57"/>
      <c r="BR132" s="57"/>
    </row>
    <row r="133" spans="1:79" ht="30" customHeight="1" x14ac:dyDescent="0.2">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18" t="s">
        <v>179</v>
      </c>
      <c r="B136" s="116"/>
      <c r="C136" s="116"/>
      <c r="D136" s="116"/>
      <c r="E136" s="116"/>
      <c r="F136" s="116"/>
      <c r="G136" s="116"/>
      <c r="H136" s="116"/>
      <c r="I136" s="116"/>
      <c r="J136" s="116"/>
      <c r="K136" s="116"/>
      <c r="L136" s="116"/>
      <c r="M136" s="116"/>
      <c r="N136" s="116"/>
      <c r="O136" s="116"/>
      <c r="P136" s="116"/>
      <c r="Q136" s="116"/>
      <c r="R136" s="116"/>
      <c r="S136" s="116"/>
      <c r="T136" s="117"/>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CA136" s="9" t="s">
        <v>50</v>
      </c>
    </row>
    <row r="137" spans="1:79" s="136" customFormat="1" ht="38.25" customHeight="1" x14ac:dyDescent="0.2">
      <c r="A137" s="130" t="s">
        <v>404</v>
      </c>
      <c r="B137" s="131"/>
      <c r="C137" s="131"/>
      <c r="D137" s="131"/>
      <c r="E137" s="131"/>
      <c r="F137" s="131"/>
      <c r="G137" s="131"/>
      <c r="H137" s="131"/>
      <c r="I137" s="131"/>
      <c r="J137" s="131"/>
      <c r="K137" s="131"/>
      <c r="L137" s="131"/>
      <c r="M137" s="131"/>
      <c r="N137" s="131"/>
      <c r="O137" s="131"/>
      <c r="P137" s="131"/>
      <c r="Q137" s="131"/>
      <c r="R137" s="131"/>
      <c r="S137" s="131"/>
      <c r="T137" s="132"/>
      <c r="U137" s="177" t="s">
        <v>350</v>
      </c>
      <c r="V137" s="177"/>
      <c r="W137" s="177"/>
      <c r="X137" s="177"/>
      <c r="Y137" s="177"/>
      <c r="Z137" s="177"/>
      <c r="AA137" s="177"/>
      <c r="AB137" s="177"/>
      <c r="AC137" s="177"/>
      <c r="AD137" s="177"/>
      <c r="AE137" s="177" t="s">
        <v>350</v>
      </c>
      <c r="AF137" s="177"/>
      <c r="AG137" s="177"/>
      <c r="AH137" s="177"/>
      <c r="AI137" s="177"/>
      <c r="AJ137" s="177"/>
      <c r="AK137" s="177"/>
      <c r="AL137" s="177"/>
      <c r="AM137" s="177"/>
      <c r="AN137" s="177"/>
      <c r="AO137" s="177" t="s">
        <v>350</v>
      </c>
      <c r="AP137" s="177"/>
      <c r="AQ137" s="177"/>
      <c r="AR137" s="177"/>
      <c r="AS137" s="177"/>
      <c r="AT137" s="177"/>
      <c r="AU137" s="177"/>
      <c r="AV137" s="177"/>
      <c r="AW137" s="177"/>
      <c r="AX137" s="177"/>
      <c r="AY137" s="177" t="s">
        <v>350</v>
      </c>
      <c r="AZ137" s="177"/>
      <c r="BA137" s="177"/>
      <c r="BB137" s="177"/>
      <c r="BC137" s="177"/>
      <c r="BD137" s="177"/>
      <c r="BE137" s="177"/>
      <c r="BF137" s="177"/>
      <c r="BG137" s="177"/>
      <c r="BH137" s="177"/>
      <c r="BI137" s="177" t="s">
        <v>350</v>
      </c>
      <c r="BJ137" s="177"/>
      <c r="BK137" s="177"/>
      <c r="BL137" s="177"/>
      <c r="BM137" s="177"/>
      <c r="BN137" s="177"/>
      <c r="BO137" s="177"/>
      <c r="BP137" s="177"/>
      <c r="BQ137" s="177"/>
      <c r="BR137" s="177"/>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341</v>
      </c>
      <c r="X141" s="57"/>
      <c r="Y141" s="57"/>
      <c r="Z141" s="57"/>
      <c r="AA141" s="57"/>
      <c r="AB141" s="57"/>
      <c r="AC141" s="57"/>
      <c r="AD141" s="57"/>
      <c r="AE141" s="57"/>
      <c r="AF141" s="57"/>
      <c r="AG141" s="57"/>
      <c r="AH141" s="57"/>
      <c r="AI141" s="57" t="s">
        <v>421</v>
      </c>
      <c r="AJ141" s="57"/>
      <c r="AK141" s="57"/>
      <c r="AL141" s="57"/>
      <c r="AM141" s="57"/>
      <c r="AN141" s="57"/>
      <c r="AO141" s="57"/>
      <c r="AP141" s="57"/>
      <c r="AQ141" s="57"/>
      <c r="AR141" s="57"/>
      <c r="AS141" s="57"/>
      <c r="AT141" s="57"/>
      <c r="AU141" s="57" t="s">
        <v>432</v>
      </c>
      <c r="AV141" s="57"/>
      <c r="AW141" s="57"/>
      <c r="AX141" s="57"/>
      <c r="AY141" s="57"/>
      <c r="AZ141" s="57"/>
      <c r="BA141" s="57" t="s">
        <v>437</v>
      </c>
      <c r="BB141" s="57"/>
      <c r="BC141" s="57"/>
      <c r="BD141" s="57"/>
      <c r="BE141" s="57"/>
      <c r="BF141" s="57"/>
      <c r="BG141" s="57" t="s">
        <v>445</v>
      </c>
      <c r="BH141" s="57"/>
      <c r="BI141" s="57"/>
      <c r="BJ141" s="57"/>
      <c r="BK141" s="57"/>
      <c r="BL141" s="57"/>
    </row>
    <row r="142" spans="1:79" ht="15" customHeight="1" x14ac:dyDescent="0.2">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18">
        <v>1</v>
      </c>
      <c r="B146" s="116"/>
      <c r="C146" s="116"/>
      <c r="D146" s="137" t="s">
        <v>409</v>
      </c>
      <c r="E146" s="138"/>
      <c r="F146" s="138"/>
      <c r="G146" s="138"/>
      <c r="H146" s="138"/>
      <c r="I146" s="138"/>
      <c r="J146" s="138"/>
      <c r="K146" s="138"/>
      <c r="L146" s="138"/>
      <c r="M146" s="138"/>
      <c r="N146" s="138"/>
      <c r="O146" s="138"/>
      <c r="P146" s="138"/>
      <c r="Q146" s="138"/>
      <c r="R146" s="138"/>
      <c r="S146" s="138"/>
      <c r="T146" s="138"/>
      <c r="U146" s="138"/>
      <c r="V146" s="139"/>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CA146" s="9" t="s">
        <v>51</v>
      </c>
    </row>
    <row r="147" spans="1:79" s="136" customFormat="1" ht="25.5" customHeight="1" x14ac:dyDescent="0.2">
      <c r="A147" s="156">
        <v>2</v>
      </c>
      <c r="B147" s="157"/>
      <c r="C147" s="157"/>
      <c r="D147" s="130" t="s">
        <v>410</v>
      </c>
      <c r="E147" s="131"/>
      <c r="F147" s="131"/>
      <c r="G147" s="131"/>
      <c r="H147" s="131"/>
      <c r="I147" s="131"/>
      <c r="J147" s="131"/>
      <c r="K147" s="131"/>
      <c r="L147" s="131"/>
      <c r="M147" s="131"/>
      <c r="N147" s="131"/>
      <c r="O147" s="131"/>
      <c r="P147" s="131"/>
      <c r="Q147" s="131"/>
      <c r="R147" s="131"/>
      <c r="S147" s="131"/>
      <c r="T147" s="131"/>
      <c r="U147" s="131"/>
      <c r="V147" s="132"/>
      <c r="W147" s="175" t="s">
        <v>350</v>
      </c>
      <c r="X147" s="175"/>
      <c r="Y147" s="175"/>
      <c r="Z147" s="175" t="s">
        <v>350</v>
      </c>
      <c r="AA147" s="175"/>
      <c r="AB147" s="175"/>
      <c r="AC147" s="175"/>
      <c r="AD147" s="175"/>
      <c r="AE147" s="175"/>
      <c r="AF147" s="175"/>
      <c r="AG147" s="175"/>
      <c r="AH147" s="175"/>
      <c r="AI147" s="175" t="s">
        <v>350</v>
      </c>
      <c r="AJ147" s="175"/>
      <c r="AK147" s="175"/>
      <c r="AL147" s="175" t="s">
        <v>350</v>
      </c>
      <c r="AM147" s="175"/>
      <c r="AN147" s="175"/>
      <c r="AO147" s="175"/>
      <c r="AP147" s="175"/>
      <c r="AQ147" s="175"/>
      <c r="AR147" s="175"/>
      <c r="AS147" s="175"/>
      <c r="AT147" s="175"/>
      <c r="AU147" s="175" t="s">
        <v>350</v>
      </c>
      <c r="AV147" s="175"/>
      <c r="AW147" s="175"/>
      <c r="AX147" s="175"/>
      <c r="AY147" s="175"/>
      <c r="AZ147" s="175"/>
      <c r="BA147" s="175" t="s">
        <v>350</v>
      </c>
      <c r="BB147" s="175"/>
      <c r="BC147" s="175"/>
      <c r="BD147" s="175"/>
      <c r="BE147" s="175"/>
      <c r="BF147" s="175"/>
      <c r="BG147" s="175" t="s">
        <v>350</v>
      </c>
      <c r="BH147" s="175"/>
      <c r="BI147" s="175"/>
      <c r="BJ147" s="175"/>
      <c r="BK147" s="175"/>
      <c r="BL147" s="175"/>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433</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340</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341</v>
      </c>
      <c r="AB153" s="101"/>
      <c r="AC153" s="101"/>
      <c r="AD153" s="101"/>
      <c r="AE153" s="101"/>
      <c r="AF153" s="101"/>
      <c r="AG153" s="101"/>
      <c r="AH153" s="101"/>
      <c r="AI153" s="101"/>
      <c r="AJ153" s="101"/>
      <c r="AK153" s="101"/>
      <c r="AL153" s="101"/>
      <c r="AM153" s="101"/>
      <c r="AN153" s="101"/>
      <c r="AO153" s="102"/>
      <c r="AP153" s="51" t="s">
        <v>342</v>
      </c>
      <c r="AQ153" s="52"/>
      <c r="AR153" s="52"/>
      <c r="AS153" s="52"/>
      <c r="AT153" s="52"/>
      <c r="AU153" s="52"/>
      <c r="AV153" s="52"/>
      <c r="AW153" s="52"/>
      <c r="AX153" s="52"/>
      <c r="AY153" s="52"/>
      <c r="AZ153" s="52"/>
      <c r="BA153" s="52"/>
      <c r="BB153" s="52"/>
      <c r="BC153" s="52"/>
      <c r="BD153" s="53"/>
      <c r="BE153" s="51" t="s">
        <v>343</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99" t="s">
        <v>78</v>
      </c>
      <c r="H156" s="99"/>
      <c r="I156" s="99"/>
      <c r="J156" s="99"/>
      <c r="K156" s="99"/>
      <c r="L156" s="99"/>
      <c r="M156" s="99"/>
      <c r="N156" s="99"/>
      <c r="O156" s="99"/>
      <c r="P156" s="99"/>
      <c r="Q156" s="99"/>
      <c r="R156" s="99"/>
      <c r="S156" s="99"/>
      <c r="T156" s="99" t="s">
        <v>100</v>
      </c>
      <c r="U156" s="99"/>
      <c r="V156" s="99"/>
      <c r="W156" s="99"/>
      <c r="X156" s="99"/>
      <c r="Y156" s="99"/>
      <c r="Z156" s="99"/>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6" customFormat="1" ht="76.5" customHeight="1" x14ac:dyDescent="0.2">
      <c r="A157" s="170">
        <v>1</v>
      </c>
      <c r="B157" s="170"/>
      <c r="C157" s="170"/>
      <c r="D157" s="170"/>
      <c r="E157" s="170"/>
      <c r="F157" s="170"/>
      <c r="G157" s="130" t="s">
        <v>1018</v>
      </c>
      <c r="H157" s="131"/>
      <c r="I157" s="131"/>
      <c r="J157" s="131"/>
      <c r="K157" s="131"/>
      <c r="L157" s="131"/>
      <c r="M157" s="131"/>
      <c r="N157" s="131"/>
      <c r="O157" s="131"/>
      <c r="P157" s="131"/>
      <c r="Q157" s="131"/>
      <c r="R157" s="131"/>
      <c r="S157" s="132"/>
      <c r="T157" s="178" t="s">
        <v>1019</v>
      </c>
      <c r="U157" s="131"/>
      <c r="V157" s="131"/>
      <c r="W157" s="131"/>
      <c r="X157" s="131"/>
      <c r="Y157" s="131"/>
      <c r="Z157" s="132"/>
      <c r="AA157" s="177">
        <v>0</v>
      </c>
      <c r="AB157" s="177"/>
      <c r="AC157" s="177"/>
      <c r="AD157" s="177"/>
      <c r="AE157" s="177"/>
      <c r="AF157" s="177">
        <v>-139496.76999999999</v>
      </c>
      <c r="AG157" s="177"/>
      <c r="AH157" s="177"/>
      <c r="AI157" s="177"/>
      <c r="AJ157" s="177"/>
      <c r="AK157" s="177">
        <f>IF(ISNUMBER(AA157),AA157,0)+IF(ISNUMBER(AF157),AF157,0)</f>
        <v>-139496.76999999999</v>
      </c>
      <c r="AL157" s="177"/>
      <c r="AM157" s="177"/>
      <c r="AN157" s="177"/>
      <c r="AO157" s="177"/>
      <c r="AP157" s="177">
        <v>0</v>
      </c>
      <c r="AQ157" s="177"/>
      <c r="AR157" s="177"/>
      <c r="AS157" s="177"/>
      <c r="AT157" s="177"/>
      <c r="AU157" s="177">
        <v>-150000</v>
      </c>
      <c r="AV157" s="177"/>
      <c r="AW157" s="177"/>
      <c r="AX157" s="177"/>
      <c r="AY157" s="177"/>
      <c r="AZ157" s="177">
        <f>IF(ISNUMBER(AP157),AP157,0)+IF(ISNUMBER(AU157),AU157,0)</f>
        <v>-150000</v>
      </c>
      <c r="BA157" s="177"/>
      <c r="BB157" s="177"/>
      <c r="BC157" s="177"/>
      <c r="BD157" s="177"/>
      <c r="BE157" s="177">
        <v>0</v>
      </c>
      <c r="BF157" s="177"/>
      <c r="BG157" s="177"/>
      <c r="BH157" s="177"/>
      <c r="BI157" s="177"/>
      <c r="BJ157" s="177">
        <v>-165000</v>
      </c>
      <c r="BK157" s="177"/>
      <c r="BL157" s="177"/>
      <c r="BM157" s="177"/>
      <c r="BN157" s="177"/>
      <c r="BO157" s="177">
        <f>IF(ISNUMBER(BE157),BE157,0)+IF(ISNUMBER(BJ157),BJ157,0)</f>
        <v>-165000</v>
      </c>
      <c r="BP157" s="177"/>
      <c r="BQ157" s="177"/>
      <c r="BR157" s="177"/>
      <c r="BS157" s="177"/>
      <c r="CA157" s="136" t="s">
        <v>53</v>
      </c>
    </row>
    <row r="158" spans="1:79" s="9" customFormat="1" ht="12.75" customHeight="1" x14ac:dyDescent="0.2">
      <c r="A158" s="119"/>
      <c r="B158" s="119"/>
      <c r="C158" s="119"/>
      <c r="D158" s="119"/>
      <c r="E158" s="119"/>
      <c r="F158" s="119"/>
      <c r="G158" s="137" t="s">
        <v>179</v>
      </c>
      <c r="H158" s="138"/>
      <c r="I158" s="138"/>
      <c r="J158" s="138"/>
      <c r="K158" s="138"/>
      <c r="L158" s="138"/>
      <c r="M158" s="138"/>
      <c r="N158" s="138"/>
      <c r="O158" s="138"/>
      <c r="P158" s="138"/>
      <c r="Q158" s="138"/>
      <c r="R158" s="138"/>
      <c r="S158" s="139"/>
      <c r="T158" s="179"/>
      <c r="U158" s="138"/>
      <c r="V158" s="138"/>
      <c r="W158" s="138"/>
      <c r="X158" s="138"/>
      <c r="Y158" s="138"/>
      <c r="Z158" s="139"/>
      <c r="AA158" s="176">
        <v>0</v>
      </c>
      <c r="AB158" s="176"/>
      <c r="AC158" s="176"/>
      <c r="AD158" s="176"/>
      <c r="AE158" s="176"/>
      <c r="AF158" s="176">
        <v>-139496.76999999999</v>
      </c>
      <c r="AG158" s="176"/>
      <c r="AH158" s="176"/>
      <c r="AI158" s="176"/>
      <c r="AJ158" s="176"/>
      <c r="AK158" s="176">
        <f>IF(ISNUMBER(AA158),AA158,0)+IF(ISNUMBER(AF158),AF158,0)</f>
        <v>-139496.76999999999</v>
      </c>
      <c r="AL158" s="176"/>
      <c r="AM158" s="176"/>
      <c r="AN158" s="176"/>
      <c r="AO158" s="176"/>
      <c r="AP158" s="176">
        <v>0</v>
      </c>
      <c r="AQ158" s="176"/>
      <c r="AR158" s="176"/>
      <c r="AS158" s="176"/>
      <c r="AT158" s="176"/>
      <c r="AU158" s="176">
        <v>-150000</v>
      </c>
      <c r="AV158" s="176"/>
      <c r="AW158" s="176"/>
      <c r="AX158" s="176"/>
      <c r="AY158" s="176"/>
      <c r="AZ158" s="176">
        <f>IF(ISNUMBER(AP158),AP158,0)+IF(ISNUMBER(AU158),AU158,0)</f>
        <v>-150000</v>
      </c>
      <c r="BA158" s="176"/>
      <c r="BB158" s="176"/>
      <c r="BC158" s="176"/>
      <c r="BD158" s="176"/>
      <c r="BE158" s="176">
        <v>0</v>
      </c>
      <c r="BF158" s="176"/>
      <c r="BG158" s="176"/>
      <c r="BH158" s="176"/>
      <c r="BI158" s="176"/>
      <c r="BJ158" s="176">
        <v>-165000</v>
      </c>
      <c r="BK158" s="176"/>
      <c r="BL158" s="176"/>
      <c r="BM158" s="176"/>
      <c r="BN158" s="176"/>
      <c r="BO158" s="176">
        <f>IF(ISNUMBER(BE158),BE158,0)+IF(ISNUMBER(BJ158),BJ158,0)</f>
        <v>-165000</v>
      </c>
      <c r="BP158" s="176"/>
      <c r="BQ158" s="176"/>
      <c r="BR158" s="176"/>
      <c r="BS158" s="176"/>
    </row>
    <row r="160" spans="1:79" ht="13.5" customHeight="1" x14ac:dyDescent="0.2">
      <c r="A160" s="67" t="s">
        <v>446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340</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344</v>
      </c>
      <c r="AB162" s="101"/>
      <c r="AC162" s="101"/>
      <c r="AD162" s="101"/>
      <c r="AE162" s="101"/>
      <c r="AF162" s="101"/>
      <c r="AG162" s="101"/>
      <c r="AH162" s="101"/>
      <c r="AI162" s="101"/>
      <c r="AJ162" s="101"/>
      <c r="AK162" s="101"/>
      <c r="AL162" s="101"/>
      <c r="AM162" s="101"/>
      <c r="AN162" s="101"/>
      <c r="AO162" s="102"/>
      <c r="AP162" s="51" t="s">
        <v>346</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99" t="s">
        <v>78</v>
      </c>
      <c r="H165" s="99"/>
      <c r="I165" s="99"/>
      <c r="J165" s="99"/>
      <c r="K165" s="99"/>
      <c r="L165" s="99"/>
      <c r="M165" s="99"/>
      <c r="N165" s="99"/>
      <c r="O165" s="99"/>
      <c r="P165" s="99"/>
      <c r="Q165" s="99"/>
      <c r="R165" s="99"/>
      <c r="S165" s="99"/>
      <c r="T165" s="99" t="s">
        <v>100</v>
      </c>
      <c r="U165" s="99"/>
      <c r="V165" s="99"/>
      <c r="W165" s="99"/>
      <c r="X165" s="99"/>
      <c r="Y165" s="99"/>
      <c r="Z165" s="99"/>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6" customFormat="1" ht="76.5" customHeight="1" x14ac:dyDescent="0.2">
      <c r="A166" s="170">
        <v>1</v>
      </c>
      <c r="B166" s="170"/>
      <c r="C166" s="170"/>
      <c r="D166" s="170"/>
      <c r="E166" s="170"/>
      <c r="F166" s="170"/>
      <c r="G166" s="130" t="s">
        <v>1018</v>
      </c>
      <c r="H166" s="131"/>
      <c r="I166" s="131"/>
      <c r="J166" s="131"/>
      <c r="K166" s="131"/>
      <c r="L166" s="131"/>
      <c r="M166" s="131"/>
      <c r="N166" s="131"/>
      <c r="O166" s="131"/>
      <c r="P166" s="131"/>
      <c r="Q166" s="131"/>
      <c r="R166" s="131"/>
      <c r="S166" s="132"/>
      <c r="T166" s="178" t="s">
        <v>1019</v>
      </c>
      <c r="U166" s="131"/>
      <c r="V166" s="131"/>
      <c r="W166" s="131"/>
      <c r="X166" s="131"/>
      <c r="Y166" s="131"/>
      <c r="Z166" s="132"/>
      <c r="AA166" s="177">
        <v>0</v>
      </c>
      <c r="AB166" s="177"/>
      <c r="AC166" s="177"/>
      <c r="AD166" s="177"/>
      <c r="AE166" s="177"/>
      <c r="AF166" s="177">
        <v>-165000</v>
      </c>
      <c r="AG166" s="177"/>
      <c r="AH166" s="177"/>
      <c r="AI166" s="177"/>
      <c r="AJ166" s="177"/>
      <c r="AK166" s="177">
        <f>IF(ISNUMBER(AA166),AA166,0)+IF(ISNUMBER(AF166),AF166,0)</f>
        <v>-165000</v>
      </c>
      <c r="AL166" s="177"/>
      <c r="AM166" s="177"/>
      <c r="AN166" s="177"/>
      <c r="AO166" s="177"/>
      <c r="AP166" s="177">
        <v>0</v>
      </c>
      <c r="AQ166" s="177"/>
      <c r="AR166" s="177"/>
      <c r="AS166" s="177"/>
      <c r="AT166" s="177"/>
      <c r="AU166" s="177">
        <v>-165000</v>
      </c>
      <c r="AV166" s="177"/>
      <c r="AW166" s="177"/>
      <c r="AX166" s="177"/>
      <c r="AY166" s="177"/>
      <c r="AZ166" s="177">
        <f>IF(ISNUMBER(AP166),AP166,0)+IF(ISNUMBER(AU166),AU166,0)</f>
        <v>-165000</v>
      </c>
      <c r="BA166" s="177"/>
      <c r="BB166" s="177"/>
      <c r="BC166" s="177"/>
      <c r="BD166" s="177"/>
      <c r="CA166" s="136" t="s">
        <v>55</v>
      </c>
    </row>
    <row r="167" spans="1:79" s="9" customFormat="1" x14ac:dyDescent="0.2">
      <c r="A167" s="119"/>
      <c r="B167" s="119"/>
      <c r="C167" s="119"/>
      <c r="D167" s="119"/>
      <c r="E167" s="119"/>
      <c r="F167" s="119"/>
      <c r="G167" s="137" t="s">
        <v>179</v>
      </c>
      <c r="H167" s="138"/>
      <c r="I167" s="138"/>
      <c r="J167" s="138"/>
      <c r="K167" s="138"/>
      <c r="L167" s="138"/>
      <c r="M167" s="138"/>
      <c r="N167" s="138"/>
      <c r="O167" s="138"/>
      <c r="P167" s="138"/>
      <c r="Q167" s="138"/>
      <c r="R167" s="138"/>
      <c r="S167" s="139"/>
      <c r="T167" s="179"/>
      <c r="U167" s="138"/>
      <c r="V167" s="138"/>
      <c r="W167" s="138"/>
      <c r="X167" s="138"/>
      <c r="Y167" s="138"/>
      <c r="Z167" s="139"/>
      <c r="AA167" s="176">
        <v>0</v>
      </c>
      <c r="AB167" s="176"/>
      <c r="AC167" s="176"/>
      <c r="AD167" s="176"/>
      <c r="AE167" s="176"/>
      <c r="AF167" s="176">
        <v>-165000</v>
      </c>
      <c r="AG167" s="176"/>
      <c r="AH167" s="176"/>
      <c r="AI167" s="176"/>
      <c r="AJ167" s="176"/>
      <c r="AK167" s="176">
        <f>IF(ISNUMBER(AA167),AA167,0)+IF(ISNUMBER(AF167),AF167,0)</f>
        <v>-165000</v>
      </c>
      <c r="AL167" s="176"/>
      <c r="AM167" s="176"/>
      <c r="AN167" s="176"/>
      <c r="AO167" s="176"/>
      <c r="AP167" s="176">
        <v>0</v>
      </c>
      <c r="AQ167" s="176"/>
      <c r="AR167" s="176"/>
      <c r="AS167" s="176"/>
      <c r="AT167" s="176"/>
      <c r="AU167" s="176">
        <v>-165000</v>
      </c>
      <c r="AV167" s="176"/>
      <c r="AW167" s="176"/>
      <c r="AX167" s="176"/>
      <c r="AY167" s="176"/>
      <c r="AZ167" s="176">
        <f>IF(ISNUMBER(AP167),AP167,0)+IF(ISNUMBER(AU167),AU167,0)</f>
        <v>-165000</v>
      </c>
      <c r="BA167" s="176"/>
      <c r="BB167" s="176"/>
      <c r="BC167" s="176"/>
      <c r="BD167" s="176"/>
    </row>
    <row r="170" spans="1:79" ht="14.25" customHeight="1" x14ac:dyDescent="0.2">
      <c r="A170" s="67" t="s">
        <v>447</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340</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341</v>
      </c>
      <c r="AB172" s="57"/>
      <c r="AC172" s="57"/>
      <c r="AD172" s="57"/>
      <c r="AE172" s="57"/>
      <c r="AF172" s="57"/>
      <c r="AG172" s="57"/>
      <c r="AH172" s="57"/>
      <c r="AI172" s="57"/>
      <c r="AJ172" s="57" t="s">
        <v>342</v>
      </c>
      <c r="AK172" s="57"/>
      <c r="AL172" s="57"/>
      <c r="AM172" s="57"/>
      <c r="AN172" s="57"/>
      <c r="AO172" s="57"/>
      <c r="AP172" s="57"/>
      <c r="AQ172" s="57"/>
      <c r="AR172" s="57"/>
      <c r="AS172" s="57" t="s">
        <v>343</v>
      </c>
      <c r="AT172" s="57"/>
      <c r="AU172" s="57"/>
      <c r="AV172" s="57"/>
      <c r="AW172" s="57"/>
      <c r="AX172" s="57"/>
      <c r="AY172" s="57"/>
      <c r="AZ172" s="57"/>
      <c r="BA172" s="57"/>
      <c r="BB172" s="57" t="s">
        <v>344</v>
      </c>
      <c r="BC172" s="57"/>
      <c r="BD172" s="57"/>
      <c r="BE172" s="57"/>
      <c r="BF172" s="57"/>
      <c r="BG172" s="57"/>
      <c r="BH172" s="57"/>
      <c r="BI172" s="57"/>
      <c r="BJ172" s="57"/>
      <c r="BK172" s="57" t="s">
        <v>346</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99" t="s">
        <v>177</v>
      </c>
      <c r="B175" s="99"/>
      <c r="C175" s="99"/>
      <c r="D175" s="99"/>
      <c r="E175" s="99"/>
      <c r="F175" s="99"/>
      <c r="G175" s="99"/>
      <c r="H175" s="99"/>
      <c r="I175" s="99"/>
      <c r="J175" s="99"/>
      <c r="K175" s="99"/>
      <c r="L175" s="99"/>
      <c r="M175" s="99"/>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0" t="s">
        <v>179</v>
      </c>
      <c r="B176" s="180"/>
      <c r="C176" s="180"/>
      <c r="D176" s="180"/>
      <c r="E176" s="180"/>
      <c r="F176" s="180"/>
      <c r="G176" s="180"/>
      <c r="H176" s="180"/>
      <c r="I176" s="180"/>
      <c r="J176" s="180"/>
      <c r="K176" s="180"/>
      <c r="L176" s="180"/>
      <c r="M176" s="180"/>
      <c r="N176" s="118"/>
      <c r="O176" s="116"/>
      <c r="P176" s="116"/>
      <c r="Q176" s="116"/>
      <c r="R176" s="116"/>
      <c r="S176" s="116"/>
      <c r="T176" s="116"/>
      <c r="U176" s="117"/>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2"/>
      <c r="BQ176" s="183"/>
      <c r="BR176" s="183"/>
      <c r="BS176" s="184"/>
      <c r="CA176" s="9" t="s">
        <v>57</v>
      </c>
    </row>
    <row r="179" spans="1:79" ht="35.25" customHeight="1" x14ac:dyDescent="0.2">
      <c r="A179" s="67" t="s">
        <v>448</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434</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419</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340</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99" t="s">
        <v>78</v>
      </c>
      <c r="H189" s="99"/>
      <c r="I189" s="99"/>
      <c r="J189" s="99"/>
      <c r="K189" s="99"/>
      <c r="L189" s="99"/>
      <c r="M189" s="99"/>
      <c r="N189" s="99"/>
      <c r="O189" s="99"/>
      <c r="P189" s="99"/>
      <c r="Q189" s="99"/>
      <c r="R189" s="99"/>
      <c r="S189" s="99"/>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0" t="s">
        <v>122</v>
      </c>
      <c r="AR189" s="59"/>
      <c r="AS189" s="59"/>
      <c r="AT189" s="59"/>
      <c r="AU189" s="59"/>
      <c r="AV189" s="59"/>
      <c r="AW189" s="59" t="s">
        <v>105</v>
      </c>
      <c r="AX189" s="59"/>
      <c r="AY189" s="59"/>
      <c r="AZ189" s="59"/>
      <c r="BA189" s="59"/>
      <c r="BB189" s="59" t="s">
        <v>106</v>
      </c>
      <c r="BC189" s="59"/>
      <c r="BD189" s="59"/>
      <c r="BE189" s="59"/>
      <c r="BF189" s="59"/>
      <c r="BG189" s="100" t="s">
        <v>123</v>
      </c>
      <c r="BH189" s="59"/>
      <c r="BI189" s="59"/>
      <c r="BJ189" s="59"/>
      <c r="BK189" s="59"/>
      <c r="BL189" s="59"/>
      <c r="CA189" s="2" t="s">
        <v>58</v>
      </c>
    </row>
    <row r="190" spans="1:79" s="9" customFormat="1" ht="12.75" customHeight="1" x14ac:dyDescent="0.2">
      <c r="A190" s="119"/>
      <c r="B190" s="119"/>
      <c r="C190" s="119"/>
      <c r="D190" s="119"/>
      <c r="E190" s="119"/>
      <c r="F190" s="119"/>
      <c r="G190" s="180" t="s">
        <v>179</v>
      </c>
      <c r="H190" s="180"/>
      <c r="I190" s="180"/>
      <c r="J190" s="180"/>
      <c r="K190" s="180"/>
      <c r="L190" s="180"/>
      <c r="M190" s="180"/>
      <c r="N190" s="180"/>
      <c r="O190" s="180"/>
      <c r="P190" s="180"/>
      <c r="Q190" s="180"/>
      <c r="R190" s="180"/>
      <c r="S190" s="180"/>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f>IF(ISNUMBER(AK190),AK190,0)-IF(ISNUMBER(AE190),AE190,0)</f>
        <v>0</v>
      </c>
      <c r="AR190" s="176"/>
      <c r="AS190" s="176"/>
      <c r="AT190" s="176"/>
      <c r="AU190" s="176"/>
      <c r="AV190" s="176"/>
      <c r="AW190" s="176"/>
      <c r="AX190" s="176"/>
      <c r="AY190" s="176"/>
      <c r="AZ190" s="176"/>
      <c r="BA190" s="176"/>
      <c r="BB190" s="176"/>
      <c r="BC190" s="176"/>
      <c r="BD190" s="176"/>
      <c r="BE190" s="176"/>
      <c r="BF190" s="176"/>
      <c r="BG190" s="176">
        <f>IF(ISNUMBER(Z190),Z190,0)+IF(ISNUMBER(AK190),AK190,0)</f>
        <v>0</v>
      </c>
      <c r="BH190" s="176"/>
      <c r="BI190" s="176"/>
      <c r="BJ190" s="176"/>
      <c r="BK190" s="176"/>
      <c r="BL190" s="176"/>
      <c r="CA190" s="9" t="s">
        <v>59</v>
      </c>
    </row>
    <row r="192" spans="1:79" ht="14.25" customHeight="1" x14ac:dyDescent="0.2">
      <c r="A192" s="67" t="s">
        <v>435</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340</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422</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432</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99" t="s">
        <v>78</v>
      </c>
      <c r="H198" s="99"/>
      <c r="I198" s="99"/>
      <c r="J198" s="99"/>
      <c r="K198" s="99"/>
      <c r="L198" s="99"/>
      <c r="M198" s="99"/>
      <c r="N198" s="99"/>
      <c r="O198" s="99"/>
      <c r="P198" s="99"/>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0" t="s">
        <v>124</v>
      </c>
      <c r="AK198" s="59"/>
      <c r="AL198" s="59"/>
      <c r="AM198" s="59"/>
      <c r="AN198" s="59"/>
      <c r="AO198" s="59" t="s">
        <v>105</v>
      </c>
      <c r="AP198" s="59"/>
      <c r="AQ198" s="59"/>
      <c r="AR198" s="59"/>
      <c r="AS198" s="59"/>
      <c r="AT198" s="100" t="s">
        <v>125</v>
      </c>
      <c r="AU198" s="59"/>
      <c r="AV198" s="59"/>
      <c r="AW198" s="59"/>
      <c r="AX198" s="59" t="s">
        <v>106</v>
      </c>
      <c r="AY198" s="59"/>
      <c r="AZ198" s="59"/>
      <c r="BA198" s="59"/>
      <c r="BB198" s="59"/>
      <c r="BC198" s="59" t="s">
        <v>107</v>
      </c>
      <c r="BD198" s="59"/>
      <c r="BE198" s="59"/>
      <c r="BF198" s="59"/>
      <c r="BG198" s="59"/>
      <c r="BH198" s="100" t="s">
        <v>124</v>
      </c>
      <c r="BI198" s="59"/>
      <c r="BJ198" s="59"/>
      <c r="BK198" s="59"/>
      <c r="BL198" s="59"/>
      <c r="CA198" s="2" t="s">
        <v>60</v>
      </c>
    </row>
    <row r="199" spans="1:79" s="9" customFormat="1" ht="12.75" customHeight="1" x14ac:dyDescent="0.2">
      <c r="A199" s="119"/>
      <c r="B199" s="119"/>
      <c r="C199" s="119"/>
      <c r="D199" s="119"/>
      <c r="E199" s="119"/>
      <c r="F199" s="119"/>
      <c r="G199" s="180" t="s">
        <v>179</v>
      </c>
      <c r="H199" s="180"/>
      <c r="I199" s="180"/>
      <c r="J199" s="180"/>
      <c r="K199" s="180"/>
      <c r="L199" s="180"/>
      <c r="M199" s="180"/>
      <c r="N199" s="180"/>
      <c r="O199" s="180"/>
      <c r="P199" s="180"/>
      <c r="Q199" s="176"/>
      <c r="R199" s="176"/>
      <c r="S199" s="176"/>
      <c r="T199" s="176"/>
      <c r="U199" s="176"/>
      <c r="V199" s="176"/>
      <c r="W199" s="176"/>
      <c r="X199" s="176"/>
      <c r="Y199" s="176"/>
      <c r="Z199" s="176"/>
      <c r="AA199" s="176"/>
      <c r="AB199" s="176"/>
      <c r="AC199" s="176"/>
      <c r="AD199" s="176"/>
      <c r="AE199" s="176"/>
      <c r="AF199" s="176"/>
      <c r="AG199" s="176"/>
      <c r="AH199" s="176"/>
      <c r="AI199" s="176"/>
      <c r="AJ199" s="176">
        <f>IF(ISNUMBER(Q199),Q199,0)-IF(ISNUMBER(Z199),Z199,0)</f>
        <v>0</v>
      </c>
      <c r="AK199" s="176"/>
      <c r="AL199" s="176"/>
      <c r="AM199" s="176"/>
      <c r="AN199" s="176"/>
      <c r="AO199" s="176"/>
      <c r="AP199" s="176"/>
      <c r="AQ199" s="176"/>
      <c r="AR199" s="176"/>
      <c r="AS199" s="176"/>
      <c r="AT199" s="176">
        <f>IF(ISNUMBER(V199),V199,0)-IF(ISNUMBER(Z199),Z199,0)-IF(ISNUMBER(AE199),AE199,0)</f>
        <v>0</v>
      </c>
      <c r="AU199" s="176"/>
      <c r="AV199" s="176"/>
      <c r="AW199" s="176"/>
      <c r="AX199" s="176"/>
      <c r="AY199" s="176"/>
      <c r="AZ199" s="176"/>
      <c r="BA199" s="176"/>
      <c r="BB199" s="176"/>
      <c r="BC199" s="176"/>
      <c r="BD199" s="176"/>
      <c r="BE199" s="176"/>
      <c r="BF199" s="176"/>
      <c r="BG199" s="176"/>
      <c r="BH199" s="176">
        <f>IF(ISNUMBER(AO199),AO199,0)-IF(ISNUMBER(AX199),AX199,0)</f>
        <v>0</v>
      </c>
      <c r="BI199" s="176"/>
      <c r="BJ199" s="176"/>
      <c r="BK199" s="176"/>
      <c r="BL199" s="176"/>
      <c r="CA199" s="9" t="s">
        <v>61</v>
      </c>
    </row>
    <row r="201" spans="1:79" ht="14.25" customHeight="1" x14ac:dyDescent="0.2">
      <c r="A201" s="67" t="s">
        <v>423</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340</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420</v>
      </c>
      <c r="AF203" s="57"/>
      <c r="AG203" s="57"/>
      <c r="AH203" s="57"/>
      <c r="AI203" s="57"/>
      <c r="AJ203" s="57"/>
      <c r="AK203" s="57" t="s">
        <v>424</v>
      </c>
      <c r="AL203" s="57"/>
      <c r="AM203" s="57"/>
      <c r="AN203" s="57"/>
      <c r="AO203" s="57"/>
      <c r="AP203" s="57"/>
      <c r="AQ203" s="57" t="s">
        <v>436</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99" t="s">
        <v>78</v>
      </c>
      <c r="H206" s="99"/>
      <c r="I206" s="99"/>
      <c r="J206" s="99"/>
      <c r="K206" s="99"/>
      <c r="L206" s="99"/>
      <c r="M206" s="99"/>
      <c r="N206" s="99"/>
      <c r="O206" s="99"/>
      <c r="P206" s="99"/>
      <c r="Q206" s="99"/>
      <c r="R206" s="99"/>
      <c r="S206" s="99"/>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9" t="s">
        <v>108</v>
      </c>
      <c r="AX206" s="99"/>
      <c r="AY206" s="99"/>
      <c r="AZ206" s="99"/>
      <c r="BA206" s="99"/>
      <c r="BB206" s="99"/>
      <c r="BC206" s="99"/>
      <c r="BD206" s="99"/>
      <c r="BE206" s="99" t="s">
        <v>109</v>
      </c>
      <c r="BF206" s="99"/>
      <c r="BG206" s="99"/>
      <c r="BH206" s="99"/>
      <c r="BI206" s="99"/>
      <c r="BJ206" s="99"/>
      <c r="BK206" s="99"/>
      <c r="BL206" s="99"/>
      <c r="CA206" s="2" t="s">
        <v>62</v>
      </c>
    </row>
    <row r="207" spans="1:79" s="9" customFormat="1" ht="12.75" customHeight="1" x14ac:dyDescent="0.2">
      <c r="A207" s="119"/>
      <c r="B207" s="119"/>
      <c r="C207" s="119"/>
      <c r="D207" s="119"/>
      <c r="E207" s="119"/>
      <c r="F207" s="119"/>
      <c r="G207" s="180" t="s">
        <v>179</v>
      </c>
      <c r="H207" s="180"/>
      <c r="I207" s="180"/>
      <c r="J207" s="180"/>
      <c r="K207" s="180"/>
      <c r="L207" s="180"/>
      <c r="M207" s="180"/>
      <c r="N207" s="180"/>
      <c r="O207" s="180"/>
      <c r="P207" s="180"/>
      <c r="Q207" s="180"/>
      <c r="R207" s="180"/>
      <c r="S207" s="180"/>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80"/>
      <c r="AX207" s="180"/>
      <c r="AY207" s="180"/>
      <c r="AZ207" s="180"/>
      <c r="BA207" s="180"/>
      <c r="BB207" s="180"/>
      <c r="BC207" s="180"/>
      <c r="BD207" s="180"/>
      <c r="BE207" s="180"/>
      <c r="BF207" s="180"/>
      <c r="BG207" s="180"/>
      <c r="BH207" s="180"/>
      <c r="BI207" s="180"/>
      <c r="BJ207" s="180"/>
      <c r="BK207" s="180"/>
      <c r="BL207" s="180"/>
      <c r="CA207" s="9" t="s">
        <v>63</v>
      </c>
    </row>
    <row r="209" spans="1:64" ht="14.25" customHeight="1" x14ac:dyDescent="0.2">
      <c r="A209" s="67" t="s">
        <v>425</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449</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426</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2" t="s">
        <v>334</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0"/>
      <c r="AC219" s="40"/>
      <c r="AD219" s="40"/>
      <c r="AE219" s="40"/>
      <c r="AF219" s="40"/>
      <c r="AG219" s="40"/>
      <c r="AH219" s="43"/>
      <c r="AI219" s="43"/>
      <c r="AJ219" s="43"/>
      <c r="AK219" s="43"/>
      <c r="AL219" s="43"/>
      <c r="AM219" s="43"/>
      <c r="AN219" s="43"/>
      <c r="AO219" s="43"/>
      <c r="AP219" s="43"/>
      <c r="AQ219" s="40"/>
      <c r="AR219" s="40"/>
      <c r="AS219" s="40"/>
      <c r="AT219" s="40"/>
      <c r="AU219" s="153" t="s">
        <v>336</v>
      </c>
      <c r="AV219" s="151"/>
      <c r="AW219" s="151"/>
      <c r="AX219" s="151"/>
      <c r="AY219" s="151"/>
      <c r="AZ219" s="151"/>
      <c r="BA219" s="151"/>
      <c r="BB219" s="151"/>
      <c r="BC219" s="151"/>
      <c r="BD219" s="151"/>
      <c r="BE219" s="151"/>
      <c r="BF219" s="151"/>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2" t="s">
        <v>335</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41"/>
      <c r="AC222" s="41"/>
      <c r="AD222" s="41"/>
      <c r="AE222" s="41"/>
      <c r="AF222" s="41"/>
      <c r="AG222" s="41"/>
      <c r="AH222" s="44"/>
      <c r="AI222" s="44"/>
      <c r="AJ222" s="44"/>
      <c r="AK222" s="44"/>
      <c r="AL222" s="44"/>
      <c r="AM222" s="44"/>
      <c r="AN222" s="44"/>
      <c r="AO222" s="44"/>
      <c r="AP222" s="44"/>
      <c r="AQ222" s="41"/>
      <c r="AR222" s="41"/>
      <c r="AS222" s="41"/>
      <c r="AT222" s="41"/>
      <c r="AU222" s="154" t="s">
        <v>337</v>
      </c>
      <c r="AV222" s="151"/>
      <c r="AW222" s="151"/>
      <c r="AX222" s="151"/>
      <c r="AY222" s="151"/>
      <c r="AZ222" s="151"/>
      <c r="BA222" s="151"/>
      <c r="BB222" s="151"/>
      <c r="BC222" s="151"/>
      <c r="BD222" s="151"/>
      <c r="BE222" s="151"/>
      <c r="BF222" s="151"/>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90">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BT114:BX114"/>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A108:C108"/>
    <mergeCell ref="D108:P108"/>
    <mergeCell ref="Q108:U108"/>
    <mergeCell ref="V108:AE108"/>
    <mergeCell ref="AF108:AJ108"/>
    <mergeCell ref="AK108:AO108"/>
    <mergeCell ref="AE98:AI98"/>
    <mergeCell ref="AJ98:AN98"/>
    <mergeCell ref="AO98:AS98"/>
    <mergeCell ref="AT98:AX98"/>
    <mergeCell ref="AY98:BC98"/>
    <mergeCell ref="BD98:BH98"/>
    <mergeCell ref="BQ89:BT89"/>
    <mergeCell ref="BU89:BY89"/>
    <mergeCell ref="AN89:AR89"/>
    <mergeCell ref="AS89:AW89"/>
    <mergeCell ref="AX89:BA89"/>
    <mergeCell ref="BB89:BF89"/>
    <mergeCell ref="BG89:BK89"/>
    <mergeCell ref="BL89:BP89"/>
    <mergeCell ref="A89:C89"/>
    <mergeCell ref="D89:T89"/>
    <mergeCell ref="U89:Y89"/>
    <mergeCell ref="Z89:AD89"/>
    <mergeCell ref="AE89:AH89"/>
    <mergeCell ref="AI89:AM89"/>
    <mergeCell ref="AR78:AV78"/>
    <mergeCell ref="AW78:BA78"/>
    <mergeCell ref="BB78:BF78"/>
    <mergeCell ref="BG78:BK78"/>
    <mergeCell ref="A78:E78"/>
    <mergeCell ref="F78:W78"/>
    <mergeCell ref="X78:AB78"/>
    <mergeCell ref="AC78:AG78"/>
    <mergeCell ref="AH78:AL78"/>
    <mergeCell ref="AM78:AQ78"/>
    <mergeCell ref="BL61:BP61"/>
    <mergeCell ref="BQ61:BT61"/>
    <mergeCell ref="BU61:BY61"/>
    <mergeCell ref="AI61:AM61"/>
    <mergeCell ref="AN61:AR61"/>
    <mergeCell ref="AS61:AW61"/>
    <mergeCell ref="AX61:BA61"/>
    <mergeCell ref="BB61:BF61"/>
    <mergeCell ref="BG61:BK61"/>
    <mergeCell ref="A61:E61"/>
    <mergeCell ref="F61:T61"/>
    <mergeCell ref="U61:Y61"/>
    <mergeCell ref="Z61:AD61"/>
    <mergeCell ref="AE61:AH61"/>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AP122:AT122"/>
    <mergeCell ref="AU122:AY122"/>
    <mergeCell ref="AZ122:BD122"/>
    <mergeCell ref="BE122:BI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98:C98"/>
    <mergeCell ref="D98:T98"/>
    <mergeCell ref="U98:Y98"/>
    <mergeCell ref="Z98:AD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7:BF77"/>
    <mergeCell ref="BG77:BK77"/>
    <mergeCell ref="A81:BL81"/>
    <mergeCell ref="A82:BL82"/>
    <mergeCell ref="A83:BY83"/>
    <mergeCell ref="A84:C85"/>
    <mergeCell ref="D84:T85"/>
    <mergeCell ref="U84:AM84"/>
    <mergeCell ref="AN84:BF84"/>
    <mergeCell ref="BG84:BY84"/>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R69:AV69"/>
    <mergeCell ref="AW69:BA69"/>
    <mergeCell ref="BB69:BF69"/>
    <mergeCell ref="BG69:BK69"/>
    <mergeCell ref="A71:BL71"/>
    <mergeCell ref="A72:BK72"/>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0:BT60"/>
    <mergeCell ref="BU60:BY60"/>
    <mergeCell ref="A63:BL63"/>
    <mergeCell ref="A64:BK64"/>
    <mergeCell ref="A65:D66"/>
    <mergeCell ref="E65:W66"/>
    <mergeCell ref="X65:AQ65"/>
    <mergeCell ref="AR65:BK65"/>
    <mergeCell ref="X66:AB66"/>
    <mergeCell ref="AC66:AG66"/>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51" priority="39" stopIfTrue="1" operator="equal">
      <formula>A87</formula>
    </cfRule>
  </conditionalFormatting>
  <conditionalFormatting sqref="A107:C107 A121:C121">
    <cfRule type="cellIs" dxfId="50" priority="40" stopIfTrue="1" operator="equal">
      <formula>A106</formula>
    </cfRule>
    <cfRule type="cellIs" dxfId="49" priority="41" stopIfTrue="1" operator="equal">
      <formula>0</formula>
    </cfRule>
  </conditionalFormatting>
  <conditionalFormatting sqref="A89">
    <cfRule type="cellIs" dxfId="48" priority="38" stopIfTrue="1" operator="equal">
      <formula>A88</formula>
    </cfRule>
  </conditionalFormatting>
  <conditionalFormatting sqref="A99">
    <cfRule type="cellIs" dxfId="47" priority="1722" stopIfTrue="1" operator="equal">
      <formula>A97</formula>
    </cfRule>
  </conditionalFormatting>
  <conditionalFormatting sqref="A98">
    <cfRule type="cellIs" dxfId="46" priority="36" stopIfTrue="1" operator="equal">
      <formula>A97</formula>
    </cfRule>
  </conditionalFormatting>
  <conditionalFormatting sqref="A147">
    <cfRule type="cellIs" dxfId="45" priority="2" stopIfTrue="1" operator="equal">
      <formula>A146</formula>
    </cfRule>
  </conditionalFormatting>
  <conditionalFormatting sqref="A108:C108">
    <cfRule type="cellIs" dxfId="44" priority="33" stopIfTrue="1" operator="equal">
      <formula>A107</formula>
    </cfRule>
    <cfRule type="cellIs" dxfId="43" priority="34" stopIfTrue="1" operator="equal">
      <formula>0</formula>
    </cfRule>
  </conditionalFormatting>
  <conditionalFormatting sqref="A109:C109">
    <cfRule type="cellIs" dxfId="42" priority="31" stopIfTrue="1" operator="equal">
      <formula>A108</formula>
    </cfRule>
    <cfRule type="cellIs" dxfId="41" priority="32" stopIfTrue="1" operator="equal">
      <formula>0</formula>
    </cfRule>
  </conditionalFormatting>
  <conditionalFormatting sqref="A110:C110">
    <cfRule type="cellIs" dxfId="40" priority="29" stopIfTrue="1" operator="equal">
      <formula>A109</formula>
    </cfRule>
    <cfRule type="cellIs" dxfId="39" priority="30" stopIfTrue="1" operator="equal">
      <formula>0</formula>
    </cfRule>
  </conditionalFormatting>
  <conditionalFormatting sqref="A111:C111">
    <cfRule type="cellIs" dxfId="38" priority="27" stopIfTrue="1" operator="equal">
      <formula>A110</formula>
    </cfRule>
    <cfRule type="cellIs" dxfId="37" priority="28" stopIfTrue="1" operator="equal">
      <formula>0</formula>
    </cfRule>
  </conditionalFormatting>
  <conditionalFormatting sqref="A112:C112">
    <cfRule type="cellIs" dxfId="36" priority="25" stopIfTrue="1" operator="equal">
      <formula>A111</formula>
    </cfRule>
    <cfRule type="cellIs" dxfId="35" priority="26" stopIfTrue="1" operator="equal">
      <formula>0</formula>
    </cfRule>
  </conditionalFormatting>
  <conditionalFormatting sqref="A113:C113">
    <cfRule type="cellIs" dxfId="34" priority="23" stopIfTrue="1" operator="equal">
      <formula>A112</formula>
    </cfRule>
    <cfRule type="cellIs" dxfId="33" priority="24" stopIfTrue="1" operator="equal">
      <formula>0</formula>
    </cfRule>
  </conditionalFormatting>
  <conditionalFormatting sqref="A114:C114">
    <cfRule type="cellIs" dxfId="32" priority="21" stopIfTrue="1" operator="equal">
      <formula>A113</formula>
    </cfRule>
    <cfRule type="cellIs" dxfId="31" priority="22" stopIfTrue="1" operator="equal">
      <formula>0</formula>
    </cfRule>
  </conditionalFormatting>
  <conditionalFormatting sqref="A122:C122">
    <cfRule type="cellIs" dxfId="30" priority="17" stopIfTrue="1" operator="equal">
      <formula>A121</formula>
    </cfRule>
    <cfRule type="cellIs" dxfId="29" priority="18" stopIfTrue="1" operator="equal">
      <formula>0</formula>
    </cfRule>
  </conditionalFormatting>
  <conditionalFormatting sqref="A123:C123">
    <cfRule type="cellIs" dxfId="28" priority="15" stopIfTrue="1" operator="equal">
      <formula>A122</formula>
    </cfRule>
    <cfRule type="cellIs" dxfId="27" priority="16" stopIfTrue="1" operator="equal">
      <formula>0</formula>
    </cfRule>
  </conditionalFormatting>
  <conditionalFormatting sqref="A124:C124">
    <cfRule type="cellIs" dxfId="26" priority="13" stopIfTrue="1" operator="equal">
      <formula>A123</formula>
    </cfRule>
    <cfRule type="cellIs" dxfId="25" priority="14" stopIfTrue="1" operator="equal">
      <formula>0</formula>
    </cfRule>
  </conditionalFormatting>
  <conditionalFormatting sqref="A125:C125">
    <cfRule type="cellIs" dxfId="24" priority="11" stopIfTrue="1" operator="equal">
      <formula>A124</formula>
    </cfRule>
    <cfRule type="cellIs" dxfId="23" priority="12" stopIfTrue="1" operator="equal">
      <formula>0</formula>
    </cfRule>
  </conditionalFormatting>
  <conditionalFormatting sqref="A126:C126">
    <cfRule type="cellIs" dxfId="22" priority="9" stopIfTrue="1" operator="equal">
      <formula>A125</formula>
    </cfRule>
    <cfRule type="cellIs" dxfId="21" priority="10" stopIfTrue="1" operator="equal">
      <formula>0</formula>
    </cfRule>
  </conditionalFormatting>
  <conditionalFormatting sqref="A127:C127">
    <cfRule type="cellIs" dxfId="20" priority="7" stopIfTrue="1" operator="equal">
      <formula>A126</formula>
    </cfRule>
    <cfRule type="cellIs" dxfId="19" priority="8" stopIfTrue="1" operator="equal">
      <formula>0</formula>
    </cfRule>
  </conditionalFormatting>
  <conditionalFormatting sqref="A128:C128">
    <cfRule type="cellIs" dxfId="18" priority="5" stopIfTrue="1" operator="equal">
      <formula>A127</formula>
    </cfRule>
    <cfRule type="cellIs" dxfId="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210</v>
      </c>
      <c r="B10" s="46" t="s">
        <v>450</v>
      </c>
      <c r="C10" s="46"/>
      <c r="D10" s="46"/>
      <c r="E10" s="46"/>
      <c r="F10" s="46"/>
      <c r="G10" s="46"/>
      <c r="H10" s="46"/>
      <c r="I10" s="46"/>
      <c r="J10" s="46"/>
      <c r="K10" s="46"/>
      <c r="L10" s="46"/>
      <c r="N10" s="46" t="s">
        <v>451</v>
      </c>
      <c r="O10" s="46"/>
      <c r="P10" s="46"/>
      <c r="Q10" s="46"/>
      <c r="R10" s="46"/>
      <c r="S10" s="46"/>
      <c r="T10" s="46"/>
      <c r="U10" s="46"/>
      <c r="V10" s="46"/>
      <c r="W10" s="46"/>
      <c r="X10" s="46"/>
      <c r="Y10" s="46"/>
      <c r="Z10" s="31"/>
      <c r="AA10" s="46" t="s">
        <v>452</v>
      </c>
      <c r="AB10" s="46"/>
      <c r="AC10" s="46"/>
      <c r="AD10" s="46"/>
      <c r="AE10" s="46"/>
      <c r="AF10" s="46"/>
      <c r="AG10" s="46"/>
      <c r="AH10" s="46"/>
      <c r="AI10" s="46"/>
      <c r="AJ10" s="31"/>
      <c r="AK10" s="186" t="s">
        <v>221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2111</v>
      </c>
      <c r="B21" s="191"/>
      <c r="C21" s="191"/>
      <c r="D21" s="191"/>
      <c r="E21" s="191"/>
      <c r="F21" s="191"/>
      <c r="G21" s="130" t="s">
        <v>355</v>
      </c>
      <c r="H21" s="131"/>
      <c r="I21" s="131"/>
      <c r="J21" s="131"/>
      <c r="K21" s="131"/>
      <c r="L21" s="131"/>
      <c r="M21" s="131"/>
      <c r="N21" s="131"/>
      <c r="O21" s="131"/>
      <c r="P21" s="131"/>
      <c r="Q21" s="131"/>
      <c r="R21" s="131"/>
      <c r="S21" s="132"/>
      <c r="T21" s="192">
        <v>14084232.050000001</v>
      </c>
      <c r="U21" s="192"/>
      <c r="V21" s="192"/>
      <c r="W21" s="192"/>
      <c r="X21" s="192"/>
      <c r="Y21" s="192"/>
      <c r="Z21" s="192"/>
      <c r="AA21" s="192">
        <v>15725704</v>
      </c>
      <c r="AB21" s="192"/>
      <c r="AC21" s="192"/>
      <c r="AD21" s="192"/>
      <c r="AE21" s="192"/>
      <c r="AF21" s="192"/>
      <c r="AG21" s="192"/>
      <c r="AH21" s="192">
        <v>13902000</v>
      </c>
      <c r="AI21" s="192"/>
      <c r="AJ21" s="192"/>
      <c r="AK21" s="192"/>
      <c r="AL21" s="192"/>
      <c r="AM21" s="192"/>
      <c r="AN21" s="192"/>
      <c r="AO21" s="192">
        <v>7667845</v>
      </c>
      <c r="AP21" s="192"/>
      <c r="AQ21" s="192"/>
      <c r="AR21" s="192"/>
      <c r="AS21" s="192"/>
      <c r="AT21" s="192"/>
      <c r="AU21" s="192"/>
      <c r="AV21" s="130" t="s">
        <v>1037</v>
      </c>
      <c r="AW21" s="131"/>
      <c r="AX21" s="131"/>
      <c r="AY21" s="131"/>
      <c r="AZ21" s="131"/>
      <c r="BA21" s="131"/>
      <c r="BB21" s="131"/>
      <c r="BC21" s="131"/>
      <c r="BD21" s="131"/>
      <c r="BE21" s="131"/>
      <c r="BF21" s="131"/>
      <c r="BG21" s="131"/>
      <c r="BH21" s="131"/>
      <c r="BI21" s="131"/>
      <c r="BJ21" s="131"/>
      <c r="BK21" s="131"/>
      <c r="BL21" s="132"/>
      <c r="CA21" s="136" t="s">
        <v>65</v>
      </c>
    </row>
    <row r="22" spans="1:79" s="136" customFormat="1" ht="25.5" customHeight="1" x14ac:dyDescent="0.2">
      <c r="A22" s="191">
        <v>2120</v>
      </c>
      <c r="B22" s="191"/>
      <c r="C22" s="191"/>
      <c r="D22" s="191"/>
      <c r="E22" s="191"/>
      <c r="F22" s="191"/>
      <c r="G22" s="130" t="s">
        <v>356</v>
      </c>
      <c r="H22" s="131"/>
      <c r="I22" s="131"/>
      <c r="J22" s="131"/>
      <c r="K22" s="131"/>
      <c r="L22" s="131"/>
      <c r="M22" s="131"/>
      <c r="N22" s="131"/>
      <c r="O22" s="131"/>
      <c r="P22" s="131"/>
      <c r="Q22" s="131"/>
      <c r="R22" s="131"/>
      <c r="S22" s="132"/>
      <c r="T22" s="192">
        <v>3103716.24</v>
      </c>
      <c r="U22" s="192"/>
      <c r="V22" s="192"/>
      <c r="W22" s="192"/>
      <c r="X22" s="192"/>
      <c r="Y22" s="192"/>
      <c r="Z22" s="192"/>
      <c r="AA22" s="192">
        <v>3442555</v>
      </c>
      <c r="AB22" s="192"/>
      <c r="AC22" s="192"/>
      <c r="AD22" s="192"/>
      <c r="AE22" s="192"/>
      <c r="AF22" s="192"/>
      <c r="AG22" s="192"/>
      <c r="AH22" s="192">
        <v>3035000</v>
      </c>
      <c r="AI22" s="192"/>
      <c r="AJ22" s="192"/>
      <c r="AK22" s="192"/>
      <c r="AL22" s="192"/>
      <c r="AM22" s="192"/>
      <c r="AN22" s="192"/>
      <c r="AO22" s="192">
        <v>1710366</v>
      </c>
      <c r="AP22" s="192"/>
      <c r="AQ22" s="192"/>
      <c r="AR22" s="192"/>
      <c r="AS22" s="192"/>
      <c r="AT22" s="192"/>
      <c r="AU22" s="192"/>
      <c r="AV22" s="130" t="s">
        <v>1037</v>
      </c>
      <c r="AW22" s="131"/>
      <c r="AX22" s="131"/>
      <c r="AY22" s="131"/>
      <c r="AZ22" s="131"/>
      <c r="BA22" s="131"/>
      <c r="BB22" s="131"/>
      <c r="BC22" s="131"/>
      <c r="BD22" s="131"/>
      <c r="BE22" s="131"/>
      <c r="BF22" s="131"/>
      <c r="BG22" s="131"/>
      <c r="BH22" s="131"/>
      <c r="BI22" s="131"/>
      <c r="BJ22" s="131"/>
      <c r="BK22" s="131"/>
      <c r="BL22" s="132"/>
    </row>
    <row r="23" spans="1:79" s="136" customFormat="1" ht="89.25" customHeight="1" x14ac:dyDescent="0.2">
      <c r="A23" s="191">
        <v>2210</v>
      </c>
      <c r="B23" s="191"/>
      <c r="C23" s="191"/>
      <c r="D23" s="191"/>
      <c r="E23" s="191"/>
      <c r="F23" s="191"/>
      <c r="G23" s="130" t="s">
        <v>357</v>
      </c>
      <c r="H23" s="131"/>
      <c r="I23" s="131"/>
      <c r="J23" s="131"/>
      <c r="K23" s="131"/>
      <c r="L23" s="131"/>
      <c r="M23" s="131"/>
      <c r="N23" s="131"/>
      <c r="O23" s="131"/>
      <c r="P23" s="131"/>
      <c r="Q23" s="131"/>
      <c r="R23" s="131"/>
      <c r="S23" s="132"/>
      <c r="T23" s="192">
        <v>462950.29000000004</v>
      </c>
      <c r="U23" s="192"/>
      <c r="V23" s="192"/>
      <c r="W23" s="192"/>
      <c r="X23" s="192"/>
      <c r="Y23" s="192"/>
      <c r="Z23" s="192"/>
      <c r="AA23" s="192">
        <v>958956</v>
      </c>
      <c r="AB23" s="192"/>
      <c r="AC23" s="192"/>
      <c r="AD23" s="192"/>
      <c r="AE23" s="192"/>
      <c r="AF23" s="192"/>
      <c r="AG23" s="192"/>
      <c r="AH23" s="192">
        <v>680000</v>
      </c>
      <c r="AI23" s="192"/>
      <c r="AJ23" s="192"/>
      <c r="AK23" s="192"/>
      <c r="AL23" s="192"/>
      <c r="AM23" s="192"/>
      <c r="AN23" s="192"/>
      <c r="AO23" s="192">
        <v>574300</v>
      </c>
      <c r="AP23" s="192"/>
      <c r="AQ23" s="192"/>
      <c r="AR23" s="192"/>
      <c r="AS23" s="192"/>
      <c r="AT23" s="192"/>
      <c r="AU23" s="192"/>
      <c r="AV23" s="130" t="s">
        <v>1038</v>
      </c>
      <c r="AW23" s="131"/>
      <c r="AX23" s="131"/>
      <c r="AY23" s="131"/>
      <c r="AZ23" s="131"/>
      <c r="BA23" s="131"/>
      <c r="BB23" s="131"/>
      <c r="BC23" s="131"/>
      <c r="BD23" s="131"/>
      <c r="BE23" s="131"/>
      <c r="BF23" s="131"/>
      <c r="BG23" s="131"/>
      <c r="BH23" s="131"/>
      <c r="BI23" s="131"/>
      <c r="BJ23" s="131"/>
      <c r="BK23" s="131"/>
      <c r="BL23" s="132"/>
    </row>
    <row r="24" spans="1:79" s="136" customFormat="1" ht="191.25" customHeight="1" x14ac:dyDescent="0.2">
      <c r="A24" s="191">
        <v>2240</v>
      </c>
      <c r="B24" s="191"/>
      <c r="C24" s="191"/>
      <c r="D24" s="191"/>
      <c r="E24" s="191"/>
      <c r="F24" s="191"/>
      <c r="G24" s="130" t="s">
        <v>358</v>
      </c>
      <c r="H24" s="131"/>
      <c r="I24" s="131"/>
      <c r="J24" s="131"/>
      <c r="K24" s="131"/>
      <c r="L24" s="131"/>
      <c r="M24" s="131"/>
      <c r="N24" s="131"/>
      <c r="O24" s="131"/>
      <c r="P24" s="131"/>
      <c r="Q24" s="131"/>
      <c r="R24" s="131"/>
      <c r="S24" s="132"/>
      <c r="T24" s="192">
        <v>327219.02</v>
      </c>
      <c r="U24" s="192"/>
      <c r="V24" s="192"/>
      <c r="W24" s="192"/>
      <c r="X24" s="192"/>
      <c r="Y24" s="192"/>
      <c r="Z24" s="192"/>
      <c r="AA24" s="192">
        <v>873307</v>
      </c>
      <c r="AB24" s="192"/>
      <c r="AC24" s="192"/>
      <c r="AD24" s="192"/>
      <c r="AE24" s="192"/>
      <c r="AF24" s="192"/>
      <c r="AG24" s="192"/>
      <c r="AH24" s="192">
        <v>520000</v>
      </c>
      <c r="AI24" s="192"/>
      <c r="AJ24" s="192"/>
      <c r="AK24" s="192"/>
      <c r="AL24" s="192"/>
      <c r="AM24" s="192"/>
      <c r="AN24" s="192"/>
      <c r="AO24" s="192">
        <v>1196700</v>
      </c>
      <c r="AP24" s="192"/>
      <c r="AQ24" s="192"/>
      <c r="AR24" s="192"/>
      <c r="AS24" s="192"/>
      <c r="AT24" s="192"/>
      <c r="AU24" s="192"/>
      <c r="AV24" s="130" t="s">
        <v>1039</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91">
        <v>2250</v>
      </c>
      <c r="B25" s="191"/>
      <c r="C25" s="191"/>
      <c r="D25" s="191"/>
      <c r="E25" s="191"/>
      <c r="F25" s="191"/>
      <c r="G25" s="130" t="s">
        <v>359</v>
      </c>
      <c r="H25" s="131"/>
      <c r="I25" s="131"/>
      <c r="J25" s="131"/>
      <c r="K25" s="131"/>
      <c r="L25" s="131"/>
      <c r="M25" s="131"/>
      <c r="N25" s="131"/>
      <c r="O25" s="131"/>
      <c r="P25" s="131"/>
      <c r="Q25" s="131"/>
      <c r="R25" s="131"/>
      <c r="S25" s="132"/>
      <c r="T25" s="192">
        <v>6909.37</v>
      </c>
      <c r="U25" s="192"/>
      <c r="V25" s="192"/>
      <c r="W25" s="192"/>
      <c r="X25" s="192"/>
      <c r="Y25" s="192"/>
      <c r="Z25" s="192"/>
      <c r="AA25" s="192">
        <v>30000</v>
      </c>
      <c r="AB25" s="192"/>
      <c r="AC25" s="192"/>
      <c r="AD25" s="192"/>
      <c r="AE25" s="192"/>
      <c r="AF25" s="192"/>
      <c r="AG25" s="192"/>
      <c r="AH25" s="192">
        <v>30000</v>
      </c>
      <c r="AI25" s="192"/>
      <c r="AJ25" s="192"/>
      <c r="AK25" s="192"/>
      <c r="AL25" s="192"/>
      <c r="AM25" s="192"/>
      <c r="AN25" s="192"/>
      <c r="AO25" s="192">
        <v>20000</v>
      </c>
      <c r="AP25" s="192"/>
      <c r="AQ25" s="192"/>
      <c r="AR25" s="192"/>
      <c r="AS25" s="192"/>
      <c r="AT25" s="192"/>
      <c r="AU25" s="192"/>
      <c r="AV25" s="130" t="s">
        <v>1040</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91">
        <v>2271</v>
      </c>
      <c r="B26" s="191"/>
      <c r="C26" s="191"/>
      <c r="D26" s="191"/>
      <c r="E26" s="191"/>
      <c r="F26" s="191"/>
      <c r="G26" s="130" t="s">
        <v>360</v>
      </c>
      <c r="H26" s="131"/>
      <c r="I26" s="131"/>
      <c r="J26" s="131"/>
      <c r="K26" s="131"/>
      <c r="L26" s="131"/>
      <c r="M26" s="131"/>
      <c r="N26" s="131"/>
      <c r="O26" s="131"/>
      <c r="P26" s="131"/>
      <c r="Q26" s="131"/>
      <c r="R26" s="131"/>
      <c r="S26" s="132"/>
      <c r="T26" s="192">
        <v>354225.5</v>
      </c>
      <c r="U26" s="192"/>
      <c r="V26" s="192"/>
      <c r="W26" s="192"/>
      <c r="X26" s="192"/>
      <c r="Y26" s="192"/>
      <c r="Z26" s="192"/>
      <c r="AA26" s="192">
        <v>715500</v>
      </c>
      <c r="AB26" s="192"/>
      <c r="AC26" s="192"/>
      <c r="AD26" s="192"/>
      <c r="AE26" s="192"/>
      <c r="AF26" s="192"/>
      <c r="AG26" s="192"/>
      <c r="AH26" s="192">
        <v>650000</v>
      </c>
      <c r="AI26" s="192"/>
      <c r="AJ26" s="192"/>
      <c r="AK26" s="192"/>
      <c r="AL26" s="192"/>
      <c r="AM26" s="192"/>
      <c r="AN26" s="192"/>
      <c r="AO26" s="192">
        <v>798749</v>
      </c>
      <c r="AP26" s="192"/>
      <c r="AQ26" s="192"/>
      <c r="AR26" s="192"/>
      <c r="AS26" s="192"/>
      <c r="AT26" s="192"/>
      <c r="AU26" s="192"/>
      <c r="AV26" s="130" t="s">
        <v>1041</v>
      </c>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91">
        <v>2272</v>
      </c>
      <c r="B27" s="191"/>
      <c r="C27" s="191"/>
      <c r="D27" s="191"/>
      <c r="E27" s="191"/>
      <c r="F27" s="191"/>
      <c r="G27" s="130" t="s">
        <v>361</v>
      </c>
      <c r="H27" s="131"/>
      <c r="I27" s="131"/>
      <c r="J27" s="131"/>
      <c r="K27" s="131"/>
      <c r="L27" s="131"/>
      <c r="M27" s="131"/>
      <c r="N27" s="131"/>
      <c r="O27" s="131"/>
      <c r="P27" s="131"/>
      <c r="Q27" s="131"/>
      <c r="R27" s="131"/>
      <c r="S27" s="132"/>
      <c r="T27" s="192">
        <v>29919.09</v>
      </c>
      <c r="U27" s="192"/>
      <c r="V27" s="192"/>
      <c r="W27" s="192"/>
      <c r="X27" s="192"/>
      <c r="Y27" s="192"/>
      <c r="Z27" s="192"/>
      <c r="AA27" s="192">
        <v>67200</v>
      </c>
      <c r="AB27" s="192"/>
      <c r="AC27" s="192"/>
      <c r="AD27" s="192"/>
      <c r="AE27" s="192"/>
      <c r="AF27" s="192"/>
      <c r="AG27" s="192"/>
      <c r="AH27" s="192">
        <v>84000</v>
      </c>
      <c r="AI27" s="192"/>
      <c r="AJ27" s="192"/>
      <c r="AK27" s="192"/>
      <c r="AL27" s="192"/>
      <c r="AM27" s="192"/>
      <c r="AN27" s="192"/>
      <c r="AO27" s="192">
        <v>30248</v>
      </c>
      <c r="AP27" s="192"/>
      <c r="AQ27" s="192"/>
      <c r="AR27" s="192"/>
      <c r="AS27" s="192"/>
      <c r="AT27" s="192"/>
      <c r="AU27" s="192"/>
      <c r="AV27" s="130" t="s">
        <v>1041</v>
      </c>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91">
        <v>2273</v>
      </c>
      <c r="B28" s="191"/>
      <c r="C28" s="191"/>
      <c r="D28" s="191"/>
      <c r="E28" s="191"/>
      <c r="F28" s="191"/>
      <c r="G28" s="130" t="s">
        <v>362</v>
      </c>
      <c r="H28" s="131"/>
      <c r="I28" s="131"/>
      <c r="J28" s="131"/>
      <c r="K28" s="131"/>
      <c r="L28" s="131"/>
      <c r="M28" s="131"/>
      <c r="N28" s="131"/>
      <c r="O28" s="131"/>
      <c r="P28" s="131"/>
      <c r="Q28" s="131"/>
      <c r="R28" s="131"/>
      <c r="S28" s="132"/>
      <c r="T28" s="192">
        <v>225935.24</v>
      </c>
      <c r="U28" s="192"/>
      <c r="V28" s="192"/>
      <c r="W28" s="192"/>
      <c r="X28" s="192"/>
      <c r="Y28" s="192"/>
      <c r="Z28" s="192"/>
      <c r="AA28" s="192">
        <v>401099</v>
      </c>
      <c r="AB28" s="192"/>
      <c r="AC28" s="192"/>
      <c r="AD28" s="192"/>
      <c r="AE28" s="192"/>
      <c r="AF28" s="192"/>
      <c r="AG28" s="192"/>
      <c r="AH28" s="192">
        <v>320000</v>
      </c>
      <c r="AI28" s="192"/>
      <c r="AJ28" s="192"/>
      <c r="AK28" s="192"/>
      <c r="AL28" s="192"/>
      <c r="AM28" s="192"/>
      <c r="AN28" s="192"/>
      <c r="AO28" s="192">
        <v>326236</v>
      </c>
      <c r="AP28" s="192"/>
      <c r="AQ28" s="192"/>
      <c r="AR28" s="192"/>
      <c r="AS28" s="192"/>
      <c r="AT28" s="192"/>
      <c r="AU28" s="192"/>
      <c r="AV28" s="130" t="s">
        <v>1041</v>
      </c>
      <c r="AW28" s="131"/>
      <c r="AX28" s="131"/>
      <c r="AY28" s="131"/>
      <c r="AZ28" s="131"/>
      <c r="BA28" s="131"/>
      <c r="BB28" s="131"/>
      <c r="BC28" s="131"/>
      <c r="BD28" s="131"/>
      <c r="BE28" s="131"/>
      <c r="BF28" s="131"/>
      <c r="BG28" s="131"/>
      <c r="BH28" s="131"/>
      <c r="BI28" s="131"/>
      <c r="BJ28" s="131"/>
      <c r="BK28" s="131"/>
      <c r="BL28" s="132"/>
    </row>
    <row r="29" spans="1:79" s="136" customFormat="1" ht="12.75" customHeight="1" x14ac:dyDescent="0.2">
      <c r="A29" s="191">
        <v>2274</v>
      </c>
      <c r="B29" s="191"/>
      <c r="C29" s="191"/>
      <c r="D29" s="191"/>
      <c r="E29" s="191"/>
      <c r="F29" s="191"/>
      <c r="G29" s="130" t="s">
        <v>363</v>
      </c>
      <c r="H29" s="131"/>
      <c r="I29" s="131"/>
      <c r="J29" s="131"/>
      <c r="K29" s="131"/>
      <c r="L29" s="131"/>
      <c r="M29" s="131"/>
      <c r="N29" s="131"/>
      <c r="O29" s="131"/>
      <c r="P29" s="131"/>
      <c r="Q29" s="131"/>
      <c r="R29" s="131"/>
      <c r="S29" s="132"/>
      <c r="T29" s="192">
        <v>118687.41</v>
      </c>
      <c r="U29" s="192"/>
      <c r="V29" s="192"/>
      <c r="W29" s="192"/>
      <c r="X29" s="192"/>
      <c r="Y29" s="192"/>
      <c r="Z29" s="192"/>
      <c r="AA29" s="192">
        <v>54301</v>
      </c>
      <c r="AB29" s="192"/>
      <c r="AC29" s="192"/>
      <c r="AD29" s="192"/>
      <c r="AE29" s="192"/>
      <c r="AF29" s="192"/>
      <c r="AG29" s="192"/>
      <c r="AH29" s="192">
        <v>36000</v>
      </c>
      <c r="AI29" s="192"/>
      <c r="AJ29" s="192"/>
      <c r="AK29" s="192"/>
      <c r="AL29" s="192"/>
      <c r="AM29" s="192"/>
      <c r="AN29" s="192"/>
      <c r="AO29" s="192">
        <v>0</v>
      </c>
      <c r="AP29" s="192"/>
      <c r="AQ29" s="192"/>
      <c r="AR29" s="192"/>
      <c r="AS29" s="192"/>
      <c r="AT29" s="192"/>
      <c r="AU29" s="192"/>
      <c r="AV29" s="130"/>
      <c r="AW29" s="131"/>
      <c r="AX29" s="131"/>
      <c r="AY29" s="131"/>
      <c r="AZ29" s="131"/>
      <c r="BA29" s="131"/>
      <c r="BB29" s="131"/>
      <c r="BC29" s="131"/>
      <c r="BD29" s="131"/>
      <c r="BE29" s="131"/>
      <c r="BF29" s="131"/>
      <c r="BG29" s="131"/>
      <c r="BH29" s="131"/>
      <c r="BI29" s="131"/>
      <c r="BJ29" s="131"/>
      <c r="BK29" s="131"/>
      <c r="BL29" s="132"/>
    </row>
    <row r="30" spans="1:79" s="136" customFormat="1" ht="25.5" customHeight="1" x14ac:dyDescent="0.2">
      <c r="A30" s="191">
        <v>2275</v>
      </c>
      <c r="B30" s="191"/>
      <c r="C30" s="191"/>
      <c r="D30" s="191"/>
      <c r="E30" s="191"/>
      <c r="F30" s="191"/>
      <c r="G30" s="130" t="s">
        <v>364</v>
      </c>
      <c r="H30" s="131"/>
      <c r="I30" s="131"/>
      <c r="J30" s="131"/>
      <c r="K30" s="131"/>
      <c r="L30" s="131"/>
      <c r="M30" s="131"/>
      <c r="N30" s="131"/>
      <c r="O30" s="131"/>
      <c r="P30" s="131"/>
      <c r="Q30" s="131"/>
      <c r="R30" s="131"/>
      <c r="S30" s="132"/>
      <c r="T30" s="192">
        <v>359591.16000000003</v>
      </c>
      <c r="U30" s="192"/>
      <c r="V30" s="192"/>
      <c r="W30" s="192"/>
      <c r="X30" s="192"/>
      <c r="Y30" s="192"/>
      <c r="Z30" s="192"/>
      <c r="AA30" s="192">
        <v>434599</v>
      </c>
      <c r="AB30" s="192"/>
      <c r="AC30" s="192"/>
      <c r="AD30" s="192"/>
      <c r="AE30" s="192"/>
      <c r="AF30" s="192"/>
      <c r="AG30" s="192"/>
      <c r="AH30" s="192">
        <v>450000</v>
      </c>
      <c r="AI30" s="192"/>
      <c r="AJ30" s="192"/>
      <c r="AK30" s="192"/>
      <c r="AL30" s="192"/>
      <c r="AM30" s="192"/>
      <c r="AN30" s="192"/>
      <c r="AO30" s="192">
        <v>54812</v>
      </c>
      <c r="AP30" s="192"/>
      <c r="AQ30" s="192"/>
      <c r="AR30" s="192"/>
      <c r="AS30" s="192"/>
      <c r="AT30" s="192"/>
      <c r="AU30" s="192"/>
      <c r="AV30" s="130" t="s">
        <v>1041</v>
      </c>
      <c r="AW30" s="131"/>
      <c r="AX30" s="131"/>
      <c r="AY30" s="131"/>
      <c r="AZ30" s="131"/>
      <c r="BA30" s="131"/>
      <c r="BB30" s="131"/>
      <c r="BC30" s="131"/>
      <c r="BD30" s="131"/>
      <c r="BE30" s="131"/>
      <c r="BF30" s="131"/>
      <c r="BG30" s="131"/>
      <c r="BH30" s="131"/>
      <c r="BI30" s="131"/>
      <c r="BJ30" s="131"/>
      <c r="BK30" s="131"/>
      <c r="BL30" s="132"/>
    </row>
    <row r="31" spans="1:79" s="136" customFormat="1" ht="38.25" customHeight="1" x14ac:dyDescent="0.2">
      <c r="A31" s="191">
        <v>2282</v>
      </c>
      <c r="B31" s="191"/>
      <c r="C31" s="191"/>
      <c r="D31" s="191"/>
      <c r="E31" s="191"/>
      <c r="F31" s="191"/>
      <c r="G31" s="130" t="s">
        <v>365</v>
      </c>
      <c r="H31" s="131"/>
      <c r="I31" s="131"/>
      <c r="J31" s="131"/>
      <c r="K31" s="131"/>
      <c r="L31" s="131"/>
      <c r="M31" s="131"/>
      <c r="N31" s="131"/>
      <c r="O31" s="131"/>
      <c r="P31" s="131"/>
      <c r="Q31" s="131"/>
      <c r="R31" s="131"/>
      <c r="S31" s="132"/>
      <c r="T31" s="192">
        <v>7200</v>
      </c>
      <c r="U31" s="192"/>
      <c r="V31" s="192"/>
      <c r="W31" s="192"/>
      <c r="X31" s="192"/>
      <c r="Y31" s="192"/>
      <c r="Z31" s="192"/>
      <c r="AA31" s="192">
        <v>8000</v>
      </c>
      <c r="AB31" s="192"/>
      <c r="AC31" s="192"/>
      <c r="AD31" s="192"/>
      <c r="AE31" s="192"/>
      <c r="AF31" s="192"/>
      <c r="AG31" s="192"/>
      <c r="AH31" s="192">
        <v>10000</v>
      </c>
      <c r="AI31" s="192"/>
      <c r="AJ31" s="192"/>
      <c r="AK31" s="192"/>
      <c r="AL31" s="192"/>
      <c r="AM31" s="192"/>
      <c r="AN31" s="192"/>
      <c r="AO31" s="192">
        <v>0</v>
      </c>
      <c r="AP31" s="192"/>
      <c r="AQ31" s="192"/>
      <c r="AR31" s="192"/>
      <c r="AS31" s="192"/>
      <c r="AT31" s="192"/>
      <c r="AU31" s="192"/>
      <c r="AV31" s="130"/>
      <c r="AW31" s="131"/>
      <c r="AX31" s="131"/>
      <c r="AY31" s="131"/>
      <c r="AZ31" s="131"/>
      <c r="BA31" s="131"/>
      <c r="BB31" s="131"/>
      <c r="BC31" s="131"/>
      <c r="BD31" s="131"/>
      <c r="BE31" s="131"/>
      <c r="BF31" s="131"/>
      <c r="BG31" s="131"/>
      <c r="BH31" s="131"/>
      <c r="BI31" s="131"/>
      <c r="BJ31" s="131"/>
      <c r="BK31" s="131"/>
      <c r="BL31" s="132"/>
    </row>
    <row r="32" spans="1:79" s="136" customFormat="1" ht="12.75" customHeight="1" x14ac:dyDescent="0.2">
      <c r="A32" s="191">
        <v>2800</v>
      </c>
      <c r="B32" s="191"/>
      <c r="C32" s="191"/>
      <c r="D32" s="191"/>
      <c r="E32" s="191"/>
      <c r="F32" s="191"/>
      <c r="G32" s="130" t="s">
        <v>366</v>
      </c>
      <c r="H32" s="131"/>
      <c r="I32" s="131"/>
      <c r="J32" s="131"/>
      <c r="K32" s="131"/>
      <c r="L32" s="131"/>
      <c r="M32" s="131"/>
      <c r="N32" s="131"/>
      <c r="O32" s="131"/>
      <c r="P32" s="131"/>
      <c r="Q32" s="131"/>
      <c r="R32" s="131"/>
      <c r="S32" s="132"/>
      <c r="T32" s="192">
        <v>27540.420000000002</v>
      </c>
      <c r="U32" s="192"/>
      <c r="V32" s="192"/>
      <c r="W32" s="192"/>
      <c r="X32" s="192"/>
      <c r="Y32" s="192"/>
      <c r="Z32" s="192"/>
      <c r="AA32" s="192">
        <v>33600</v>
      </c>
      <c r="AB32" s="192"/>
      <c r="AC32" s="192"/>
      <c r="AD32" s="192"/>
      <c r="AE32" s="192"/>
      <c r="AF32" s="192"/>
      <c r="AG32" s="192"/>
      <c r="AH32" s="192">
        <v>40000</v>
      </c>
      <c r="AI32" s="192"/>
      <c r="AJ32" s="192"/>
      <c r="AK32" s="192"/>
      <c r="AL32" s="192"/>
      <c r="AM32" s="192"/>
      <c r="AN32" s="192"/>
      <c r="AO32" s="192">
        <v>10000</v>
      </c>
      <c r="AP32" s="192"/>
      <c r="AQ32" s="192"/>
      <c r="AR32" s="192"/>
      <c r="AS32" s="192"/>
      <c r="AT32" s="192"/>
      <c r="AU32" s="192"/>
      <c r="AV32" s="130" t="s">
        <v>1042</v>
      </c>
      <c r="AW32" s="131"/>
      <c r="AX32" s="131"/>
      <c r="AY32" s="131"/>
      <c r="AZ32" s="131"/>
      <c r="BA32" s="131"/>
      <c r="BB32" s="131"/>
      <c r="BC32" s="131"/>
      <c r="BD32" s="131"/>
      <c r="BE32" s="131"/>
      <c r="BF32" s="131"/>
      <c r="BG32" s="131"/>
      <c r="BH32" s="131"/>
      <c r="BI32" s="131"/>
      <c r="BJ32" s="131"/>
      <c r="BK32" s="131"/>
      <c r="BL32" s="132"/>
    </row>
    <row r="33" spans="1:79" s="136" customFormat="1" ht="25.5" customHeight="1" x14ac:dyDescent="0.2">
      <c r="A33" s="191">
        <v>3110</v>
      </c>
      <c r="B33" s="191"/>
      <c r="C33" s="191"/>
      <c r="D33" s="191"/>
      <c r="E33" s="191"/>
      <c r="F33" s="191"/>
      <c r="G33" s="130" t="s">
        <v>367</v>
      </c>
      <c r="H33" s="131"/>
      <c r="I33" s="131"/>
      <c r="J33" s="131"/>
      <c r="K33" s="131"/>
      <c r="L33" s="131"/>
      <c r="M33" s="131"/>
      <c r="N33" s="131"/>
      <c r="O33" s="131"/>
      <c r="P33" s="131"/>
      <c r="Q33" s="131"/>
      <c r="R33" s="131"/>
      <c r="S33" s="132"/>
      <c r="T33" s="192">
        <v>0</v>
      </c>
      <c r="U33" s="192"/>
      <c r="V33" s="192"/>
      <c r="W33" s="192"/>
      <c r="X33" s="192"/>
      <c r="Y33" s="192"/>
      <c r="Z33" s="192"/>
      <c r="AA33" s="192">
        <v>0</v>
      </c>
      <c r="AB33" s="192"/>
      <c r="AC33" s="192"/>
      <c r="AD33" s="192"/>
      <c r="AE33" s="192"/>
      <c r="AF33" s="192"/>
      <c r="AG33" s="192"/>
      <c r="AH33" s="192">
        <v>0</v>
      </c>
      <c r="AI33" s="192"/>
      <c r="AJ33" s="192"/>
      <c r="AK33" s="192"/>
      <c r="AL33" s="192"/>
      <c r="AM33" s="192"/>
      <c r="AN33" s="192"/>
      <c r="AO33" s="192">
        <v>0</v>
      </c>
      <c r="AP33" s="192"/>
      <c r="AQ33" s="192"/>
      <c r="AR33" s="192"/>
      <c r="AS33" s="192"/>
      <c r="AT33" s="192"/>
      <c r="AU33" s="192"/>
      <c r="AV33" s="130"/>
      <c r="AW33" s="131"/>
      <c r="AX33" s="131"/>
      <c r="AY33" s="131"/>
      <c r="AZ33" s="131"/>
      <c r="BA33" s="131"/>
      <c r="BB33" s="131"/>
      <c r="BC33" s="131"/>
      <c r="BD33" s="131"/>
      <c r="BE33" s="131"/>
      <c r="BF33" s="131"/>
      <c r="BG33" s="131"/>
      <c r="BH33" s="131"/>
      <c r="BI33" s="131"/>
      <c r="BJ33" s="131"/>
      <c r="BK33" s="131"/>
      <c r="BL33" s="132"/>
    </row>
    <row r="34" spans="1:79" s="136" customFormat="1" ht="25.5" customHeight="1" x14ac:dyDescent="0.2">
      <c r="A34" s="191">
        <v>3142</v>
      </c>
      <c r="B34" s="191"/>
      <c r="C34" s="191"/>
      <c r="D34" s="191"/>
      <c r="E34" s="191"/>
      <c r="F34" s="191"/>
      <c r="G34" s="130" t="s">
        <v>368</v>
      </c>
      <c r="H34" s="131"/>
      <c r="I34" s="131"/>
      <c r="J34" s="131"/>
      <c r="K34" s="131"/>
      <c r="L34" s="131"/>
      <c r="M34" s="131"/>
      <c r="N34" s="131"/>
      <c r="O34" s="131"/>
      <c r="P34" s="131"/>
      <c r="Q34" s="131"/>
      <c r="R34" s="131"/>
      <c r="S34" s="132"/>
      <c r="T34" s="192">
        <v>0</v>
      </c>
      <c r="U34" s="192"/>
      <c r="V34" s="192"/>
      <c r="W34" s="192"/>
      <c r="X34" s="192"/>
      <c r="Y34" s="192"/>
      <c r="Z34" s="192"/>
      <c r="AA34" s="192">
        <v>0</v>
      </c>
      <c r="AB34" s="192"/>
      <c r="AC34" s="192"/>
      <c r="AD34" s="192"/>
      <c r="AE34" s="192"/>
      <c r="AF34" s="192"/>
      <c r="AG34" s="192"/>
      <c r="AH34" s="192">
        <v>0</v>
      </c>
      <c r="AI34" s="192"/>
      <c r="AJ34" s="192"/>
      <c r="AK34" s="192"/>
      <c r="AL34" s="192"/>
      <c r="AM34" s="192"/>
      <c r="AN34" s="192"/>
      <c r="AO34" s="192">
        <v>0</v>
      </c>
      <c r="AP34" s="192"/>
      <c r="AQ34" s="192"/>
      <c r="AR34" s="192"/>
      <c r="AS34" s="192"/>
      <c r="AT34" s="192"/>
      <c r="AU34" s="192"/>
      <c r="AV34" s="130"/>
      <c r="AW34" s="131"/>
      <c r="AX34" s="131"/>
      <c r="AY34" s="131"/>
      <c r="AZ34" s="131"/>
      <c r="BA34" s="131"/>
      <c r="BB34" s="131"/>
      <c r="BC34" s="131"/>
      <c r="BD34" s="131"/>
      <c r="BE34" s="131"/>
      <c r="BF34" s="131"/>
      <c r="BG34" s="131"/>
      <c r="BH34" s="131"/>
      <c r="BI34" s="131"/>
      <c r="BJ34" s="131"/>
      <c r="BK34" s="131"/>
      <c r="BL34" s="132"/>
    </row>
    <row r="36" spans="1:79" ht="15" customHeight="1" x14ac:dyDescent="0.2">
      <c r="A36" s="67" t="s">
        <v>186</v>
      </c>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8" spans="1:79" ht="48" customHeight="1" x14ac:dyDescent="0.2">
      <c r="A38" s="57" t="s">
        <v>7</v>
      </c>
      <c r="B38" s="57"/>
      <c r="C38" s="57"/>
      <c r="D38" s="57"/>
      <c r="E38" s="57"/>
      <c r="F38" s="57"/>
      <c r="G38" s="51" t="s">
        <v>20</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57" t="s">
        <v>9</v>
      </c>
      <c r="AG38" s="57"/>
      <c r="AH38" s="57"/>
      <c r="AI38" s="57"/>
      <c r="AJ38" s="57"/>
      <c r="AK38" s="57" t="s">
        <v>8</v>
      </c>
      <c r="AL38" s="57"/>
      <c r="AM38" s="57"/>
      <c r="AN38" s="57"/>
      <c r="AO38" s="57"/>
      <c r="AP38" s="57"/>
      <c r="AQ38" s="57"/>
      <c r="AR38" s="57"/>
      <c r="AS38" s="57"/>
      <c r="AT38" s="57"/>
      <c r="AU38" s="57" t="s">
        <v>1045</v>
      </c>
      <c r="AV38" s="57"/>
      <c r="AW38" s="57"/>
      <c r="AX38" s="57"/>
      <c r="AY38" s="57"/>
      <c r="AZ38" s="57"/>
      <c r="BA38" s="57"/>
      <c r="BB38" s="57"/>
      <c r="BC38" s="57"/>
      <c r="BD38" s="57"/>
      <c r="BE38" s="57" t="s">
        <v>1046</v>
      </c>
      <c r="BF38" s="57"/>
      <c r="BG38" s="57"/>
      <c r="BH38" s="57"/>
      <c r="BI38" s="57"/>
      <c r="BJ38" s="57"/>
      <c r="BK38" s="57"/>
      <c r="BL38" s="57"/>
      <c r="BM38" s="57"/>
      <c r="BN38" s="57"/>
    </row>
    <row r="39" spans="1:79" ht="15" customHeight="1" x14ac:dyDescent="0.2">
      <c r="A39" s="57">
        <v>1</v>
      </c>
      <c r="B39" s="57"/>
      <c r="C39" s="57"/>
      <c r="D39" s="57"/>
      <c r="E39" s="57"/>
      <c r="F39" s="57"/>
      <c r="G39" s="51">
        <v>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57">
        <v>3</v>
      </c>
      <c r="AG39" s="57"/>
      <c r="AH39" s="57"/>
      <c r="AI39" s="57"/>
      <c r="AJ39" s="57"/>
      <c r="AK39" s="57">
        <v>4</v>
      </c>
      <c r="AL39" s="57"/>
      <c r="AM39" s="57"/>
      <c r="AN39" s="57"/>
      <c r="AO39" s="57"/>
      <c r="AP39" s="57"/>
      <c r="AQ39" s="57"/>
      <c r="AR39" s="57"/>
      <c r="AS39" s="57"/>
      <c r="AT39" s="57"/>
      <c r="AU39" s="57">
        <v>5</v>
      </c>
      <c r="AV39" s="57"/>
      <c r="AW39" s="57"/>
      <c r="AX39" s="57"/>
      <c r="AY39" s="57"/>
      <c r="AZ39" s="57"/>
      <c r="BA39" s="57"/>
      <c r="BB39" s="57"/>
      <c r="BC39" s="57"/>
      <c r="BD39" s="57"/>
      <c r="BE39" s="57">
        <v>6</v>
      </c>
      <c r="BF39" s="57"/>
      <c r="BG39" s="57"/>
      <c r="BH39" s="57"/>
      <c r="BI39" s="57"/>
      <c r="BJ39" s="57"/>
      <c r="BK39" s="57"/>
      <c r="BL39" s="57"/>
      <c r="BM39" s="57"/>
      <c r="BN39" s="57"/>
    </row>
    <row r="40" spans="1:79" ht="15" hidden="1" customHeight="1" x14ac:dyDescent="0.2">
      <c r="A40" s="111" t="s">
        <v>187</v>
      </c>
      <c r="B40" s="111"/>
      <c r="C40" s="111"/>
      <c r="D40" s="111"/>
      <c r="E40" s="111"/>
      <c r="F40" s="111"/>
      <c r="G40" s="113" t="s">
        <v>78</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5"/>
      <c r="AF40" s="111" t="s">
        <v>91</v>
      </c>
      <c r="AG40" s="111"/>
      <c r="AH40" s="111"/>
      <c r="AI40" s="111"/>
      <c r="AJ40" s="111"/>
      <c r="AK40" s="111" t="s">
        <v>92</v>
      </c>
      <c r="AL40" s="111"/>
      <c r="AM40" s="111"/>
      <c r="AN40" s="111"/>
      <c r="AO40" s="111"/>
      <c r="AP40" s="111"/>
      <c r="AQ40" s="111"/>
      <c r="AR40" s="111"/>
      <c r="AS40" s="111"/>
      <c r="AT40" s="111"/>
      <c r="AU40" s="111" t="s">
        <v>139</v>
      </c>
      <c r="AV40" s="111"/>
      <c r="AW40" s="111"/>
      <c r="AX40" s="111"/>
      <c r="AY40" s="111"/>
      <c r="AZ40" s="111"/>
      <c r="BA40" s="111"/>
      <c r="BB40" s="111"/>
      <c r="BC40" s="111"/>
      <c r="BD40" s="111"/>
      <c r="BE40" s="111" t="s">
        <v>141</v>
      </c>
      <c r="BF40" s="111"/>
      <c r="BG40" s="111"/>
      <c r="BH40" s="111"/>
      <c r="BI40" s="111"/>
      <c r="BJ40" s="111"/>
      <c r="BK40" s="111"/>
      <c r="BL40" s="111"/>
      <c r="BM40" s="111"/>
      <c r="BN40" s="111"/>
      <c r="CA40" t="s">
        <v>66</v>
      </c>
    </row>
    <row r="41" spans="1:79" s="7" customFormat="1" x14ac:dyDescent="0.2">
      <c r="A41" s="112"/>
      <c r="B41" s="112"/>
      <c r="C41" s="112"/>
      <c r="D41" s="112"/>
      <c r="E41" s="112"/>
      <c r="F41" s="112"/>
      <c r="G41" s="124"/>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6"/>
      <c r="AF41" s="112"/>
      <c r="AG41" s="112"/>
      <c r="AH41" s="112"/>
      <c r="AI41" s="112"/>
      <c r="AJ41" s="112"/>
      <c r="AK41" s="112"/>
      <c r="AL41" s="112"/>
      <c r="AM41" s="112"/>
      <c r="AN41" s="112"/>
      <c r="AO41" s="112"/>
      <c r="AP41" s="112"/>
      <c r="AQ41" s="112"/>
      <c r="AR41" s="112"/>
      <c r="AS41" s="112"/>
      <c r="AT41" s="112"/>
      <c r="AU41" s="121"/>
      <c r="AV41" s="121"/>
      <c r="AW41" s="121"/>
      <c r="AX41" s="121"/>
      <c r="AY41" s="121"/>
      <c r="AZ41" s="121"/>
      <c r="BA41" s="121"/>
      <c r="BB41" s="121"/>
      <c r="BC41" s="121"/>
      <c r="BD41" s="121"/>
      <c r="BE41" s="121"/>
      <c r="BF41" s="121"/>
      <c r="BG41" s="121"/>
      <c r="BH41" s="121"/>
      <c r="BI41" s="121"/>
      <c r="BJ41" s="121"/>
      <c r="BK41" s="121"/>
      <c r="BL41" s="121"/>
      <c r="BM41" s="121"/>
      <c r="BN41" s="121"/>
      <c r="CA41" s="7" t="s">
        <v>67</v>
      </c>
    </row>
    <row r="43" spans="1:79" ht="14.25" customHeight="1" x14ac:dyDescent="0.2">
      <c r="A43" s="66" t="s">
        <v>1047</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row>
    <row r="44" spans="1:79" ht="15" customHeight="1"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row>
    <row r="46" spans="1:79" s="1" customFormat="1" ht="28.5" hidden="1" customHeight="1" x14ac:dyDescent="0.2">
      <c r="A46" s="119"/>
      <c r="B46" s="119"/>
      <c r="C46" s="119"/>
      <c r="D46" s="119"/>
      <c r="E46" s="119"/>
      <c r="F46" s="119"/>
      <c r="G46" s="118" t="s">
        <v>1</v>
      </c>
      <c r="H46" s="116"/>
      <c r="I46" s="116"/>
      <c r="J46" s="116"/>
      <c r="K46" s="116"/>
      <c r="L46" s="116"/>
      <c r="M46" s="116"/>
      <c r="N46" s="116"/>
      <c r="O46" s="116"/>
      <c r="P46" s="116"/>
      <c r="Q46" s="116"/>
      <c r="R46" s="116"/>
      <c r="S46" s="116"/>
      <c r="T46" s="116" t="s">
        <v>101</v>
      </c>
      <c r="U46" s="116"/>
      <c r="V46" s="116"/>
      <c r="W46" s="116"/>
      <c r="X46" s="116"/>
      <c r="Y46" s="116"/>
      <c r="Z46" s="116"/>
      <c r="AA46" s="116" t="s">
        <v>102</v>
      </c>
      <c r="AB46" s="116"/>
      <c r="AC46" s="116"/>
      <c r="AD46" s="116"/>
      <c r="AE46" s="116"/>
      <c r="AF46" s="116"/>
      <c r="AG46" s="116"/>
      <c r="AH46" s="116" t="s">
        <v>103</v>
      </c>
      <c r="AI46" s="116"/>
      <c r="AJ46" s="116"/>
      <c r="AK46" s="116"/>
      <c r="AL46" s="116"/>
      <c r="AM46" s="116"/>
      <c r="AN46" s="117"/>
      <c r="AO46" s="118" t="s">
        <v>104</v>
      </c>
      <c r="AP46" s="116"/>
      <c r="AQ46" s="116"/>
      <c r="AR46" s="116"/>
      <c r="AS46" s="116"/>
      <c r="AT46" s="116"/>
      <c r="AU46" s="116"/>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19" t="s">
        <v>179</v>
      </c>
      <c r="B47" s="119"/>
      <c r="C47" s="119"/>
      <c r="D47" s="119"/>
      <c r="E47" s="119"/>
      <c r="F47" s="119"/>
      <c r="G47" s="193"/>
      <c r="H47" s="193"/>
      <c r="I47" s="193"/>
      <c r="J47" s="193"/>
      <c r="K47" s="193"/>
      <c r="L47" s="193"/>
      <c r="M47" s="193"/>
      <c r="N47" s="193"/>
      <c r="O47" s="193"/>
      <c r="P47" s="193"/>
      <c r="Q47" s="193"/>
      <c r="R47" s="193"/>
      <c r="S47" s="193"/>
      <c r="T47" s="194">
        <v>19108125.789999999</v>
      </c>
      <c r="U47" s="194"/>
      <c r="V47" s="194"/>
      <c r="W47" s="194"/>
      <c r="X47" s="194"/>
      <c r="Y47" s="194"/>
      <c r="Z47" s="194"/>
      <c r="AA47" s="194">
        <v>22744821</v>
      </c>
      <c r="AB47" s="194"/>
      <c r="AC47" s="194"/>
      <c r="AD47" s="194"/>
      <c r="AE47" s="194"/>
      <c r="AF47" s="194"/>
      <c r="AG47" s="194"/>
      <c r="AH47" s="194">
        <v>19757000</v>
      </c>
      <c r="AI47" s="194"/>
      <c r="AJ47" s="194"/>
      <c r="AK47" s="194"/>
      <c r="AL47" s="194"/>
      <c r="AM47" s="194"/>
      <c r="AN47" s="194"/>
      <c r="AO47" s="194">
        <v>12389256</v>
      </c>
      <c r="AP47" s="194"/>
      <c r="AQ47" s="194"/>
      <c r="AR47" s="194"/>
      <c r="AS47" s="194"/>
      <c r="AT47" s="194"/>
      <c r="AU47" s="194"/>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83" t="s">
        <v>1051</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row>
    <row r="51" spans="1:79" ht="15" x14ac:dyDescent="0.25">
      <c r="A51" s="120" t="s">
        <v>340</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row>
    <row r="52" spans="1:79" ht="12.95" customHeight="1" x14ac:dyDescent="0.2">
      <c r="A52" s="57" t="s">
        <v>3</v>
      </c>
      <c r="B52" s="57"/>
      <c r="C52" s="57"/>
      <c r="D52" s="57"/>
      <c r="E52" s="57"/>
      <c r="F52" s="57"/>
      <c r="G52" s="57" t="s">
        <v>20</v>
      </c>
      <c r="H52" s="57"/>
      <c r="I52" s="57"/>
      <c r="J52" s="57"/>
      <c r="K52" s="57"/>
      <c r="L52" s="57"/>
      <c r="M52" s="57"/>
      <c r="N52" s="57"/>
      <c r="O52" s="57"/>
      <c r="P52" s="57"/>
      <c r="Q52" s="57"/>
      <c r="R52" s="57"/>
      <c r="S52" s="57"/>
      <c r="T52" s="57" t="s">
        <v>344</v>
      </c>
      <c r="U52" s="57"/>
      <c r="V52" s="57"/>
      <c r="W52" s="57"/>
      <c r="X52" s="57"/>
      <c r="Y52" s="57"/>
      <c r="Z52" s="57"/>
      <c r="AA52" s="57"/>
      <c r="AB52" s="57"/>
      <c r="AC52" s="57"/>
      <c r="AD52" s="57"/>
      <c r="AE52" s="57"/>
      <c r="AF52" s="57"/>
      <c r="AG52" s="57"/>
      <c r="AH52" s="57" t="s">
        <v>346</v>
      </c>
      <c r="AI52" s="57"/>
      <c r="AJ52" s="57"/>
      <c r="AK52" s="57"/>
      <c r="AL52" s="57"/>
      <c r="AM52" s="57"/>
      <c r="AN52" s="57"/>
      <c r="AO52" s="57"/>
      <c r="AP52" s="57"/>
      <c r="AQ52" s="57"/>
      <c r="AR52" s="57"/>
      <c r="AS52" s="57"/>
      <c r="AT52" s="57"/>
      <c r="AU52" s="57"/>
      <c r="AV52" s="57" t="s">
        <v>1052</v>
      </c>
      <c r="AW52" s="57"/>
      <c r="AX52" s="57"/>
      <c r="AY52" s="57"/>
      <c r="AZ52" s="57"/>
      <c r="BA52" s="57"/>
      <c r="BB52" s="57"/>
      <c r="BC52" s="57"/>
      <c r="BD52" s="57"/>
      <c r="BE52" s="57"/>
      <c r="BF52" s="57"/>
      <c r="BG52" s="57"/>
      <c r="BH52" s="57"/>
      <c r="BI52" s="57"/>
      <c r="BJ52" s="57"/>
      <c r="BK52" s="57"/>
      <c r="BL52" s="57"/>
      <c r="BM52" s="57"/>
      <c r="BN52" s="57"/>
      <c r="BO52" s="57"/>
      <c r="BP52" s="57"/>
      <c r="BQ52" s="57"/>
    </row>
    <row r="53" spans="1:79" ht="47.1" customHeight="1" x14ac:dyDescent="0.2">
      <c r="A53" s="57"/>
      <c r="B53" s="57"/>
      <c r="C53" s="57"/>
      <c r="D53" s="57"/>
      <c r="E53" s="57"/>
      <c r="F53" s="57"/>
      <c r="G53" s="57"/>
      <c r="H53" s="57"/>
      <c r="I53" s="57"/>
      <c r="J53" s="57"/>
      <c r="K53" s="57"/>
      <c r="L53" s="57"/>
      <c r="M53" s="57"/>
      <c r="N53" s="57"/>
      <c r="O53" s="57"/>
      <c r="P53" s="57"/>
      <c r="Q53" s="57"/>
      <c r="R53" s="57"/>
      <c r="S53" s="57"/>
      <c r="T53" s="57" t="s">
        <v>22</v>
      </c>
      <c r="U53" s="57"/>
      <c r="V53" s="57"/>
      <c r="W53" s="57"/>
      <c r="X53" s="57"/>
      <c r="Y53" s="57"/>
      <c r="Z53" s="57"/>
      <c r="AA53" s="57" t="s">
        <v>121</v>
      </c>
      <c r="AB53" s="57"/>
      <c r="AC53" s="57"/>
      <c r="AD53" s="57"/>
      <c r="AE53" s="57"/>
      <c r="AF53" s="57"/>
      <c r="AG53" s="57"/>
      <c r="AH53" s="57" t="s">
        <v>22</v>
      </c>
      <c r="AI53" s="57"/>
      <c r="AJ53" s="57"/>
      <c r="AK53" s="57"/>
      <c r="AL53" s="57"/>
      <c r="AM53" s="57"/>
      <c r="AN53" s="57"/>
      <c r="AO53" s="57" t="s">
        <v>121</v>
      </c>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79" ht="15" customHeight="1" x14ac:dyDescent="0.2">
      <c r="A54" s="57">
        <v>1</v>
      </c>
      <c r="B54" s="57"/>
      <c r="C54" s="57"/>
      <c r="D54" s="57"/>
      <c r="E54" s="57"/>
      <c r="F54" s="57"/>
      <c r="G54" s="57">
        <v>2</v>
      </c>
      <c r="H54" s="57"/>
      <c r="I54" s="57"/>
      <c r="J54" s="57"/>
      <c r="K54" s="57"/>
      <c r="L54" s="57"/>
      <c r="M54" s="57"/>
      <c r="N54" s="57"/>
      <c r="O54" s="57"/>
      <c r="P54" s="57"/>
      <c r="Q54" s="57"/>
      <c r="R54" s="57"/>
      <c r="S54" s="57"/>
      <c r="T54" s="57">
        <v>3</v>
      </c>
      <c r="U54" s="57"/>
      <c r="V54" s="57"/>
      <c r="W54" s="57"/>
      <c r="X54" s="57"/>
      <c r="Y54" s="57"/>
      <c r="Z54" s="57"/>
      <c r="AA54" s="57">
        <v>4</v>
      </c>
      <c r="AB54" s="57"/>
      <c r="AC54" s="57"/>
      <c r="AD54" s="57"/>
      <c r="AE54" s="57"/>
      <c r="AF54" s="57"/>
      <c r="AG54" s="57"/>
      <c r="AH54" s="57">
        <v>5</v>
      </c>
      <c r="AI54" s="57"/>
      <c r="AJ54" s="57"/>
      <c r="AK54" s="57"/>
      <c r="AL54" s="57"/>
      <c r="AM54" s="57"/>
      <c r="AN54" s="57"/>
      <c r="AO54" s="57">
        <v>6</v>
      </c>
      <c r="AP54" s="57"/>
      <c r="AQ54" s="57"/>
      <c r="AR54" s="57"/>
      <c r="AS54" s="57"/>
      <c r="AT54" s="57"/>
      <c r="AU54" s="57"/>
      <c r="AV54" s="57">
        <v>7</v>
      </c>
      <c r="AW54" s="57"/>
      <c r="AX54" s="57"/>
      <c r="AY54" s="57"/>
      <c r="AZ54" s="57"/>
      <c r="BA54" s="57"/>
      <c r="BB54" s="57"/>
      <c r="BC54" s="57"/>
      <c r="BD54" s="57"/>
      <c r="BE54" s="57"/>
      <c r="BF54" s="57"/>
      <c r="BG54" s="57"/>
      <c r="BH54" s="57"/>
      <c r="BI54" s="57"/>
      <c r="BJ54" s="57"/>
      <c r="BK54" s="57"/>
      <c r="BL54" s="57"/>
      <c r="BM54" s="57"/>
      <c r="BN54" s="57"/>
      <c r="BO54" s="57"/>
      <c r="BP54" s="57"/>
      <c r="BQ54" s="57"/>
    </row>
    <row r="55" spans="1:79" s="2" customFormat="1" ht="12.75" hidden="1" customHeight="1" x14ac:dyDescent="0.2">
      <c r="A55" s="60" t="s">
        <v>128</v>
      </c>
      <c r="B55" s="60"/>
      <c r="C55" s="60"/>
      <c r="D55" s="60"/>
      <c r="E55" s="60"/>
      <c r="F55" s="60"/>
      <c r="G55" s="99" t="s">
        <v>78</v>
      </c>
      <c r="H55" s="99"/>
      <c r="I55" s="99"/>
      <c r="J55" s="99"/>
      <c r="K55" s="99"/>
      <c r="L55" s="99"/>
      <c r="M55" s="99"/>
      <c r="N55" s="99"/>
      <c r="O55" s="99"/>
      <c r="P55" s="99"/>
      <c r="Q55" s="99"/>
      <c r="R55" s="99"/>
      <c r="S55" s="99"/>
      <c r="T55" s="59" t="s">
        <v>101</v>
      </c>
      <c r="U55" s="59"/>
      <c r="V55" s="59"/>
      <c r="W55" s="59"/>
      <c r="X55" s="59"/>
      <c r="Y55" s="59"/>
      <c r="Z55" s="59"/>
      <c r="AA55" s="59" t="s">
        <v>102</v>
      </c>
      <c r="AB55" s="59"/>
      <c r="AC55" s="59"/>
      <c r="AD55" s="59"/>
      <c r="AE55" s="59"/>
      <c r="AF55" s="59"/>
      <c r="AG55" s="59"/>
      <c r="AH55" s="59" t="s">
        <v>103</v>
      </c>
      <c r="AI55" s="59"/>
      <c r="AJ55" s="59"/>
      <c r="AK55" s="59"/>
      <c r="AL55" s="59"/>
      <c r="AM55" s="59"/>
      <c r="AN55" s="59"/>
      <c r="AO55" s="59" t="s">
        <v>104</v>
      </c>
      <c r="AP55" s="59"/>
      <c r="AQ55" s="59"/>
      <c r="AR55" s="59"/>
      <c r="AS55" s="59"/>
      <c r="AT55" s="59"/>
      <c r="AU55" s="59"/>
      <c r="AV55" s="60" t="s">
        <v>110</v>
      </c>
      <c r="AW55" s="60"/>
      <c r="AX55" s="60"/>
      <c r="AY55" s="60"/>
      <c r="AZ55" s="60"/>
      <c r="BA55" s="60"/>
      <c r="BB55" s="60"/>
      <c r="BC55" s="60"/>
      <c r="BD55" s="60"/>
      <c r="BE55" s="60"/>
      <c r="BF55" s="60"/>
      <c r="BG55" s="60"/>
      <c r="BH55" s="60"/>
      <c r="BI55" s="60"/>
      <c r="BJ55" s="60"/>
      <c r="BK55" s="60"/>
      <c r="BL55" s="60"/>
      <c r="BM55" s="60"/>
      <c r="BN55" s="60"/>
      <c r="BO55" s="60"/>
      <c r="BP55" s="60"/>
      <c r="BQ55" s="60"/>
      <c r="CA55" s="2" t="s">
        <v>68</v>
      </c>
    </row>
    <row r="56" spans="1:79" s="136" customFormat="1" ht="25.5" customHeight="1" x14ac:dyDescent="0.2">
      <c r="A56" s="170">
        <v>2111</v>
      </c>
      <c r="B56" s="170"/>
      <c r="C56" s="170"/>
      <c r="D56" s="170"/>
      <c r="E56" s="170"/>
      <c r="F56" s="170"/>
      <c r="G56" s="130" t="s">
        <v>355</v>
      </c>
      <c r="H56" s="131"/>
      <c r="I56" s="131"/>
      <c r="J56" s="131"/>
      <c r="K56" s="131"/>
      <c r="L56" s="131"/>
      <c r="M56" s="131"/>
      <c r="N56" s="131"/>
      <c r="O56" s="131"/>
      <c r="P56" s="131"/>
      <c r="Q56" s="131"/>
      <c r="R56" s="131"/>
      <c r="S56" s="132"/>
      <c r="T56" s="177">
        <v>16516904</v>
      </c>
      <c r="U56" s="177"/>
      <c r="V56" s="177"/>
      <c r="W56" s="177"/>
      <c r="X56" s="177"/>
      <c r="Y56" s="177"/>
      <c r="Z56" s="177"/>
      <c r="AA56" s="177">
        <v>5052941</v>
      </c>
      <c r="AB56" s="177"/>
      <c r="AC56" s="177"/>
      <c r="AD56" s="177"/>
      <c r="AE56" s="177"/>
      <c r="AF56" s="177"/>
      <c r="AG56" s="177"/>
      <c r="AH56" s="177">
        <v>18884595</v>
      </c>
      <c r="AI56" s="177"/>
      <c r="AJ56" s="177"/>
      <c r="AK56" s="177"/>
      <c r="AL56" s="177"/>
      <c r="AM56" s="177"/>
      <c r="AN56" s="177"/>
      <c r="AO56" s="177">
        <v>2685250</v>
      </c>
      <c r="AP56" s="177"/>
      <c r="AQ56" s="177"/>
      <c r="AR56" s="177"/>
      <c r="AS56" s="177"/>
      <c r="AT56" s="177"/>
      <c r="AU56" s="177"/>
      <c r="AV56" s="130" t="s">
        <v>1037</v>
      </c>
      <c r="AW56" s="131"/>
      <c r="AX56" s="131"/>
      <c r="AY56" s="131"/>
      <c r="AZ56" s="131"/>
      <c r="BA56" s="131"/>
      <c r="BB56" s="131"/>
      <c r="BC56" s="131"/>
      <c r="BD56" s="131"/>
      <c r="BE56" s="131"/>
      <c r="BF56" s="131"/>
      <c r="BG56" s="131"/>
      <c r="BH56" s="131"/>
      <c r="BI56" s="131"/>
      <c r="BJ56" s="131"/>
      <c r="BK56" s="131"/>
      <c r="BL56" s="131"/>
      <c r="BM56" s="131"/>
      <c r="BN56" s="131"/>
      <c r="BO56" s="131"/>
      <c r="BP56" s="131"/>
      <c r="BQ56" s="132"/>
      <c r="CA56" s="136" t="s">
        <v>69</v>
      </c>
    </row>
    <row r="57" spans="1:79" s="136" customFormat="1" ht="25.5" customHeight="1" x14ac:dyDescent="0.2">
      <c r="A57" s="170">
        <v>2120</v>
      </c>
      <c r="B57" s="170"/>
      <c r="C57" s="170"/>
      <c r="D57" s="170"/>
      <c r="E57" s="170"/>
      <c r="F57" s="170"/>
      <c r="G57" s="130" t="s">
        <v>356</v>
      </c>
      <c r="H57" s="131"/>
      <c r="I57" s="131"/>
      <c r="J57" s="131"/>
      <c r="K57" s="131"/>
      <c r="L57" s="131"/>
      <c r="M57" s="131"/>
      <c r="N57" s="131"/>
      <c r="O57" s="131"/>
      <c r="P57" s="131"/>
      <c r="Q57" s="131"/>
      <c r="R57" s="131"/>
      <c r="S57" s="132"/>
      <c r="T57" s="177">
        <v>3035000</v>
      </c>
      <c r="U57" s="177"/>
      <c r="V57" s="177"/>
      <c r="W57" s="177"/>
      <c r="X57" s="177"/>
      <c r="Y57" s="177"/>
      <c r="Z57" s="177"/>
      <c r="AA57" s="177">
        <v>1111647</v>
      </c>
      <c r="AB57" s="177"/>
      <c r="AC57" s="177"/>
      <c r="AD57" s="177"/>
      <c r="AE57" s="177"/>
      <c r="AF57" s="177"/>
      <c r="AG57" s="177"/>
      <c r="AH57" s="177">
        <v>3035000</v>
      </c>
      <c r="AI57" s="177"/>
      <c r="AJ57" s="177"/>
      <c r="AK57" s="177"/>
      <c r="AL57" s="177"/>
      <c r="AM57" s="177"/>
      <c r="AN57" s="177"/>
      <c r="AO57" s="177">
        <v>590755</v>
      </c>
      <c r="AP57" s="177"/>
      <c r="AQ57" s="177"/>
      <c r="AR57" s="177"/>
      <c r="AS57" s="177"/>
      <c r="AT57" s="177"/>
      <c r="AU57" s="177"/>
      <c r="AV57" s="130" t="s">
        <v>1037</v>
      </c>
      <c r="AW57" s="131"/>
      <c r="AX57" s="131"/>
      <c r="AY57" s="131"/>
      <c r="AZ57" s="131"/>
      <c r="BA57" s="131"/>
      <c r="BB57" s="131"/>
      <c r="BC57" s="131"/>
      <c r="BD57" s="131"/>
      <c r="BE57" s="131"/>
      <c r="BF57" s="131"/>
      <c r="BG57" s="131"/>
      <c r="BH57" s="131"/>
      <c r="BI57" s="131"/>
      <c r="BJ57" s="131"/>
      <c r="BK57" s="131"/>
      <c r="BL57" s="131"/>
      <c r="BM57" s="131"/>
      <c r="BN57" s="131"/>
      <c r="BO57" s="131"/>
      <c r="BP57" s="131"/>
      <c r="BQ57" s="132"/>
    </row>
    <row r="58" spans="1:79" s="136" customFormat="1" ht="25.5" customHeight="1" x14ac:dyDescent="0.2">
      <c r="A58" s="170">
        <v>2210</v>
      </c>
      <c r="B58" s="170"/>
      <c r="C58" s="170"/>
      <c r="D58" s="170"/>
      <c r="E58" s="170"/>
      <c r="F58" s="170"/>
      <c r="G58" s="130" t="s">
        <v>357</v>
      </c>
      <c r="H58" s="131"/>
      <c r="I58" s="131"/>
      <c r="J58" s="131"/>
      <c r="K58" s="131"/>
      <c r="L58" s="131"/>
      <c r="M58" s="131"/>
      <c r="N58" s="131"/>
      <c r="O58" s="131"/>
      <c r="P58" s="131"/>
      <c r="Q58" s="131"/>
      <c r="R58" s="131"/>
      <c r="S58" s="132"/>
      <c r="T58" s="177">
        <v>680000</v>
      </c>
      <c r="U58" s="177"/>
      <c r="V58" s="177"/>
      <c r="W58" s="177"/>
      <c r="X58" s="177"/>
      <c r="Y58" s="177"/>
      <c r="Z58" s="177"/>
      <c r="AA58" s="177">
        <v>0</v>
      </c>
      <c r="AB58" s="177"/>
      <c r="AC58" s="177"/>
      <c r="AD58" s="177"/>
      <c r="AE58" s="177"/>
      <c r="AF58" s="177"/>
      <c r="AG58" s="177"/>
      <c r="AH58" s="177">
        <v>680000</v>
      </c>
      <c r="AI58" s="177"/>
      <c r="AJ58" s="177"/>
      <c r="AK58" s="177"/>
      <c r="AL58" s="177"/>
      <c r="AM58" s="177"/>
      <c r="AN58" s="177"/>
      <c r="AO58" s="177">
        <v>0</v>
      </c>
      <c r="AP58" s="177"/>
      <c r="AQ58" s="177"/>
      <c r="AR58" s="177"/>
      <c r="AS58" s="177"/>
      <c r="AT58" s="177"/>
      <c r="AU58" s="177"/>
      <c r="AV58" s="130"/>
      <c r="AW58" s="131"/>
      <c r="AX58" s="131"/>
      <c r="AY58" s="131"/>
      <c r="AZ58" s="131"/>
      <c r="BA58" s="131"/>
      <c r="BB58" s="131"/>
      <c r="BC58" s="131"/>
      <c r="BD58" s="131"/>
      <c r="BE58" s="131"/>
      <c r="BF58" s="131"/>
      <c r="BG58" s="131"/>
      <c r="BH58" s="131"/>
      <c r="BI58" s="131"/>
      <c r="BJ58" s="131"/>
      <c r="BK58" s="131"/>
      <c r="BL58" s="131"/>
      <c r="BM58" s="131"/>
      <c r="BN58" s="131"/>
      <c r="BO58" s="131"/>
      <c r="BP58" s="131"/>
      <c r="BQ58" s="132"/>
    </row>
    <row r="59" spans="1:79" s="136" customFormat="1" ht="12.75" customHeight="1" x14ac:dyDescent="0.2">
      <c r="A59" s="170">
        <v>2240</v>
      </c>
      <c r="B59" s="170"/>
      <c r="C59" s="170"/>
      <c r="D59" s="170"/>
      <c r="E59" s="170"/>
      <c r="F59" s="170"/>
      <c r="G59" s="130" t="s">
        <v>358</v>
      </c>
      <c r="H59" s="131"/>
      <c r="I59" s="131"/>
      <c r="J59" s="131"/>
      <c r="K59" s="131"/>
      <c r="L59" s="131"/>
      <c r="M59" s="131"/>
      <c r="N59" s="131"/>
      <c r="O59" s="131"/>
      <c r="P59" s="131"/>
      <c r="Q59" s="131"/>
      <c r="R59" s="131"/>
      <c r="S59" s="132"/>
      <c r="T59" s="177">
        <v>520000</v>
      </c>
      <c r="U59" s="177"/>
      <c r="V59" s="177"/>
      <c r="W59" s="177"/>
      <c r="X59" s="177"/>
      <c r="Y59" s="177"/>
      <c r="Z59" s="177"/>
      <c r="AA59" s="177">
        <v>0</v>
      </c>
      <c r="AB59" s="177"/>
      <c r="AC59" s="177"/>
      <c r="AD59" s="177"/>
      <c r="AE59" s="177"/>
      <c r="AF59" s="177"/>
      <c r="AG59" s="177"/>
      <c r="AH59" s="177">
        <v>520000</v>
      </c>
      <c r="AI59" s="177"/>
      <c r="AJ59" s="177"/>
      <c r="AK59" s="177"/>
      <c r="AL59" s="177"/>
      <c r="AM59" s="177"/>
      <c r="AN59" s="177"/>
      <c r="AO59" s="177">
        <v>0</v>
      </c>
      <c r="AP59" s="177"/>
      <c r="AQ59" s="177"/>
      <c r="AR59" s="177"/>
      <c r="AS59" s="177"/>
      <c r="AT59" s="177"/>
      <c r="AU59" s="177"/>
      <c r="AV59" s="130"/>
      <c r="AW59" s="131"/>
      <c r="AX59" s="131"/>
      <c r="AY59" s="131"/>
      <c r="AZ59" s="131"/>
      <c r="BA59" s="131"/>
      <c r="BB59" s="131"/>
      <c r="BC59" s="131"/>
      <c r="BD59" s="131"/>
      <c r="BE59" s="131"/>
      <c r="BF59" s="131"/>
      <c r="BG59" s="131"/>
      <c r="BH59" s="131"/>
      <c r="BI59" s="131"/>
      <c r="BJ59" s="131"/>
      <c r="BK59" s="131"/>
      <c r="BL59" s="131"/>
      <c r="BM59" s="131"/>
      <c r="BN59" s="131"/>
      <c r="BO59" s="131"/>
      <c r="BP59" s="131"/>
      <c r="BQ59" s="132"/>
    </row>
    <row r="60" spans="1:79" s="136" customFormat="1" ht="12.75" customHeight="1" x14ac:dyDescent="0.2">
      <c r="A60" s="170">
        <v>2250</v>
      </c>
      <c r="B60" s="170"/>
      <c r="C60" s="170"/>
      <c r="D60" s="170"/>
      <c r="E60" s="170"/>
      <c r="F60" s="170"/>
      <c r="G60" s="130" t="s">
        <v>359</v>
      </c>
      <c r="H60" s="131"/>
      <c r="I60" s="131"/>
      <c r="J60" s="131"/>
      <c r="K60" s="131"/>
      <c r="L60" s="131"/>
      <c r="M60" s="131"/>
      <c r="N60" s="131"/>
      <c r="O60" s="131"/>
      <c r="P60" s="131"/>
      <c r="Q60" s="131"/>
      <c r="R60" s="131"/>
      <c r="S60" s="132"/>
      <c r="T60" s="177">
        <v>30000</v>
      </c>
      <c r="U60" s="177"/>
      <c r="V60" s="177"/>
      <c r="W60" s="177"/>
      <c r="X60" s="177"/>
      <c r="Y60" s="177"/>
      <c r="Z60" s="177"/>
      <c r="AA60" s="177">
        <v>0</v>
      </c>
      <c r="AB60" s="177"/>
      <c r="AC60" s="177"/>
      <c r="AD60" s="177"/>
      <c r="AE60" s="177"/>
      <c r="AF60" s="177"/>
      <c r="AG60" s="177"/>
      <c r="AH60" s="177">
        <v>30000</v>
      </c>
      <c r="AI60" s="177"/>
      <c r="AJ60" s="177"/>
      <c r="AK60" s="177"/>
      <c r="AL60" s="177"/>
      <c r="AM60" s="177"/>
      <c r="AN60" s="177"/>
      <c r="AO60" s="177">
        <v>0</v>
      </c>
      <c r="AP60" s="177"/>
      <c r="AQ60" s="177"/>
      <c r="AR60" s="177"/>
      <c r="AS60" s="177"/>
      <c r="AT60" s="177"/>
      <c r="AU60" s="177"/>
      <c r="AV60" s="130"/>
      <c r="AW60" s="131"/>
      <c r="AX60" s="131"/>
      <c r="AY60" s="131"/>
      <c r="AZ60" s="131"/>
      <c r="BA60" s="131"/>
      <c r="BB60" s="131"/>
      <c r="BC60" s="131"/>
      <c r="BD60" s="131"/>
      <c r="BE60" s="131"/>
      <c r="BF60" s="131"/>
      <c r="BG60" s="131"/>
      <c r="BH60" s="131"/>
      <c r="BI60" s="131"/>
      <c r="BJ60" s="131"/>
      <c r="BK60" s="131"/>
      <c r="BL60" s="131"/>
      <c r="BM60" s="131"/>
      <c r="BN60" s="131"/>
      <c r="BO60" s="131"/>
      <c r="BP60" s="131"/>
      <c r="BQ60" s="132"/>
    </row>
    <row r="61" spans="1:79" s="136" customFormat="1" ht="12.75" customHeight="1" x14ac:dyDescent="0.2">
      <c r="A61" s="170">
        <v>2271</v>
      </c>
      <c r="B61" s="170"/>
      <c r="C61" s="170"/>
      <c r="D61" s="170"/>
      <c r="E61" s="170"/>
      <c r="F61" s="170"/>
      <c r="G61" s="130" t="s">
        <v>360</v>
      </c>
      <c r="H61" s="131"/>
      <c r="I61" s="131"/>
      <c r="J61" s="131"/>
      <c r="K61" s="131"/>
      <c r="L61" s="131"/>
      <c r="M61" s="131"/>
      <c r="N61" s="131"/>
      <c r="O61" s="131"/>
      <c r="P61" s="131"/>
      <c r="Q61" s="131"/>
      <c r="R61" s="131"/>
      <c r="S61" s="132"/>
      <c r="T61" s="177">
        <v>650000</v>
      </c>
      <c r="U61" s="177"/>
      <c r="V61" s="177"/>
      <c r="W61" s="177"/>
      <c r="X61" s="177"/>
      <c r="Y61" s="177"/>
      <c r="Z61" s="177"/>
      <c r="AA61" s="177">
        <v>0</v>
      </c>
      <c r="AB61" s="177"/>
      <c r="AC61" s="177"/>
      <c r="AD61" s="177"/>
      <c r="AE61" s="177"/>
      <c r="AF61" s="177"/>
      <c r="AG61" s="177"/>
      <c r="AH61" s="177">
        <v>650000</v>
      </c>
      <c r="AI61" s="177"/>
      <c r="AJ61" s="177"/>
      <c r="AK61" s="177"/>
      <c r="AL61" s="177"/>
      <c r="AM61" s="177"/>
      <c r="AN61" s="177"/>
      <c r="AO61" s="177">
        <v>0</v>
      </c>
      <c r="AP61" s="177"/>
      <c r="AQ61" s="177"/>
      <c r="AR61" s="177"/>
      <c r="AS61" s="177"/>
      <c r="AT61" s="177"/>
      <c r="AU61" s="177"/>
      <c r="AV61" s="130"/>
      <c r="AW61" s="131"/>
      <c r="AX61" s="131"/>
      <c r="AY61" s="131"/>
      <c r="AZ61" s="131"/>
      <c r="BA61" s="131"/>
      <c r="BB61" s="131"/>
      <c r="BC61" s="131"/>
      <c r="BD61" s="131"/>
      <c r="BE61" s="131"/>
      <c r="BF61" s="131"/>
      <c r="BG61" s="131"/>
      <c r="BH61" s="131"/>
      <c r="BI61" s="131"/>
      <c r="BJ61" s="131"/>
      <c r="BK61" s="131"/>
      <c r="BL61" s="131"/>
      <c r="BM61" s="131"/>
      <c r="BN61" s="131"/>
      <c r="BO61" s="131"/>
      <c r="BP61" s="131"/>
      <c r="BQ61" s="132"/>
    </row>
    <row r="62" spans="1:79" s="136" customFormat="1" ht="25.5" customHeight="1" x14ac:dyDescent="0.2">
      <c r="A62" s="170">
        <v>2272</v>
      </c>
      <c r="B62" s="170"/>
      <c r="C62" s="170"/>
      <c r="D62" s="170"/>
      <c r="E62" s="170"/>
      <c r="F62" s="170"/>
      <c r="G62" s="130" t="s">
        <v>361</v>
      </c>
      <c r="H62" s="131"/>
      <c r="I62" s="131"/>
      <c r="J62" s="131"/>
      <c r="K62" s="131"/>
      <c r="L62" s="131"/>
      <c r="M62" s="131"/>
      <c r="N62" s="131"/>
      <c r="O62" s="131"/>
      <c r="P62" s="131"/>
      <c r="Q62" s="131"/>
      <c r="R62" s="131"/>
      <c r="S62" s="132"/>
      <c r="T62" s="177">
        <v>84000</v>
      </c>
      <c r="U62" s="177"/>
      <c r="V62" s="177"/>
      <c r="W62" s="177"/>
      <c r="X62" s="177"/>
      <c r="Y62" s="177"/>
      <c r="Z62" s="177"/>
      <c r="AA62" s="177">
        <v>0</v>
      </c>
      <c r="AB62" s="177"/>
      <c r="AC62" s="177"/>
      <c r="AD62" s="177"/>
      <c r="AE62" s="177"/>
      <c r="AF62" s="177"/>
      <c r="AG62" s="177"/>
      <c r="AH62" s="177">
        <v>84000</v>
      </c>
      <c r="AI62" s="177"/>
      <c r="AJ62" s="177"/>
      <c r="AK62" s="177"/>
      <c r="AL62" s="177"/>
      <c r="AM62" s="177"/>
      <c r="AN62" s="177"/>
      <c r="AO62" s="177">
        <v>0</v>
      </c>
      <c r="AP62" s="177"/>
      <c r="AQ62" s="177"/>
      <c r="AR62" s="177"/>
      <c r="AS62" s="177"/>
      <c r="AT62" s="177"/>
      <c r="AU62" s="177"/>
      <c r="AV62" s="130"/>
      <c r="AW62" s="131"/>
      <c r="AX62" s="131"/>
      <c r="AY62" s="131"/>
      <c r="AZ62" s="131"/>
      <c r="BA62" s="131"/>
      <c r="BB62" s="131"/>
      <c r="BC62" s="131"/>
      <c r="BD62" s="131"/>
      <c r="BE62" s="131"/>
      <c r="BF62" s="131"/>
      <c r="BG62" s="131"/>
      <c r="BH62" s="131"/>
      <c r="BI62" s="131"/>
      <c r="BJ62" s="131"/>
      <c r="BK62" s="131"/>
      <c r="BL62" s="131"/>
      <c r="BM62" s="131"/>
      <c r="BN62" s="131"/>
      <c r="BO62" s="131"/>
      <c r="BP62" s="131"/>
      <c r="BQ62" s="132"/>
    </row>
    <row r="63" spans="1:79" s="136" customFormat="1" ht="12.75" customHeight="1" x14ac:dyDescent="0.2">
      <c r="A63" s="170">
        <v>2273</v>
      </c>
      <c r="B63" s="170"/>
      <c r="C63" s="170"/>
      <c r="D63" s="170"/>
      <c r="E63" s="170"/>
      <c r="F63" s="170"/>
      <c r="G63" s="130" t="s">
        <v>362</v>
      </c>
      <c r="H63" s="131"/>
      <c r="I63" s="131"/>
      <c r="J63" s="131"/>
      <c r="K63" s="131"/>
      <c r="L63" s="131"/>
      <c r="M63" s="131"/>
      <c r="N63" s="131"/>
      <c r="O63" s="131"/>
      <c r="P63" s="131"/>
      <c r="Q63" s="131"/>
      <c r="R63" s="131"/>
      <c r="S63" s="132"/>
      <c r="T63" s="177">
        <v>320000</v>
      </c>
      <c r="U63" s="177"/>
      <c r="V63" s="177"/>
      <c r="W63" s="177"/>
      <c r="X63" s="177"/>
      <c r="Y63" s="177"/>
      <c r="Z63" s="177"/>
      <c r="AA63" s="177">
        <v>0</v>
      </c>
      <c r="AB63" s="177"/>
      <c r="AC63" s="177"/>
      <c r="AD63" s="177"/>
      <c r="AE63" s="177"/>
      <c r="AF63" s="177"/>
      <c r="AG63" s="177"/>
      <c r="AH63" s="177">
        <v>320000</v>
      </c>
      <c r="AI63" s="177"/>
      <c r="AJ63" s="177"/>
      <c r="AK63" s="177"/>
      <c r="AL63" s="177"/>
      <c r="AM63" s="177"/>
      <c r="AN63" s="177"/>
      <c r="AO63" s="177">
        <v>0</v>
      </c>
      <c r="AP63" s="177"/>
      <c r="AQ63" s="177"/>
      <c r="AR63" s="177"/>
      <c r="AS63" s="177"/>
      <c r="AT63" s="177"/>
      <c r="AU63" s="177"/>
      <c r="AV63" s="130"/>
      <c r="AW63" s="131"/>
      <c r="AX63" s="131"/>
      <c r="AY63" s="131"/>
      <c r="AZ63" s="131"/>
      <c r="BA63" s="131"/>
      <c r="BB63" s="131"/>
      <c r="BC63" s="131"/>
      <c r="BD63" s="131"/>
      <c r="BE63" s="131"/>
      <c r="BF63" s="131"/>
      <c r="BG63" s="131"/>
      <c r="BH63" s="131"/>
      <c r="BI63" s="131"/>
      <c r="BJ63" s="131"/>
      <c r="BK63" s="131"/>
      <c r="BL63" s="131"/>
      <c r="BM63" s="131"/>
      <c r="BN63" s="131"/>
      <c r="BO63" s="131"/>
      <c r="BP63" s="131"/>
      <c r="BQ63" s="132"/>
    </row>
    <row r="64" spans="1:79" s="136" customFormat="1" ht="12.75" customHeight="1" x14ac:dyDescent="0.2">
      <c r="A64" s="170">
        <v>2274</v>
      </c>
      <c r="B64" s="170"/>
      <c r="C64" s="170"/>
      <c r="D64" s="170"/>
      <c r="E64" s="170"/>
      <c r="F64" s="170"/>
      <c r="G64" s="130" t="s">
        <v>363</v>
      </c>
      <c r="H64" s="131"/>
      <c r="I64" s="131"/>
      <c r="J64" s="131"/>
      <c r="K64" s="131"/>
      <c r="L64" s="131"/>
      <c r="M64" s="131"/>
      <c r="N64" s="131"/>
      <c r="O64" s="131"/>
      <c r="P64" s="131"/>
      <c r="Q64" s="131"/>
      <c r="R64" s="131"/>
      <c r="S64" s="132"/>
      <c r="T64" s="177">
        <v>36000</v>
      </c>
      <c r="U64" s="177"/>
      <c r="V64" s="177"/>
      <c r="W64" s="177"/>
      <c r="X64" s="177"/>
      <c r="Y64" s="177"/>
      <c r="Z64" s="177"/>
      <c r="AA64" s="177">
        <v>0</v>
      </c>
      <c r="AB64" s="177"/>
      <c r="AC64" s="177"/>
      <c r="AD64" s="177"/>
      <c r="AE64" s="177"/>
      <c r="AF64" s="177"/>
      <c r="AG64" s="177"/>
      <c r="AH64" s="177">
        <v>36000</v>
      </c>
      <c r="AI64" s="177"/>
      <c r="AJ64" s="177"/>
      <c r="AK64" s="177"/>
      <c r="AL64" s="177"/>
      <c r="AM64" s="177"/>
      <c r="AN64" s="177"/>
      <c r="AO64" s="177">
        <v>0</v>
      </c>
      <c r="AP64" s="177"/>
      <c r="AQ64" s="177"/>
      <c r="AR64" s="177"/>
      <c r="AS64" s="177"/>
      <c r="AT64" s="177"/>
      <c r="AU64" s="177"/>
      <c r="AV64" s="130"/>
      <c r="AW64" s="131"/>
      <c r="AX64" s="131"/>
      <c r="AY64" s="131"/>
      <c r="AZ64" s="131"/>
      <c r="BA64" s="131"/>
      <c r="BB64" s="131"/>
      <c r="BC64" s="131"/>
      <c r="BD64" s="131"/>
      <c r="BE64" s="131"/>
      <c r="BF64" s="131"/>
      <c r="BG64" s="131"/>
      <c r="BH64" s="131"/>
      <c r="BI64" s="131"/>
      <c r="BJ64" s="131"/>
      <c r="BK64" s="131"/>
      <c r="BL64" s="131"/>
      <c r="BM64" s="131"/>
      <c r="BN64" s="131"/>
      <c r="BO64" s="131"/>
      <c r="BP64" s="131"/>
      <c r="BQ64" s="132"/>
    </row>
    <row r="65" spans="1:79" s="136" customFormat="1" ht="25.5" customHeight="1" x14ac:dyDescent="0.2">
      <c r="A65" s="170">
        <v>2275</v>
      </c>
      <c r="B65" s="170"/>
      <c r="C65" s="170"/>
      <c r="D65" s="170"/>
      <c r="E65" s="170"/>
      <c r="F65" s="170"/>
      <c r="G65" s="130" t="s">
        <v>364</v>
      </c>
      <c r="H65" s="131"/>
      <c r="I65" s="131"/>
      <c r="J65" s="131"/>
      <c r="K65" s="131"/>
      <c r="L65" s="131"/>
      <c r="M65" s="131"/>
      <c r="N65" s="131"/>
      <c r="O65" s="131"/>
      <c r="P65" s="131"/>
      <c r="Q65" s="131"/>
      <c r="R65" s="131"/>
      <c r="S65" s="132"/>
      <c r="T65" s="177">
        <v>450000</v>
      </c>
      <c r="U65" s="177"/>
      <c r="V65" s="177"/>
      <c r="W65" s="177"/>
      <c r="X65" s="177"/>
      <c r="Y65" s="177"/>
      <c r="Z65" s="177"/>
      <c r="AA65" s="177">
        <v>0</v>
      </c>
      <c r="AB65" s="177"/>
      <c r="AC65" s="177"/>
      <c r="AD65" s="177"/>
      <c r="AE65" s="177"/>
      <c r="AF65" s="177"/>
      <c r="AG65" s="177"/>
      <c r="AH65" s="177">
        <v>450000</v>
      </c>
      <c r="AI65" s="177"/>
      <c r="AJ65" s="177"/>
      <c r="AK65" s="177"/>
      <c r="AL65" s="177"/>
      <c r="AM65" s="177"/>
      <c r="AN65" s="177"/>
      <c r="AO65" s="177">
        <v>0</v>
      </c>
      <c r="AP65" s="177"/>
      <c r="AQ65" s="177"/>
      <c r="AR65" s="177"/>
      <c r="AS65" s="177"/>
      <c r="AT65" s="177"/>
      <c r="AU65" s="177"/>
      <c r="AV65" s="130"/>
      <c r="AW65" s="131"/>
      <c r="AX65" s="131"/>
      <c r="AY65" s="131"/>
      <c r="AZ65" s="131"/>
      <c r="BA65" s="131"/>
      <c r="BB65" s="131"/>
      <c r="BC65" s="131"/>
      <c r="BD65" s="131"/>
      <c r="BE65" s="131"/>
      <c r="BF65" s="131"/>
      <c r="BG65" s="131"/>
      <c r="BH65" s="131"/>
      <c r="BI65" s="131"/>
      <c r="BJ65" s="131"/>
      <c r="BK65" s="131"/>
      <c r="BL65" s="131"/>
      <c r="BM65" s="131"/>
      <c r="BN65" s="131"/>
      <c r="BO65" s="131"/>
      <c r="BP65" s="131"/>
      <c r="BQ65" s="132"/>
    </row>
    <row r="66" spans="1:79" s="136" customFormat="1" ht="38.25" customHeight="1" x14ac:dyDescent="0.2">
      <c r="A66" s="170">
        <v>2282</v>
      </c>
      <c r="B66" s="170"/>
      <c r="C66" s="170"/>
      <c r="D66" s="170"/>
      <c r="E66" s="170"/>
      <c r="F66" s="170"/>
      <c r="G66" s="130" t="s">
        <v>365</v>
      </c>
      <c r="H66" s="131"/>
      <c r="I66" s="131"/>
      <c r="J66" s="131"/>
      <c r="K66" s="131"/>
      <c r="L66" s="131"/>
      <c r="M66" s="131"/>
      <c r="N66" s="131"/>
      <c r="O66" s="131"/>
      <c r="P66" s="131"/>
      <c r="Q66" s="131"/>
      <c r="R66" s="131"/>
      <c r="S66" s="132"/>
      <c r="T66" s="177">
        <v>10000</v>
      </c>
      <c r="U66" s="177"/>
      <c r="V66" s="177"/>
      <c r="W66" s="177"/>
      <c r="X66" s="177"/>
      <c r="Y66" s="177"/>
      <c r="Z66" s="177"/>
      <c r="AA66" s="177">
        <v>0</v>
      </c>
      <c r="AB66" s="177"/>
      <c r="AC66" s="177"/>
      <c r="AD66" s="177"/>
      <c r="AE66" s="177"/>
      <c r="AF66" s="177"/>
      <c r="AG66" s="177"/>
      <c r="AH66" s="177">
        <v>10000</v>
      </c>
      <c r="AI66" s="177"/>
      <c r="AJ66" s="177"/>
      <c r="AK66" s="177"/>
      <c r="AL66" s="177"/>
      <c r="AM66" s="177"/>
      <c r="AN66" s="177"/>
      <c r="AO66" s="177">
        <v>0</v>
      </c>
      <c r="AP66" s="177"/>
      <c r="AQ66" s="177"/>
      <c r="AR66" s="177"/>
      <c r="AS66" s="177"/>
      <c r="AT66" s="177"/>
      <c r="AU66" s="177"/>
      <c r="AV66" s="130"/>
      <c r="AW66" s="131"/>
      <c r="AX66" s="131"/>
      <c r="AY66" s="131"/>
      <c r="AZ66" s="131"/>
      <c r="BA66" s="131"/>
      <c r="BB66" s="131"/>
      <c r="BC66" s="131"/>
      <c r="BD66" s="131"/>
      <c r="BE66" s="131"/>
      <c r="BF66" s="131"/>
      <c r="BG66" s="131"/>
      <c r="BH66" s="131"/>
      <c r="BI66" s="131"/>
      <c r="BJ66" s="131"/>
      <c r="BK66" s="131"/>
      <c r="BL66" s="131"/>
      <c r="BM66" s="131"/>
      <c r="BN66" s="131"/>
      <c r="BO66" s="131"/>
      <c r="BP66" s="131"/>
      <c r="BQ66" s="132"/>
    </row>
    <row r="67" spans="1:79" s="136" customFormat="1" ht="12.75" customHeight="1" x14ac:dyDescent="0.2">
      <c r="A67" s="170">
        <v>2800</v>
      </c>
      <c r="B67" s="170"/>
      <c r="C67" s="170"/>
      <c r="D67" s="170"/>
      <c r="E67" s="170"/>
      <c r="F67" s="170"/>
      <c r="G67" s="130" t="s">
        <v>366</v>
      </c>
      <c r="H67" s="131"/>
      <c r="I67" s="131"/>
      <c r="J67" s="131"/>
      <c r="K67" s="131"/>
      <c r="L67" s="131"/>
      <c r="M67" s="131"/>
      <c r="N67" s="131"/>
      <c r="O67" s="131"/>
      <c r="P67" s="131"/>
      <c r="Q67" s="131"/>
      <c r="R67" s="131"/>
      <c r="S67" s="132"/>
      <c r="T67" s="177">
        <v>40000</v>
      </c>
      <c r="U67" s="177"/>
      <c r="V67" s="177"/>
      <c r="W67" s="177"/>
      <c r="X67" s="177"/>
      <c r="Y67" s="177"/>
      <c r="Z67" s="177"/>
      <c r="AA67" s="177">
        <v>0</v>
      </c>
      <c r="AB67" s="177"/>
      <c r="AC67" s="177"/>
      <c r="AD67" s="177"/>
      <c r="AE67" s="177"/>
      <c r="AF67" s="177"/>
      <c r="AG67" s="177"/>
      <c r="AH67" s="177">
        <v>40000</v>
      </c>
      <c r="AI67" s="177"/>
      <c r="AJ67" s="177"/>
      <c r="AK67" s="177"/>
      <c r="AL67" s="177"/>
      <c r="AM67" s="177"/>
      <c r="AN67" s="177"/>
      <c r="AO67" s="177">
        <v>0</v>
      </c>
      <c r="AP67" s="177"/>
      <c r="AQ67" s="177"/>
      <c r="AR67" s="177"/>
      <c r="AS67" s="177"/>
      <c r="AT67" s="177"/>
      <c r="AU67" s="177"/>
      <c r="AV67" s="130"/>
      <c r="AW67" s="131"/>
      <c r="AX67" s="131"/>
      <c r="AY67" s="131"/>
      <c r="AZ67" s="131"/>
      <c r="BA67" s="131"/>
      <c r="BB67" s="131"/>
      <c r="BC67" s="131"/>
      <c r="BD67" s="131"/>
      <c r="BE67" s="131"/>
      <c r="BF67" s="131"/>
      <c r="BG67" s="131"/>
      <c r="BH67" s="131"/>
      <c r="BI67" s="131"/>
      <c r="BJ67" s="131"/>
      <c r="BK67" s="131"/>
      <c r="BL67" s="131"/>
      <c r="BM67" s="131"/>
      <c r="BN67" s="131"/>
      <c r="BO67" s="131"/>
      <c r="BP67" s="131"/>
      <c r="BQ67" s="132"/>
    </row>
    <row r="68" spans="1:79" s="136" customFormat="1" ht="25.5" customHeight="1" x14ac:dyDescent="0.2">
      <c r="A68" s="170">
        <v>3110</v>
      </c>
      <c r="B68" s="170"/>
      <c r="C68" s="170"/>
      <c r="D68" s="170"/>
      <c r="E68" s="170"/>
      <c r="F68" s="170"/>
      <c r="G68" s="130" t="s">
        <v>367</v>
      </c>
      <c r="H68" s="131"/>
      <c r="I68" s="131"/>
      <c r="J68" s="131"/>
      <c r="K68" s="131"/>
      <c r="L68" s="131"/>
      <c r="M68" s="131"/>
      <c r="N68" s="131"/>
      <c r="O68" s="131"/>
      <c r="P68" s="131"/>
      <c r="Q68" s="131"/>
      <c r="R68" s="131"/>
      <c r="S68" s="132"/>
      <c r="T68" s="177">
        <v>0</v>
      </c>
      <c r="U68" s="177"/>
      <c r="V68" s="177"/>
      <c r="W68" s="177"/>
      <c r="X68" s="177"/>
      <c r="Y68" s="177"/>
      <c r="Z68" s="177"/>
      <c r="AA68" s="177">
        <v>0</v>
      </c>
      <c r="AB68" s="177"/>
      <c r="AC68" s="177"/>
      <c r="AD68" s="177"/>
      <c r="AE68" s="177"/>
      <c r="AF68" s="177"/>
      <c r="AG68" s="177"/>
      <c r="AH68" s="177">
        <v>0</v>
      </c>
      <c r="AI68" s="177"/>
      <c r="AJ68" s="177"/>
      <c r="AK68" s="177"/>
      <c r="AL68" s="177"/>
      <c r="AM68" s="177"/>
      <c r="AN68" s="177"/>
      <c r="AO68" s="177">
        <v>0</v>
      </c>
      <c r="AP68" s="177"/>
      <c r="AQ68" s="177"/>
      <c r="AR68" s="177"/>
      <c r="AS68" s="177"/>
      <c r="AT68" s="177"/>
      <c r="AU68" s="177"/>
      <c r="AV68" s="130"/>
      <c r="AW68" s="131"/>
      <c r="AX68" s="131"/>
      <c r="AY68" s="131"/>
      <c r="AZ68" s="131"/>
      <c r="BA68" s="131"/>
      <c r="BB68" s="131"/>
      <c r="BC68" s="131"/>
      <c r="BD68" s="131"/>
      <c r="BE68" s="131"/>
      <c r="BF68" s="131"/>
      <c r="BG68" s="131"/>
      <c r="BH68" s="131"/>
      <c r="BI68" s="131"/>
      <c r="BJ68" s="131"/>
      <c r="BK68" s="131"/>
      <c r="BL68" s="131"/>
      <c r="BM68" s="131"/>
      <c r="BN68" s="131"/>
      <c r="BO68" s="131"/>
      <c r="BP68" s="131"/>
      <c r="BQ68" s="132"/>
    </row>
    <row r="69" spans="1:79" s="136" customFormat="1" ht="25.5" customHeight="1" x14ac:dyDescent="0.2">
      <c r="A69" s="170">
        <v>3142</v>
      </c>
      <c r="B69" s="170"/>
      <c r="C69" s="170"/>
      <c r="D69" s="170"/>
      <c r="E69" s="170"/>
      <c r="F69" s="170"/>
      <c r="G69" s="130" t="s">
        <v>368</v>
      </c>
      <c r="H69" s="131"/>
      <c r="I69" s="131"/>
      <c r="J69" s="131"/>
      <c r="K69" s="131"/>
      <c r="L69" s="131"/>
      <c r="M69" s="131"/>
      <c r="N69" s="131"/>
      <c r="O69" s="131"/>
      <c r="P69" s="131"/>
      <c r="Q69" s="131"/>
      <c r="R69" s="131"/>
      <c r="S69" s="132"/>
      <c r="T69" s="177">
        <v>0</v>
      </c>
      <c r="U69" s="177"/>
      <c r="V69" s="177"/>
      <c r="W69" s="177"/>
      <c r="X69" s="177"/>
      <c r="Y69" s="177"/>
      <c r="Z69" s="177"/>
      <c r="AA69" s="177">
        <v>0</v>
      </c>
      <c r="AB69" s="177"/>
      <c r="AC69" s="177"/>
      <c r="AD69" s="177"/>
      <c r="AE69" s="177"/>
      <c r="AF69" s="177"/>
      <c r="AG69" s="177"/>
      <c r="AH69" s="177">
        <v>0</v>
      </c>
      <c r="AI69" s="177"/>
      <c r="AJ69" s="177"/>
      <c r="AK69" s="177"/>
      <c r="AL69" s="177"/>
      <c r="AM69" s="177"/>
      <c r="AN69" s="177"/>
      <c r="AO69" s="177">
        <v>0</v>
      </c>
      <c r="AP69" s="177"/>
      <c r="AQ69" s="177"/>
      <c r="AR69" s="177"/>
      <c r="AS69" s="177"/>
      <c r="AT69" s="177"/>
      <c r="AU69" s="177"/>
      <c r="AV69" s="130"/>
      <c r="AW69" s="131"/>
      <c r="AX69" s="131"/>
      <c r="AY69" s="131"/>
      <c r="AZ69" s="131"/>
      <c r="BA69" s="131"/>
      <c r="BB69" s="131"/>
      <c r="BC69" s="131"/>
      <c r="BD69" s="131"/>
      <c r="BE69" s="131"/>
      <c r="BF69" s="131"/>
      <c r="BG69" s="131"/>
      <c r="BH69" s="131"/>
      <c r="BI69" s="131"/>
      <c r="BJ69" s="131"/>
      <c r="BK69" s="131"/>
      <c r="BL69" s="131"/>
      <c r="BM69" s="131"/>
      <c r="BN69" s="131"/>
      <c r="BO69" s="131"/>
      <c r="BP69" s="131"/>
      <c r="BQ69" s="132"/>
    </row>
    <row r="71" spans="1:79" ht="15" customHeight="1" x14ac:dyDescent="0.2">
      <c r="A71" s="83" t="s">
        <v>189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3" spans="1:79" ht="90.95" customHeight="1" x14ac:dyDescent="0.2">
      <c r="A73" s="57" t="s">
        <v>7</v>
      </c>
      <c r="B73" s="57"/>
      <c r="C73" s="57"/>
      <c r="D73" s="57"/>
      <c r="E73" s="57"/>
      <c r="F73" s="57"/>
      <c r="G73" s="51" t="s">
        <v>20</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57" t="s">
        <v>9</v>
      </c>
      <c r="AG73" s="57"/>
      <c r="AH73" s="57"/>
      <c r="AI73" s="57"/>
      <c r="AJ73" s="57"/>
      <c r="AK73" s="57" t="s">
        <v>8</v>
      </c>
      <c r="AL73" s="57"/>
      <c r="AM73" s="57"/>
      <c r="AN73" s="57"/>
      <c r="AO73" s="57"/>
      <c r="AP73" s="57"/>
      <c r="AQ73" s="57"/>
      <c r="AR73" s="57"/>
      <c r="AS73" s="57"/>
      <c r="AT73" s="57"/>
      <c r="AU73" s="57" t="s">
        <v>1048</v>
      </c>
      <c r="AV73" s="57"/>
      <c r="AW73" s="57"/>
      <c r="AX73" s="57"/>
      <c r="AY73" s="57"/>
      <c r="AZ73" s="57"/>
      <c r="BA73" s="57" t="s">
        <v>1049</v>
      </c>
      <c r="BB73" s="57"/>
      <c r="BC73" s="57"/>
      <c r="BD73" s="57"/>
      <c r="BE73" s="57"/>
      <c r="BF73" s="57"/>
      <c r="BG73" s="57" t="s">
        <v>1053</v>
      </c>
      <c r="BH73" s="57"/>
      <c r="BI73" s="57"/>
      <c r="BJ73" s="57"/>
      <c r="BK73" s="57"/>
      <c r="BL73" s="57"/>
      <c r="BM73" s="57" t="s">
        <v>1054</v>
      </c>
      <c r="BN73" s="57"/>
      <c r="BO73" s="57"/>
      <c r="BP73" s="57"/>
      <c r="BQ73" s="57"/>
      <c r="BR73" s="57"/>
    </row>
    <row r="74" spans="1:79" ht="15" customHeight="1" x14ac:dyDescent="0.2">
      <c r="A74" s="57">
        <v>1</v>
      </c>
      <c r="B74" s="57"/>
      <c r="C74" s="57"/>
      <c r="D74" s="57"/>
      <c r="E74" s="57"/>
      <c r="F74" s="57"/>
      <c r="G74" s="51">
        <v>2</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57">
        <v>3</v>
      </c>
      <c r="AG74" s="57"/>
      <c r="AH74" s="57"/>
      <c r="AI74" s="57"/>
      <c r="AJ74" s="57"/>
      <c r="AK74" s="57">
        <v>4</v>
      </c>
      <c r="AL74" s="57"/>
      <c r="AM74" s="57"/>
      <c r="AN74" s="57"/>
      <c r="AO74" s="57"/>
      <c r="AP74" s="57"/>
      <c r="AQ74" s="57"/>
      <c r="AR74" s="57"/>
      <c r="AS74" s="57"/>
      <c r="AT74" s="57"/>
      <c r="AU74" s="57">
        <v>5</v>
      </c>
      <c r="AV74" s="57"/>
      <c r="AW74" s="57"/>
      <c r="AX74" s="57"/>
      <c r="AY74" s="57"/>
      <c r="AZ74" s="57"/>
      <c r="BA74" s="57">
        <v>6</v>
      </c>
      <c r="BB74" s="57"/>
      <c r="BC74" s="57"/>
      <c r="BD74" s="57"/>
      <c r="BE74" s="57"/>
      <c r="BF74" s="57"/>
      <c r="BG74" s="57">
        <v>7</v>
      </c>
      <c r="BH74" s="57"/>
      <c r="BI74" s="57"/>
      <c r="BJ74" s="57"/>
      <c r="BK74" s="57"/>
      <c r="BL74" s="57"/>
      <c r="BM74" s="57">
        <v>8</v>
      </c>
      <c r="BN74" s="57"/>
      <c r="BO74" s="57"/>
      <c r="BP74" s="57"/>
      <c r="BQ74" s="57"/>
      <c r="BR74" s="57"/>
    </row>
    <row r="75" spans="1:79" ht="9.75" hidden="1" customHeight="1" x14ac:dyDescent="0.2">
      <c r="A75" s="111" t="s">
        <v>187</v>
      </c>
      <c r="B75" s="111"/>
      <c r="C75" s="111"/>
      <c r="D75" s="111"/>
      <c r="E75" s="111"/>
      <c r="F75" s="111"/>
      <c r="G75" s="113" t="s">
        <v>78</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5"/>
      <c r="AF75" s="111" t="s">
        <v>91</v>
      </c>
      <c r="AG75" s="111"/>
      <c r="AH75" s="111"/>
      <c r="AI75" s="111"/>
      <c r="AJ75" s="111"/>
      <c r="AK75" s="111" t="s">
        <v>92</v>
      </c>
      <c r="AL75" s="111"/>
      <c r="AM75" s="111"/>
      <c r="AN75" s="111"/>
      <c r="AO75" s="111"/>
      <c r="AP75" s="111"/>
      <c r="AQ75" s="111"/>
      <c r="AR75" s="111"/>
      <c r="AS75" s="111"/>
      <c r="AT75" s="111"/>
      <c r="AU75" s="111" t="s">
        <v>139</v>
      </c>
      <c r="AV75" s="111"/>
      <c r="AW75" s="111"/>
      <c r="AX75" s="111"/>
      <c r="AY75" s="111"/>
      <c r="AZ75" s="111"/>
      <c r="BA75" s="111" t="s">
        <v>141</v>
      </c>
      <c r="BB75" s="111"/>
      <c r="BC75" s="111"/>
      <c r="BD75" s="111"/>
      <c r="BE75" s="111"/>
      <c r="BF75" s="111"/>
      <c r="BG75" s="111" t="s">
        <v>133</v>
      </c>
      <c r="BH75" s="111"/>
      <c r="BI75" s="111"/>
      <c r="BJ75" s="111"/>
      <c r="BK75" s="111"/>
      <c r="BL75" s="111"/>
      <c r="BM75" s="111" t="s">
        <v>135</v>
      </c>
      <c r="BN75" s="111"/>
      <c r="BO75" s="111"/>
      <c r="BP75" s="111"/>
      <c r="BQ75" s="111"/>
      <c r="BR75" s="111"/>
      <c r="CA75" t="s">
        <v>70</v>
      </c>
    </row>
    <row r="76" spans="1:79" s="7" customFormat="1" x14ac:dyDescent="0.2">
      <c r="A76" s="112"/>
      <c r="B76" s="112"/>
      <c r="C76" s="112"/>
      <c r="D76" s="112"/>
      <c r="E76" s="112"/>
      <c r="F76" s="112"/>
      <c r="G76" s="124"/>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6"/>
      <c r="AF76" s="112"/>
      <c r="AG76" s="112"/>
      <c r="AH76" s="112"/>
      <c r="AI76" s="112"/>
      <c r="AJ76" s="112"/>
      <c r="AK76" s="112"/>
      <c r="AL76" s="112"/>
      <c r="AM76" s="112"/>
      <c r="AN76" s="112"/>
      <c r="AO76" s="112"/>
      <c r="AP76" s="112"/>
      <c r="AQ76" s="112"/>
      <c r="AR76" s="112"/>
      <c r="AS76" s="112"/>
      <c r="AT76" s="112"/>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CA76" s="7" t="s">
        <v>71</v>
      </c>
    </row>
    <row r="78" spans="1:79" ht="28.5" customHeight="1" x14ac:dyDescent="0.2">
      <c r="A78" s="61" t="s">
        <v>1055</v>
      </c>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row>
    <row r="79" spans="1:79" ht="15" customHeight="1"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60"/>
      <c r="B81" s="60"/>
      <c r="C81" s="60"/>
      <c r="D81" s="60"/>
      <c r="E81" s="60"/>
      <c r="F81" s="60"/>
      <c r="G81" s="54" t="s">
        <v>1</v>
      </c>
      <c r="H81" s="55"/>
      <c r="I81" s="55"/>
      <c r="J81" s="55"/>
      <c r="K81" s="55"/>
      <c r="L81" s="55"/>
      <c r="M81" s="55"/>
      <c r="N81" s="55"/>
      <c r="O81" s="55"/>
      <c r="P81" s="55"/>
      <c r="Q81" s="55"/>
      <c r="R81" s="55"/>
      <c r="S81" s="55"/>
      <c r="T81" s="55" t="s">
        <v>101</v>
      </c>
      <c r="U81" s="55"/>
      <c r="V81" s="55"/>
      <c r="W81" s="55"/>
      <c r="X81" s="55"/>
      <c r="Y81" s="55"/>
      <c r="Z81" s="55"/>
      <c r="AA81" s="55" t="s">
        <v>102</v>
      </c>
      <c r="AB81" s="55"/>
      <c r="AC81" s="55"/>
      <c r="AD81" s="55"/>
      <c r="AE81" s="55"/>
      <c r="AF81" s="55"/>
      <c r="AG81" s="55"/>
      <c r="AH81" s="55" t="s">
        <v>103</v>
      </c>
      <c r="AI81" s="55"/>
      <c r="AJ81" s="55"/>
      <c r="AK81" s="55"/>
      <c r="AL81" s="55"/>
      <c r="AM81" s="55"/>
      <c r="AN81" s="55"/>
      <c r="AO81" s="127" t="s">
        <v>104</v>
      </c>
      <c r="AP81" s="127"/>
      <c r="AQ81" s="127"/>
      <c r="AR81" s="127"/>
      <c r="AS81" s="127"/>
      <c r="AT81" s="127"/>
      <c r="AU81" s="128"/>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19" t="s">
        <v>179</v>
      </c>
      <c r="B82" s="119"/>
      <c r="C82" s="119"/>
      <c r="D82" s="119"/>
      <c r="E82" s="119"/>
      <c r="F82" s="119"/>
      <c r="G82" s="180"/>
      <c r="H82" s="180"/>
      <c r="I82" s="180"/>
      <c r="J82" s="180"/>
      <c r="K82" s="180"/>
      <c r="L82" s="180"/>
      <c r="M82" s="180"/>
      <c r="N82" s="180"/>
      <c r="O82" s="180"/>
      <c r="P82" s="180"/>
      <c r="Q82" s="180"/>
      <c r="R82" s="180"/>
      <c r="S82" s="180"/>
      <c r="T82" s="176">
        <v>22371904</v>
      </c>
      <c r="U82" s="176"/>
      <c r="V82" s="176"/>
      <c r="W82" s="176"/>
      <c r="X82" s="176"/>
      <c r="Y82" s="176"/>
      <c r="Z82" s="176"/>
      <c r="AA82" s="176">
        <v>6164588</v>
      </c>
      <c r="AB82" s="176"/>
      <c r="AC82" s="176"/>
      <c r="AD82" s="176"/>
      <c r="AE82" s="176"/>
      <c r="AF82" s="176"/>
      <c r="AG82" s="176"/>
      <c r="AH82" s="176">
        <v>24739595</v>
      </c>
      <c r="AI82" s="176"/>
      <c r="AJ82" s="176"/>
      <c r="AK82" s="176"/>
      <c r="AL82" s="176"/>
      <c r="AM82" s="176"/>
      <c r="AN82" s="176"/>
      <c r="AO82" s="176">
        <v>3276005</v>
      </c>
      <c r="AP82" s="176"/>
      <c r="AQ82" s="176"/>
      <c r="AR82" s="176"/>
      <c r="AS82" s="176"/>
      <c r="AT82" s="176"/>
      <c r="AU82" s="176"/>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6"/>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2" t="s">
        <v>334</v>
      </c>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40"/>
      <c r="AC86" s="40"/>
      <c r="AD86" s="40"/>
      <c r="AE86" s="40"/>
      <c r="AF86" s="40"/>
      <c r="AG86" s="40"/>
      <c r="AH86" s="43"/>
      <c r="AI86" s="43"/>
      <c r="AJ86" s="43"/>
      <c r="AK86" s="43"/>
      <c r="AL86" s="43"/>
      <c r="AM86" s="43"/>
      <c r="AN86" s="43"/>
      <c r="AO86" s="43"/>
      <c r="AP86" s="43"/>
      <c r="AQ86" s="40"/>
      <c r="AR86" s="40"/>
      <c r="AS86" s="40"/>
      <c r="AT86" s="40"/>
      <c r="AU86" s="153" t="s">
        <v>336</v>
      </c>
      <c r="AV86" s="151"/>
      <c r="AW86" s="151"/>
      <c r="AX86" s="151"/>
      <c r="AY86" s="151"/>
      <c r="AZ86" s="151"/>
      <c r="BA86" s="151"/>
      <c r="BB86" s="151"/>
      <c r="BC86" s="151"/>
      <c r="BD86" s="151"/>
      <c r="BE86" s="151"/>
      <c r="BF86" s="151"/>
    </row>
    <row r="87" spans="1:79" ht="12.75" customHeight="1" x14ac:dyDescent="0.2">
      <c r="AB87" s="41"/>
      <c r="AC87" s="41"/>
      <c r="AD87" s="41"/>
      <c r="AE87" s="41"/>
      <c r="AF87" s="41"/>
      <c r="AG87" s="41"/>
      <c r="AH87" s="45" t="s">
        <v>2</v>
      </c>
      <c r="AI87" s="45"/>
      <c r="AJ87" s="45"/>
      <c r="AK87" s="45"/>
      <c r="AL87" s="45"/>
      <c r="AM87" s="45"/>
      <c r="AN87" s="45"/>
      <c r="AO87" s="45"/>
      <c r="AP87" s="45"/>
      <c r="AQ87" s="41"/>
      <c r="AR87" s="41"/>
      <c r="AS87" s="41"/>
      <c r="AT87" s="41"/>
      <c r="AU87" s="45" t="s">
        <v>205</v>
      </c>
      <c r="AV87" s="45"/>
      <c r="AW87" s="45"/>
      <c r="AX87" s="45"/>
      <c r="AY87" s="45"/>
      <c r="AZ87" s="45"/>
      <c r="BA87" s="45"/>
      <c r="BB87" s="45"/>
      <c r="BC87" s="45"/>
      <c r="BD87" s="45"/>
      <c r="BE87" s="45"/>
      <c r="BF87" s="45"/>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152" t="s">
        <v>335</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41"/>
      <c r="AC89" s="41"/>
      <c r="AD89" s="41"/>
      <c r="AE89" s="41"/>
      <c r="AF89" s="41"/>
      <c r="AG89" s="41"/>
      <c r="AH89" s="44"/>
      <c r="AI89" s="44"/>
      <c r="AJ89" s="44"/>
      <c r="AK89" s="44"/>
      <c r="AL89" s="44"/>
      <c r="AM89" s="44"/>
      <c r="AN89" s="44"/>
      <c r="AO89" s="44"/>
      <c r="AP89" s="44"/>
      <c r="AQ89" s="41"/>
      <c r="AR89" s="41"/>
      <c r="AS89" s="41"/>
      <c r="AT89" s="41"/>
      <c r="AU89" s="154" t="s">
        <v>337</v>
      </c>
      <c r="AV89" s="151"/>
      <c r="AW89" s="151"/>
      <c r="AX89" s="151"/>
      <c r="AY89" s="151"/>
      <c r="AZ89" s="151"/>
      <c r="BA89" s="151"/>
      <c r="BB89" s="151"/>
      <c r="BC89" s="151"/>
      <c r="BD89" s="151"/>
      <c r="BE89" s="151"/>
      <c r="BF89" s="151"/>
    </row>
    <row r="90" spans="1:79" ht="12" customHeight="1" x14ac:dyDescent="0.2">
      <c r="AB90" s="41"/>
      <c r="AC90" s="41"/>
      <c r="AD90" s="41"/>
      <c r="AE90" s="41"/>
      <c r="AF90" s="41"/>
      <c r="AG90" s="41"/>
      <c r="AH90" s="45" t="s">
        <v>2</v>
      </c>
      <c r="AI90" s="45"/>
      <c r="AJ90" s="45"/>
      <c r="AK90" s="45"/>
      <c r="AL90" s="45"/>
      <c r="AM90" s="45"/>
      <c r="AN90" s="45"/>
      <c r="AO90" s="45"/>
      <c r="AP90" s="45"/>
      <c r="AQ90" s="41"/>
      <c r="AR90" s="41"/>
      <c r="AS90" s="41"/>
      <c r="AT90" s="41"/>
      <c r="AU90" s="45" t="s">
        <v>205</v>
      </c>
      <c r="AV90" s="45"/>
      <c r="AW90" s="45"/>
      <c r="AX90" s="45"/>
      <c r="AY90" s="45"/>
      <c r="AZ90" s="45"/>
      <c r="BA90" s="45"/>
      <c r="BB90" s="45"/>
      <c r="BC90" s="45"/>
      <c r="BD90" s="45"/>
      <c r="BE90" s="45"/>
      <c r="BF90" s="45"/>
    </row>
  </sheetData>
  <mergeCells count="366">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6:BQ56"/>
    <mergeCell ref="A71:BL71"/>
    <mergeCell ref="A73:F73"/>
    <mergeCell ref="G73:AE73"/>
    <mergeCell ref="AF73:AJ73"/>
    <mergeCell ref="AK73:AT73"/>
    <mergeCell ref="AU73:AZ73"/>
    <mergeCell ref="BA73:BF73"/>
    <mergeCell ref="BG73:BL73"/>
    <mergeCell ref="BM73:BR73"/>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41:F41">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589</v>
      </c>
      <c r="C10" s="46"/>
      <c r="D10" s="46"/>
      <c r="E10" s="46"/>
      <c r="F10" s="46"/>
      <c r="G10" s="46"/>
      <c r="H10" s="46"/>
      <c r="I10" s="46"/>
      <c r="J10" s="46"/>
      <c r="K10" s="46"/>
      <c r="L10" s="46"/>
      <c r="N10" s="46" t="s">
        <v>590</v>
      </c>
      <c r="O10" s="46"/>
      <c r="P10" s="46"/>
      <c r="Q10" s="46"/>
      <c r="R10" s="46"/>
      <c r="S10" s="46"/>
      <c r="T10" s="46"/>
      <c r="U10" s="46"/>
      <c r="V10" s="46"/>
      <c r="W10" s="46"/>
      <c r="X10" s="46"/>
      <c r="Y10" s="46"/>
      <c r="Z10" s="31"/>
      <c r="AA10" s="46" t="s">
        <v>591</v>
      </c>
      <c r="AB10" s="46"/>
      <c r="AC10" s="46"/>
      <c r="AD10" s="46"/>
      <c r="AE10" s="46"/>
      <c r="AF10" s="46"/>
      <c r="AG10" s="46"/>
      <c r="AH10" s="46"/>
      <c r="AI10" s="46"/>
      <c r="AJ10" s="31"/>
      <c r="AK10" s="186" t="s">
        <v>225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63.7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39118.050000000003</v>
      </c>
      <c r="U21" s="192"/>
      <c r="V21" s="192"/>
      <c r="W21" s="192"/>
      <c r="X21" s="192"/>
      <c r="Y21" s="192"/>
      <c r="Z21" s="192"/>
      <c r="AA21" s="192">
        <v>270769</v>
      </c>
      <c r="AB21" s="192"/>
      <c r="AC21" s="192"/>
      <c r="AD21" s="192"/>
      <c r="AE21" s="192"/>
      <c r="AF21" s="192"/>
      <c r="AG21" s="192"/>
      <c r="AH21" s="192">
        <v>215000</v>
      </c>
      <c r="AI21" s="192"/>
      <c r="AJ21" s="192"/>
      <c r="AK21" s="192"/>
      <c r="AL21" s="192"/>
      <c r="AM21" s="192"/>
      <c r="AN21" s="192"/>
      <c r="AO21" s="192">
        <v>703466</v>
      </c>
      <c r="AP21" s="192"/>
      <c r="AQ21" s="192"/>
      <c r="AR21" s="192"/>
      <c r="AS21" s="192"/>
      <c r="AT21" s="192"/>
      <c r="AU21" s="192"/>
      <c r="AV21" s="130" t="s">
        <v>1056</v>
      </c>
      <c r="AW21" s="131"/>
      <c r="AX21" s="131"/>
      <c r="AY21" s="131"/>
      <c r="AZ21" s="131"/>
      <c r="BA21" s="131"/>
      <c r="BB21" s="131"/>
      <c r="BC21" s="131"/>
      <c r="BD21" s="131"/>
      <c r="BE21" s="131"/>
      <c r="BF21" s="131"/>
      <c r="BG21" s="131"/>
      <c r="BH21" s="131"/>
      <c r="BI21" s="131"/>
      <c r="BJ21" s="131"/>
      <c r="BK21" s="131"/>
      <c r="BL21" s="132"/>
      <c r="CA21" s="136" t="s">
        <v>65</v>
      </c>
    </row>
    <row r="22" spans="1:79" s="136" customFormat="1" ht="51"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105134.57</v>
      </c>
      <c r="U22" s="192"/>
      <c r="V22" s="192"/>
      <c r="W22" s="192"/>
      <c r="X22" s="192"/>
      <c r="Y22" s="192"/>
      <c r="Z22" s="192"/>
      <c r="AA22" s="192">
        <v>152448</v>
      </c>
      <c r="AB22" s="192"/>
      <c r="AC22" s="192"/>
      <c r="AD22" s="192"/>
      <c r="AE22" s="192"/>
      <c r="AF22" s="192"/>
      <c r="AG22" s="192"/>
      <c r="AH22" s="192">
        <v>100000</v>
      </c>
      <c r="AI22" s="192"/>
      <c r="AJ22" s="192"/>
      <c r="AK22" s="192"/>
      <c r="AL22" s="192"/>
      <c r="AM22" s="192"/>
      <c r="AN22" s="192"/>
      <c r="AO22" s="192">
        <v>2935000</v>
      </c>
      <c r="AP22" s="192"/>
      <c r="AQ22" s="192"/>
      <c r="AR22" s="192"/>
      <c r="AS22" s="192"/>
      <c r="AT22" s="192"/>
      <c r="AU22" s="192"/>
      <c r="AV22" s="130" t="s">
        <v>1057</v>
      </c>
      <c r="AW22" s="131"/>
      <c r="AX22" s="131"/>
      <c r="AY22" s="131"/>
      <c r="AZ22" s="131"/>
      <c r="BA22" s="131"/>
      <c r="BB22" s="131"/>
      <c r="BC22" s="131"/>
      <c r="BD22" s="131"/>
      <c r="BE22" s="131"/>
      <c r="BF22" s="131"/>
      <c r="BG22" s="131"/>
      <c r="BH22" s="131"/>
      <c r="BI22" s="131"/>
      <c r="BJ22" s="131"/>
      <c r="BK22" s="131"/>
      <c r="BL22" s="132"/>
    </row>
    <row r="23" spans="1:79" s="136" customFormat="1" ht="38.25" customHeight="1" x14ac:dyDescent="0.2">
      <c r="A23" s="191">
        <v>2610</v>
      </c>
      <c r="B23" s="191"/>
      <c r="C23" s="191"/>
      <c r="D23" s="191"/>
      <c r="E23" s="191"/>
      <c r="F23" s="191"/>
      <c r="G23" s="130" t="s">
        <v>456</v>
      </c>
      <c r="H23" s="131"/>
      <c r="I23" s="131"/>
      <c r="J23" s="131"/>
      <c r="K23" s="131"/>
      <c r="L23" s="131"/>
      <c r="M23" s="131"/>
      <c r="N23" s="131"/>
      <c r="O23" s="131"/>
      <c r="P23" s="131"/>
      <c r="Q23" s="131"/>
      <c r="R23" s="131"/>
      <c r="S23" s="132"/>
      <c r="T23" s="192">
        <v>0</v>
      </c>
      <c r="U23" s="192"/>
      <c r="V23" s="192"/>
      <c r="W23" s="192"/>
      <c r="X23" s="192"/>
      <c r="Y23" s="192"/>
      <c r="Z23" s="192"/>
      <c r="AA23" s="192">
        <v>118300</v>
      </c>
      <c r="AB23" s="192"/>
      <c r="AC23" s="192"/>
      <c r="AD23" s="192"/>
      <c r="AE23" s="192"/>
      <c r="AF23" s="192"/>
      <c r="AG23" s="192"/>
      <c r="AH23" s="192">
        <v>0</v>
      </c>
      <c r="AI23" s="192"/>
      <c r="AJ23" s="192"/>
      <c r="AK23" s="192"/>
      <c r="AL23" s="192"/>
      <c r="AM23" s="192"/>
      <c r="AN23" s="192"/>
      <c r="AO23" s="192">
        <v>0</v>
      </c>
      <c r="AP23" s="192"/>
      <c r="AQ23" s="192"/>
      <c r="AR23" s="192"/>
      <c r="AS23" s="192"/>
      <c r="AT23" s="192"/>
      <c r="AU23" s="192"/>
      <c r="AV23" s="130"/>
      <c r="AW23" s="131"/>
      <c r="AX23" s="131"/>
      <c r="AY23" s="131"/>
      <c r="AZ23" s="131"/>
      <c r="BA23" s="131"/>
      <c r="BB23" s="131"/>
      <c r="BC23" s="131"/>
      <c r="BD23" s="131"/>
      <c r="BE23" s="131"/>
      <c r="BF23" s="131"/>
      <c r="BG23" s="131"/>
      <c r="BH23" s="131"/>
      <c r="BI23" s="131"/>
      <c r="BJ23" s="131"/>
      <c r="BK23" s="131"/>
      <c r="BL23" s="132"/>
    </row>
    <row r="24" spans="1:79" s="136" customFormat="1" ht="12.75" customHeight="1" x14ac:dyDescent="0.2">
      <c r="A24" s="191">
        <v>2730</v>
      </c>
      <c r="B24" s="191"/>
      <c r="C24" s="191"/>
      <c r="D24" s="191"/>
      <c r="E24" s="191"/>
      <c r="F24" s="191"/>
      <c r="G24" s="130" t="s">
        <v>457</v>
      </c>
      <c r="H24" s="131"/>
      <c r="I24" s="131"/>
      <c r="J24" s="131"/>
      <c r="K24" s="131"/>
      <c r="L24" s="131"/>
      <c r="M24" s="131"/>
      <c r="N24" s="131"/>
      <c r="O24" s="131"/>
      <c r="P24" s="131"/>
      <c r="Q24" s="131"/>
      <c r="R24" s="131"/>
      <c r="S24" s="132"/>
      <c r="T24" s="192">
        <v>19378.84</v>
      </c>
      <c r="U24" s="192"/>
      <c r="V24" s="192"/>
      <c r="W24" s="192"/>
      <c r="X24" s="192"/>
      <c r="Y24" s="192"/>
      <c r="Z24" s="192"/>
      <c r="AA24" s="192">
        <v>70200</v>
      </c>
      <c r="AB24" s="192"/>
      <c r="AC24" s="192"/>
      <c r="AD24" s="192"/>
      <c r="AE24" s="192"/>
      <c r="AF24" s="192"/>
      <c r="AG24" s="192"/>
      <c r="AH24" s="192">
        <v>85000</v>
      </c>
      <c r="AI24" s="192"/>
      <c r="AJ24" s="192"/>
      <c r="AK24" s="192"/>
      <c r="AL24" s="192"/>
      <c r="AM24" s="192"/>
      <c r="AN24" s="192"/>
      <c r="AO24" s="192">
        <v>5533</v>
      </c>
      <c r="AP24" s="192"/>
      <c r="AQ24" s="192"/>
      <c r="AR24" s="192"/>
      <c r="AS24" s="192"/>
      <c r="AT24" s="192"/>
      <c r="AU24" s="192"/>
      <c r="AV24" s="130" t="s">
        <v>1058</v>
      </c>
      <c r="AW24" s="131"/>
      <c r="AX24" s="131"/>
      <c r="AY24" s="131"/>
      <c r="AZ24" s="131"/>
      <c r="BA24" s="131"/>
      <c r="BB24" s="131"/>
      <c r="BC24" s="131"/>
      <c r="BD24" s="131"/>
      <c r="BE24" s="131"/>
      <c r="BF24" s="131"/>
      <c r="BG24" s="131"/>
      <c r="BH24" s="131"/>
      <c r="BI24" s="131"/>
      <c r="BJ24" s="131"/>
      <c r="BK24" s="131"/>
      <c r="BL24" s="132"/>
    </row>
    <row r="25" spans="1:79" s="136" customFormat="1" ht="25.5" customHeight="1" x14ac:dyDescent="0.2">
      <c r="A25" s="191">
        <v>3110</v>
      </c>
      <c r="B25" s="191"/>
      <c r="C25" s="191"/>
      <c r="D25" s="191"/>
      <c r="E25" s="191"/>
      <c r="F25" s="191"/>
      <c r="G25" s="130" t="s">
        <v>367</v>
      </c>
      <c r="H25" s="131"/>
      <c r="I25" s="131"/>
      <c r="J25" s="131"/>
      <c r="K25" s="131"/>
      <c r="L25" s="131"/>
      <c r="M25" s="131"/>
      <c r="N25" s="131"/>
      <c r="O25" s="131"/>
      <c r="P25" s="131"/>
      <c r="Q25" s="131"/>
      <c r="R25" s="131"/>
      <c r="S25" s="132"/>
      <c r="T25" s="192">
        <v>0</v>
      </c>
      <c r="U25" s="192"/>
      <c r="V25" s="192"/>
      <c r="W25" s="192"/>
      <c r="X25" s="192"/>
      <c r="Y25" s="192"/>
      <c r="Z25" s="192"/>
      <c r="AA25" s="192">
        <v>0</v>
      </c>
      <c r="AB25" s="192"/>
      <c r="AC25" s="192"/>
      <c r="AD25" s="192"/>
      <c r="AE25" s="192"/>
      <c r="AF25" s="192"/>
      <c r="AG25" s="192"/>
      <c r="AH25" s="192">
        <v>0</v>
      </c>
      <c r="AI25" s="192"/>
      <c r="AJ25" s="192"/>
      <c r="AK25" s="192"/>
      <c r="AL25" s="192"/>
      <c r="AM25" s="192"/>
      <c r="AN25" s="192"/>
      <c r="AO25" s="192">
        <v>0</v>
      </c>
      <c r="AP25" s="192"/>
      <c r="AQ25" s="192"/>
      <c r="AR25" s="192"/>
      <c r="AS25" s="192"/>
      <c r="AT25" s="192"/>
      <c r="AU25" s="192"/>
      <c r="AV25" s="130"/>
      <c r="AW25" s="131"/>
      <c r="AX25" s="131"/>
      <c r="AY25" s="131"/>
      <c r="AZ25" s="131"/>
      <c r="BA25" s="131"/>
      <c r="BB25" s="131"/>
      <c r="BC25" s="131"/>
      <c r="BD25" s="131"/>
      <c r="BE25" s="131"/>
      <c r="BF25" s="131"/>
      <c r="BG25" s="131"/>
      <c r="BH25" s="131"/>
      <c r="BI25" s="131"/>
      <c r="BJ25" s="131"/>
      <c r="BK25" s="131"/>
      <c r="BL25" s="132"/>
    </row>
    <row r="27" spans="1:79" ht="15" customHeight="1" x14ac:dyDescent="0.2">
      <c r="A27" s="67" t="s">
        <v>186</v>
      </c>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row>
    <row r="29" spans="1:79" ht="48" customHeight="1" x14ac:dyDescent="0.2">
      <c r="A29" s="57" t="s">
        <v>7</v>
      </c>
      <c r="B29" s="57"/>
      <c r="C29" s="57"/>
      <c r="D29" s="57"/>
      <c r="E29" s="57"/>
      <c r="F29" s="57"/>
      <c r="G29" s="51" t="s">
        <v>20</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t="s">
        <v>9</v>
      </c>
      <c r="AG29" s="57"/>
      <c r="AH29" s="57"/>
      <c r="AI29" s="57"/>
      <c r="AJ29" s="57"/>
      <c r="AK29" s="57" t="s">
        <v>8</v>
      </c>
      <c r="AL29" s="57"/>
      <c r="AM29" s="57"/>
      <c r="AN29" s="57"/>
      <c r="AO29" s="57"/>
      <c r="AP29" s="57"/>
      <c r="AQ29" s="57"/>
      <c r="AR29" s="57"/>
      <c r="AS29" s="57"/>
      <c r="AT29" s="57"/>
      <c r="AU29" s="57" t="s">
        <v>1045</v>
      </c>
      <c r="AV29" s="57"/>
      <c r="AW29" s="57"/>
      <c r="AX29" s="57"/>
      <c r="AY29" s="57"/>
      <c r="AZ29" s="57"/>
      <c r="BA29" s="57"/>
      <c r="BB29" s="57"/>
      <c r="BC29" s="57"/>
      <c r="BD29" s="57"/>
      <c r="BE29" s="57" t="s">
        <v>1046</v>
      </c>
      <c r="BF29" s="57"/>
      <c r="BG29" s="57"/>
      <c r="BH29" s="57"/>
      <c r="BI29" s="57"/>
      <c r="BJ29" s="57"/>
      <c r="BK29" s="57"/>
      <c r="BL29" s="57"/>
      <c r="BM29" s="57"/>
      <c r="BN29" s="57"/>
    </row>
    <row r="30" spans="1:79" ht="15" customHeight="1" x14ac:dyDescent="0.2">
      <c r="A30" s="57">
        <v>1</v>
      </c>
      <c r="B30" s="57"/>
      <c r="C30" s="57"/>
      <c r="D30" s="57"/>
      <c r="E30" s="57"/>
      <c r="F30" s="57"/>
      <c r="G30" s="51">
        <v>2</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57">
        <v>3</v>
      </c>
      <c r="AG30" s="57"/>
      <c r="AH30" s="57"/>
      <c r="AI30" s="57"/>
      <c r="AJ30" s="57"/>
      <c r="AK30" s="57">
        <v>4</v>
      </c>
      <c r="AL30" s="57"/>
      <c r="AM30" s="57"/>
      <c r="AN30" s="57"/>
      <c r="AO30" s="57"/>
      <c r="AP30" s="57"/>
      <c r="AQ30" s="57"/>
      <c r="AR30" s="57"/>
      <c r="AS30" s="57"/>
      <c r="AT30" s="57"/>
      <c r="AU30" s="57">
        <v>5</v>
      </c>
      <c r="AV30" s="57"/>
      <c r="AW30" s="57"/>
      <c r="AX30" s="57"/>
      <c r="AY30" s="57"/>
      <c r="AZ30" s="57"/>
      <c r="BA30" s="57"/>
      <c r="BB30" s="57"/>
      <c r="BC30" s="57"/>
      <c r="BD30" s="57"/>
      <c r="BE30" s="57">
        <v>6</v>
      </c>
      <c r="BF30" s="57"/>
      <c r="BG30" s="57"/>
      <c r="BH30" s="57"/>
      <c r="BI30" s="57"/>
      <c r="BJ30" s="57"/>
      <c r="BK30" s="57"/>
      <c r="BL30" s="57"/>
      <c r="BM30" s="57"/>
      <c r="BN30" s="57"/>
    </row>
    <row r="31" spans="1:79" ht="15" hidden="1" customHeight="1" x14ac:dyDescent="0.2">
      <c r="A31" s="111" t="s">
        <v>187</v>
      </c>
      <c r="B31" s="111"/>
      <c r="C31" s="111"/>
      <c r="D31" s="111"/>
      <c r="E31" s="111"/>
      <c r="F31" s="111"/>
      <c r="G31" s="113" t="s">
        <v>78</v>
      </c>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5"/>
      <c r="AF31" s="111" t="s">
        <v>91</v>
      </c>
      <c r="AG31" s="111"/>
      <c r="AH31" s="111"/>
      <c r="AI31" s="111"/>
      <c r="AJ31" s="111"/>
      <c r="AK31" s="111" t="s">
        <v>92</v>
      </c>
      <c r="AL31" s="111"/>
      <c r="AM31" s="111"/>
      <c r="AN31" s="111"/>
      <c r="AO31" s="111"/>
      <c r="AP31" s="111"/>
      <c r="AQ31" s="111"/>
      <c r="AR31" s="111"/>
      <c r="AS31" s="111"/>
      <c r="AT31" s="111"/>
      <c r="AU31" s="111" t="s">
        <v>139</v>
      </c>
      <c r="AV31" s="111"/>
      <c r="AW31" s="111"/>
      <c r="AX31" s="111"/>
      <c r="AY31" s="111"/>
      <c r="AZ31" s="111"/>
      <c r="BA31" s="111"/>
      <c r="BB31" s="111"/>
      <c r="BC31" s="111"/>
      <c r="BD31" s="111"/>
      <c r="BE31" s="111" t="s">
        <v>141</v>
      </c>
      <c r="BF31" s="111"/>
      <c r="BG31" s="111"/>
      <c r="BH31" s="111"/>
      <c r="BI31" s="111"/>
      <c r="BJ31" s="111"/>
      <c r="BK31" s="111"/>
      <c r="BL31" s="111"/>
      <c r="BM31" s="111"/>
      <c r="BN31" s="111"/>
      <c r="CA31" t="s">
        <v>66</v>
      </c>
    </row>
    <row r="32" spans="1:79" s="7" customFormat="1" x14ac:dyDescent="0.2">
      <c r="A32" s="112"/>
      <c r="B32" s="112"/>
      <c r="C32" s="112"/>
      <c r="D32" s="112"/>
      <c r="E32" s="112"/>
      <c r="F32" s="112"/>
      <c r="G32" s="124"/>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6"/>
      <c r="AF32" s="112"/>
      <c r="AG32" s="112"/>
      <c r="AH32" s="112"/>
      <c r="AI32" s="112"/>
      <c r="AJ32" s="112"/>
      <c r="AK32" s="112"/>
      <c r="AL32" s="112"/>
      <c r="AM32" s="112"/>
      <c r="AN32" s="112"/>
      <c r="AO32" s="112"/>
      <c r="AP32" s="112"/>
      <c r="AQ32" s="112"/>
      <c r="AR32" s="112"/>
      <c r="AS32" s="112"/>
      <c r="AT32" s="112"/>
      <c r="AU32" s="121"/>
      <c r="AV32" s="121"/>
      <c r="AW32" s="121"/>
      <c r="AX32" s="121"/>
      <c r="AY32" s="121"/>
      <c r="AZ32" s="121"/>
      <c r="BA32" s="121"/>
      <c r="BB32" s="121"/>
      <c r="BC32" s="121"/>
      <c r="BD32" s="121"/>
      <c r="BE32" s="121"/>
      <c r="BF32" s="121"/>
      <c r="BG32" s="121"/>
      <c r="BH32" s="121"/>
      <c r="BI32" s="121"/>
      <c r="BJ32" s="121"/>
      <c r="BK32" s="121"/>
      <c r="BL32" s="121"/>
      <c r="BM32" s="121"/>
      <c r="BN32" s="121"/>
      <c r="CA32" s="7" t="s">
        <v>67</v>
      </c>
    </row>
    <row r="34" spans="1:79" ht="14.25" customHeight="1" x14ac:dyDescent="0.2">
      <c r="A34" s="66" t="s">
        <v>1047</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row>
    <row r="35" spans="1:79" ht="15" customHeight="1" x14ac:dyDescent="0.2">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row>
    <row r="37" spans="1:79" s="1" customFormat="1" ht="28.5" hidden="1" customHeight="1" x14ac:dyDescent="0.2">
      <c r="A37" s="119"/>
      <c r="B37" s="119"/>
      <c r="C37" s="119"/>
      <c r="D37" s="119"/>
      <c r="E37" s="119"/>
      <c r="F37" s="119"/>
      <c r="G37" s="118" t="s">
        <v>1</v>
      </c>
      <c r="H37" s="116"/>
      <c r="I37" s="116"/>
      <c r="J37" s="116"/>
      <c r="K37" s="116"/>
      <c r="L37" s="116"/>
      <c r="M37" s="116"/>
      <c r="N37" s="116"/>
      <c r="O37" s="116"/>
      <c r="P37" s="116"/>
      <c r="Q37" s="116"/>
      <c r="R37" s="116"/>
      <c r="S37" s="116"/>
      <c r="T37" s="116" t="s">
        <v>101</v>
      </c>
      <c r="U37" s="116"/>
      <c r="V37" s="116"/>
      <c r="W37" s="116"/>
      <c r="X37" s="116"/>
      <c r="Y37" s="116"/>
      <c r="Z37" s="116"/>
      <c r="AA37" s="116" t="s">
        <v>102</v>
      </c>
      <c r="AB37" s="116"/>
      <c r="AC37" s="116"/>
      <c r="AD37" s="116"/>
      <c r="AE37" s="116"/>
      <c r="AF37" s="116"/>
      <c r="AG37" s="116"/>
      <c r="AH37" s="116" t="s">
        <v>103</v>
      </c>
      <c r="AI37" s="116"/>
      <c r="AJ37" s="116"/>
      <c r="AK37" s="116"/>
      <c r="AL37" s="116"/>
      <c r="AM37" s="116"/>
      <c r="AN37" s="117"/>
      <c r="AO37" s="118" t="s">
        <v>104</v>
      </c>
      <c r="AP37" s="116"/>
      <c r="AQ37" s="116"/>
      <c r="AR37" s="116"/>
      <c r="AS37" s="116"/>
      <c r="AT37" s="116"/>
      <c r="AU37" s="116"/>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
      <c r="A38" s="119" t="s">
        <v>179</v>
      </c>
      <c r="B38" s="119"/>
      <c r="C38" s="119"/>
      <c r="D38" s="119"/>
      <c r="E38" s="119"/>
      <c r="F38" s="119"/>
      <c r="G38" s="193"/>
      <c r="H38" s="193"/>
      <c r="I38" s="193"/>
      <c r="J38" s="193"/>
      <c r="K38" s="193"/>
      <c r="L38" s="193"/>
      <c r="M38" s="193"/>
      <c r="N38" s="193"/>
      <c r="O38" s="193"/>
      <c r="P38" s="193"/>
      <c r="Q38" s="193"/>
      <c r="R38" s="193"/>
      <c r="S38" s="193"/>
      <c r="T38" s="194">
        <v>163631.46</v>
      </c>
      <c r="U38" s="194"/>
      <c r="V38" s="194"/>
      <c r="W38" s="194"/>
      <c r="X38" s="194"/>
      <c r="Y38" s="194"/>
      <c r="Z38" s="194"/>
      <c r="AA38" s="194">
        <v>611717</v>
      </c>
      <c r="AB38" s="194"/>
      <c r="AC38" s="194"/>
      <c r="AD38" s="194"/>
      <c r="AE38" s="194"/>
      <c r="AF38" s="194"/>
      <c r="AG38" s="194"/>
      <c r="AH38" s="194">
        <v>400000</v>
      </c>
      <c r="AI38" s="194"/>
      <c r="AJ38" s="194"/>
      <c r="AK38" s="194"/>
      <c r="AL38" s="194"/>
      <c r="AM38" s="194"/>
      <c r="AN38" s="194"/>
      <c r="AO38" s="194">
        <v>3643999</v>
      </c>
      <c r="AP38" s="194"/>
      <c r="AQ38" s="194"/>
      <c r="AR38" s="194"/>
      <c r="AS38" s="194"/>
      <c r="AT38" s="194"/>
      <c r="AU38" s="194"/>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
      <c r="A41" s="83" t="s">
        <v>1051</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2" spans="1:79" ht="15" x14ac:dyDescent="0.25">
      <c r="A42" s="120" t="s">
        <v>340</v>
      </c>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row>
    <row r="43" spans="1:79" ht="12.95" customHeight="1" x14ac:dyDescent="0.2">
      <c r="A43" s="57" t="s">
        <v>3</v>
      </c>
      <c r="B43" s="57"/>
      <c r="C43" s="57"/>
      <c r="D43" s="57"/>
      <c r="E43" s="57"/>
      <c r="F43" s="57"/>
      <c r="G43" s="57" t="s">
        <v>20</v>
      </c>
      <c r="H43" s="57"/>
      <c r="I43" s="57"/>
      <c r="J43" s="57"/>
      <c r="K43" s="57"/>
      <c r="L43" s="57"/>
      <c r="M43" s="57"/>
      <c r="N43" s="57"/>
      <c r="O43" s="57"/>
      <c r="P43" s="57"/>
      <c r="Q43" s="57"/>
      <c r="R43" s="57"/>
      <c r="S43" s="57"/>
      <c r="T43" s="57" t="s">
        <v>344</v>
      </c>
      <c r="U43" s="57"/>
      <c r="V43" s="57"/>
      <c r="W43" s="57"/>
      <c r="X43" s="57"/>
      <c r="Y43" s="57"/>
      <c r="Z43" s="57"/>
      <c r="AA43" s="57"/>
      <c r="AB43" s="57"/>
      <c r="AC43" s="57"/>
      <c r="AD43" s="57"/>
      <c r="AE43" s="57"/>
      <c r="AF43" s="57"/>
      <c r="AG43" s="57"/>
      <c r="AH43" s="57" t="s">
        <v>346</v>
      </c>
      <c r="AI43" s="57"/>
      <c r="AJ43" s="57"/>
      <c r="AK43" s="57"/>
      <c r="AL43" s="57"/>
      <c r="AM43" s="57"/>
      <c r="AN43" s="57"/>
      <c r="AO43" s="57"/>
      <c r="AP43" s="57"/>
      <c r="AQ43" s="57"/>
      <c r="AR43" s="57"/>
      <c r="AS43" s="57"/>
      <c r="AT43" s="57"/>
      <c r="AU43" s="57"/>
      <c r="AV43" s="57" t="s">
        <v>1052</v>
      </c>
      <c r="AW43" s="57"/>
      <c r="AX43" s="57"/>
      <c r="AY43" s="57"/>
      <c r="AZ43" s="57"/>
      <c r="BA43" s="57"/>
      <c r="BB43" s="57"/>
      <c r="BC43" s="57"/>
      <c r="BD43" s="57"/>
      <c r="BE43" s="57"/>
      <c r="BF43" s="57"/>
      <c r="BG43" s="57"/>
      <c r="BH43" s="57"/>
      <c r="BI43" s="57"/>
      <c r="BJ43" s="57"/>
      <c r="BK43" s="57"/>
      <c r="BL43" s="57"/>
      <c r="BM43" s="57"/>
      <c r="BN43" s="57"/>
      <c r="BO43" s="57"/>
      <c r="BP43" s="57"/>
      <c r="BQ43" s="57"/>
    </row>
    <row r="44" spans="1:79" ht="47.1" customHeight="1" x14ac:dyDescent="0.2">
      <c r="A44" s="57"/>
      <c r="B44" s="57"/>
      <c r="C44" s="57"/>
      <c r="D44" s="57"/>
      <c r="E44" s="57"/>
      <c r="F44" s="57"/>
      <c r="G44" s="57"/>
      <c r="H44" s="57"/>
      <c r="I44" s="57"/>
      <c r="J44" s="57"/>
      <c r="K44" s="57"/>
      <c r="L44" s="57"/>
      <c r="M44" s="57"/>
      <c r="N44" s="57"/>
      <c r="O44" s="57"/>
      <c r="P44" s="57"/>
      <c r="Q44" s="57"/>
      <c r="R44" s="57"/>
      <c r="S44" s="57"/>
      <c r="T44" s="57" t="s">
        <v>22</v>
      </c>
      <c r="U44" s="57"/>
      <c r="V44" s="57"/>
      <c r="W44" s="57"/>
      <c r="X44" s="57"/>
      <c r="Y44" s="57"/>
      <c r="Z44" s="57"/>
      <c r="AA44" s="57" t="s">
        <v>121</v>
      </c>
      <c r="AB44" s="57"/>
      <c r="AC44" s="57"/>
      <c r="AD44" s="57"/>
      <c r="AE44" s="57"/>
      <c r="AF44" s="57"/>
      <c r="AG44" s="57"/>
      <c r="AH44" s="57" t="s">
        <v>22</v>
      </c>
      <c r="AI44" s="57"/>
      <c r="AJ44" s="57"/>
      <c r="AK44" s="57"/>
      <c r="AL44" s="57"/>
      <c r="AM44" s="57"/>
      <c r="AN44" s="57"/>
      <c r="AO44" s="57" t="s">
        <v>121</v>
      </c>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row>
    <row r="45" spans="1:79" ht="15" customHeight="1" x14ac:dyDescent="0.2">
      <c r="A45" s="57">
        <v>1</v>
      </c>
      <c r="B45" s="57"/>
      <c r="C45" s="57"/>
      <c r="D45" s="57"/>
      <c r="E45" s="57"/>
      <c r="F45" s="57"/>
      <c r="G45" s="57">
        <v>2</v>
      </c>
      <c r="H45" s="57"/>
      <c r="I45" s="57"/>
      <c r="J45" s="57"/>
      <c r="K45" s="57"/>
      <c r="L45" s="57"/>
      <c r="M45" s="57"/>
      <c r="N45" s="57"/>
      <c r="O45" s="57"/>
      <c r="P45" s="57"/>
      <c r="Q45" s="57"/>
      <c r="R45" s="57"/>
      <c r="S45" s="57"/>
      <c r="T45" s="57">
        <v>3</v>
      </c>
      <c r="U45" s="57"/>
      <c r="V45" s="57"/>
      <c r="W45" s="57"/>
      <c r="X45" s="57"/>
      <c r="Y45" s="57"/>
      <c r="Z45" s="57"/>
      <c r="AA45" s="57">
        <v>4</v>
      </c>
      <c r="AB45" s="57"/>
      <c r="AC45" s="57"/>
      <c r="AD45" s="57"/>
      <c r="AE45" s="57"/>
      <c r="AF45" s="57"/>
      <c r="AG45" s="57"/>
      <c r="AH45" s="57">
        <v>5</v>
      </c>
      <c r="AI45" s="57"/>
      <c r="AJ45" s="57"/>
      <c r="AK45" s="57"/>
      <c r="AL45" s="57"/>
      <c r="AM45" s="57"/>
      <c r="AN45" s="57"/>
      <c r="AO45" s="57">
        <v>6</v>
      </c>
      <c r="AP45" s="57"/>
      <c r="AQ45" s="57"/>
      <c r="AR45" s="57"/>
      <c r="AS45" s="57"/>
      <c r="AT45" s="57"/>
      <c r="AU45" s="57"/>
      <c r="AV45" s="57">
        <v>7</v>
      </c>
      <c r="AW45" s="57"/>
      <c r="AX45" s="57"/>
      <c r="AY45" s="57"/>
      <c r="AZ45" s="57"/>
      <c r="BA45" s="57"/>
      <c r="BB45" s="57"/>
      <c r="BC45" s="57"/>
      <c r="BD45" s="57"/>
      <c r="BE45" s="57"/>
      <c r="BF45" s="57"/>
      <c r="BG45" s="57"/>
      <c r="BH45" s="57"/>
      <c r="BI45" s="57"/>
      <c r="BJ45" s="57"/>
      <c r="BK45" s="57"/>
      <c r="BL45" s="57"/>
      <c r="BM45" s="57"/>
      <c r="BN45" s="57"/>
      <c r="BO45" s="57"/>
      <c r="BP45" s="57"/>
      <c r="BQ45" s="57"/>
    </row>
    <row r="46" spans="1:79" s="2" customFormat="1" ht="12.75" hidden="1" customHeight="1" x14ac:dyDescent="0.2">
      <c r="A46" s="60" t="s">
        <v>128</v>
      </c>
      <c r="B46" s="60"/>
      <c r="C46" s="60"/>
      <c r="D46" s="60"/>
      <c r="E46" s="60"/>
      <c r="F46" s="60"/>
      <c r="G46" s="99" t="s">
        <v>78</v>
      </c>
      <c r="H46" s="99"/>
      <c r="I46" s="99"/>
      <c r="J46" s="99"/>
      <c r="K46" s="99"/>
      <c r="L46" s="99"/>
      <c r="M46" s="99"/>
      <c r="N46" s="99"/>
      <c r="O46" s="99"/>
      <c r="P46" s="99"/>
      <c r="Q46" s="99"/>
      <c r="R46" s="99"/>
      <c r="S46" s="99"/>
      <c r="T46" s="59" t="s">
        <v>101</v>
      </c>
      <c r="U46" s="59"/>
      <c r="V46" s="59"/>
      <c r="W46" s="59"/>
      <c r="X46" s="59"/>
      <c r="Y46" s="59"/>
      <c r="Z46" s="59"/>
      <c r="AA46" s="59" t="s">
        <v>102</v>
      </c>
      <c r="AB46" s="59"/>
      <c r="AC46" s="59"/>
      <c r="AD46" s="59"/>
      <c r="AE46" s="59"/>
      <c r="AF46" s="59"/>
      <c r="AG46" s="59"/>
      <c r="AH46" s="59" t="s">
        <v>103</v>
      </c>
      <c r="AI46" s="59"/>
      <c r="AJ46" s="59"/>
      <c r="AK46" s="59"/>
      <c r="AL46" s="59"/>
      <c r="AM46" s="59"/>
      <c r="AN46" s="59"/>
      <c r="AO46" s="59" t="s">
        <v>104</v>
      </c>
      <c r="AP46" s="59"/>
      <c r="AQ46" s="59"/>
      <c r="AR46" s="59"/>
      <c r="AS46" s="59"/>
      <c r="AT46" s="59"/>
      <c r="AU46" s="59"/>
      <c r="AV46" s="60" t="s">
        <v>110</v>
      </c>
      <c r="AW46" s="60"/>
      <c r="AX46" s="60"/>
      <c r="AY46" s="60"/>
      <c r="AZ46" s="60"/>
      <c r="BA46" s="60"/>
      <c r="BB46" s="60"/>
      <c r="BC46" s="60"/>
      <c r="BD46" s="60"/>
      <c r="BE46" s="60"/>
      <c r="BF46" s="60"/>
      <c r="BG46" s="60"/>
      <c r="BH46" s="60"/>
      <c r="BI46" s="60"/>
      <c r="BJ46" s="60"/>
      <c r="BK46" s="60"/>
      <c r="BL46" s="60"/>
      <c r="BM46" s="60"/>
      <c r="BN46" s="60"/>
      <c r="BO46" s="60"/>
      <c r="BP46" s="60"/>
      <c r="BQ46" s="60"/>
      <c r="CA46" s="2" t="s">
        <v>68</v>
      </c>
    </row>
    <row r="47" spans="1:79" s="136" customFormat="1" ht="51" customHeight="1" x14ac:dyDescent="0.2">
      <c r="A47" s="170">
        <v>2210</v>
      </c>
      <c r="B47" s="170"/>
      <c r="C47" s="170"/>
      <c r="D47" s="170"/>
      <c r="E47" s="170"/>
      <c r="F47" s="170"/>
      <c r="G47" s="130" t="s">
        <v>357</v>
      </c>
      <c r="H47" s="131"/>
      <c r="I47" s="131"/>
      <c r="J47" s="131"/>
      <c r="K47" s="131"/>
      <c r="L47" s="131"/>
      <c r="M47" s="131"/>
      <c r="N47" s="131"/>
      <c r="O47" s="131"/>
      <c r="P47" s="131"/>
      <c r="Q47" s="131"/>
      <c r="R47" s="131"/>
      <c r="S47" s="132"/>
      <c r="T47" s="177">
        <v>215000</v>
      </c>
      <c r="U47" s="177"/>
      <c r="V47" s="177"/>
      <c r="W47" s="177"/>
      <c r="X47" s="177"/>
      <c r="Y47" s="177"/>
      <c r="Z47" s="177"/>
      <c r="AA47" s="177">
        <v>703466</v>
      </c>
      <c r="AB47" s="177"/>
      <c r="AC47" s="177"/>
      <c r="AD47" s="177"/>
      <c r="AE47" s="177"/>
      <c r="AF47" s="177"/>
      <c r="AG47" s="177"/>
      <c r="AH47" s="177">
        <v>215000</v>
      </c>
      <c r="AI47" s="177"/>
      <c r="AJ47" s="177"/>
      <c r="AK47" s="177"/>
      <c r="AL47" s="177"/>
      <c r="AM47" s="177"/>
      <c r="AN47" s="177"/>
      <c r="AO47" s="177">
        <v>703466</v>
      </c>
      <c r="AP47" s="177"/>
      <c r="AQ47" s="177"/>
      <c r="AR47" s="177"/>
      <c r="AS47" s="177"/>
      <c r="AT47" s="177"/>
      <c r="AU47" s="177"/>
      <c r="AV47" s="130" t="s">
        <v>1056</v>
      </c>
      <c r="AW47" s="131"/>
      <c r="AX47" s="131"/>
      <c r="AY47" s="131"/>
      <c r="AZ47" s="131"/>
      <c r="BA47" s="131"/>
      <c r="BB47" s="131"/>
      <c r="BC47" s="131"/>
      <c r="BD47" s="131"/>
      <c r="BE47" s="131"/>
      <c r="BF47" s="131"/>
      <c r="BG47" s="131"/>
      <c r="BH47" s="131"/>
      <c r="BI47" s="131"/>
      <c r="BJ47" s="131"/>
      <c r="BK47" s="131"/>
      <c r="BL47" s="131"/>
      <c r="BM47" s="131"/>
      <c r="BN47" s="131"/>
      <c r="BO47" s="131"/>
      <c r="BP47" s="131"/>
      <c r="BQ47" s="132"/>
      <c r="CA47" s="136" t="s">
        <v>69</v>
      </c>
    </row>
    <row r="48" spans="1:79" s="136" customFormat="1" ht="38.25" customHeight="1" x14ac:dyDescent="0.2">
      <c r="A48" s="170">
        <v>2240</v>
      </c>
      <c r="B48" s="170"/>
      <c r="C48" s="170"/>
      <c r="D48" s="170"/>
      <c r="E48" s="170"/>
      <c r="F48" s="170"/>
      <c r="G48" s="130" t="s">
        <v>358</v>
      </c>
      <c r="H48" s="131"/>
      <c r="I48" s="131"/>
      <c r="J48" s="131"/>
      <c r="K48" s="131"/>
      <c r="L48" s="131"/>
      <c r="M48" s="131"/>
      <c r="N48" s="131"/>
      <c r="O48" s="131"/>
      <c r="P48" s="131"/>
      <c r="Q48" s="131"/>
      <c r="R48" s="131"/>
      <c r="S48" s="132"/>
      <c r="T48" s="177">
        <v>100000</v>
      </c>
      <c r="U48" s="177"/>
      <c r="V48" s="177"/>
      <c r="W48" s="177"/>
      <c r="X48" s="177"/>
      <c r="Y48" s="177"/>
      <c r="Z48" s="177"/>
      <c r="AA48" s="177">
        <v>2935000</v>
      </c>
      <c r="AB48" s="177"/>
      <c r="AC48" s="177"/>
      <c r="AD48" s="177"/>
      <c r="AE48" s="177"/>
      <c r="AF48" s="177"/>
      <c r="AG48" s="177"/>
      <c r="AH48" s="177">
        <v>100000</v>
      </c>
      <c r="AI48" s="177"/>
      <c r="AJ48" s="177"/>
      <c r="AK48" s="177"/>
      <c r="AL48" s="177"/>
      <c r="AM48" s="177"/>
      <c r="AN48" s="177"/>
      <c r="AO48" s="177">
        <v>2935000</v>
      </c>
      <c r="AP48" s="177"/>
      <c r="AQ48" s="177"/>
      <c r="AR48" s="177"/>
      <c r="AS48" s="177"/>
      <c r="AT48" s="177"/>
      <c r="AU48" s="177"/>
      <c r="AV48" s="130" t="s">
        <v>1057</v>
      </c>
      <c r="AW48" s="131"/>
      <c r="AX48" s="131"/>
      <c r="AY48" s="131"/>
      <c r="AZ48" s="131"/>
      <c r="BA48" s="131"/>
      <c r="BB48" s="131"/>
      <c r="BC48" s="131"/>
      <c r="BD48" s="131"/>
      <c r="BE48" s="131"/>
      <c r="BF48" s="131"/>
      <c r="BG48" s="131"/>
      <c r="BH48" s="131"/>
      <c r="BI48" s="131"/>
      <c r="BJ48" s="131"/>
      <c r="BK48" s="131"/>
      <c r="BL48" s="131"/>
      <c r="BM48" s="131"/>
      <c r="BN48" s="131"/>
      <c r="BO48" s="131"/>
      <c r="BP48" s="131"/>
      <c r="BQ48" s="132"/>
    </row>
    <row r="49" spans="1:79" s="136" customFormat="1" ht="12.75" customHeight="1" x14ac:dyDescent="0.2">
      <c r="A49" s="170">
        <v>2730</v>
      </c>
      <c r="B49" s="170"/>
      <c r="C49" s="170"/>
      <c r="D49" s="170"/>
      <c r="E49" s="170"/>
      <c r="F49" s="170"/>
      <c r="G49" s="130" t="s">
        <v>457</v>
      </c>
      <c r="H49" s="131"/>
      <c r="I49" s="131"/>
      <c r="J49" s="131"/>
      <c r="K49" s="131"/>
      <c r="L49" s="131"/>
      <c r="M49" s="131"/>
      <c r="N49" s="131"/>
      <c r="O49" s="131"/>
      <c r="P49" s="131"/>
      <c r="Q49" s="131"/>
      <c r="R49" s="131"/>
      <c r="S49" s="132"/>
      <c r="T49" s="177">
        <v>85000</v>
      </c>
      <c r="U49" s="177"/>
      <c r="V49" s="177"/>
      <c r="W49" s="177"/>
      <c r="X49" s="177"/>
      <c r="Y49" s="177"/>
      <c r="Z49" s="177"/>
      <c r="AA49" s="177">
        <v>0</v>
      </c>
      <c r="AB49" s="177"/>
      <c r="AC49" s="177"/>
      <c r="AD49" s="177"/>
      <c r="AE49" s="177"/>
      <c r="AF49" s="177"/>
      <c r="AG49" s="177"/>
      <c r="AH49" s="177">
        <v>85000</v>
      </c>
      <c r="AI49" s="177"/>
      <c r="AJ49" s="177"/>
      <c r="AK49" s="177"/>
      <c r="AL49" s="177"/>
      <c r="AM49" s="177"/>
      <c r="AN49" s="177"/>
      <c r="AO49" s="177">
        <v>0</v>
      </c>
      <c r="AP49" s="177"/>
      <c r="AQ49" s="177"/>
      <c r="AR49" s="177"/>
      <c r="AS49" s="177"/>
      <c r="AT49" s="177"/>
      <c r="AU49" s="177"/>
      <c r="AV49" s="130"/>
      <c r="AW49" s="131"/>
      <c r="AX49" s="131"/>
      <c r="AY49" s="131"/>
      <c r="AZ49" s="131"/>
      <c r="BA49" s="131"/>
      <c r="BB49" s="131"/>
      <c r="BC49" s="131"/>
      <c r="BD49" s="131"/>
      <c r="BE49" s="131"/>
      <c r="BF49" s="131"/>
      <c r="BG49" s="131"/>
      <c r="BH49" s="131"/>
      <c r="BI49" s="131"/>
      <c r="BJ49" s="131"/>
      <c r="BK49" s="131"/>
      <c r="BL49" s="131"/>
      <c r="BM49" s="131"/>
      <c r="BN49" s="131"/>
      <c r="BO49" s="131"/>
      <c r="BP49" s="131"/>
      <c r="BQ49" s="132"/>
    </row>
    <row r="51" spans="1:79" ht="15" customHeight="1" x14ac:dyDescent="0.2">
      <c r="A51" s="83" t="s">
        <v>189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3" spans="1:79" ht="90.95" customHeight="1" x14ac:dyDescent="0.2">
      <c r="A53" s="57" t="s">
        <v>7</v>
      </c>
      <c r="B53" s="57"/>
      <c r="C53" s="57"/>
      <c r="D53" s="57"/>
      <c r="E53" s="57"/>
      <c r="F53" s="57"/>
      <c r="G53" s="51" t="s">
        <v>20</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t="s">
        <v>9</v>
      </c>
      <c r="AG53" s="57"/>
      <c r="AH53" s="57"/>
      <c r="AI53" s="57"/>
      <c r="AJ53" s="57"/>
      <c r="AK53" s="57" t="s">
        <v>8</v>
      </c>
      <c r="AL53" s="57"/>
      <c r="AM53" s="57"/>
      <c r="AN53" s="57"/>
      <c r="AO53" s="57"/>
      <c r="AP53" s="57"/>
      <c r="AQ53" s="57"/>
      <c r="AR53" s="57"/>
      <c r="AS53" s="57"/>
      <c r="AT53" s="57"/>
      <c r="AU53" s="57" t="s">
        <v>1048</v>
      </c>
      <c r="AV53" s="57"/>
      <c r="AW53" s="57"/>
      <c r="AX53" s="57"/>
      <c r="AY53" s="57"/>
      <c r="AZ53" s="57"/>
      <c r="BA53" s="57" t="s">
        <v>1049</v>
      </c>
      <c r="BB53" s="57"/>
      <c r="BC53" s="57"/>
      <c r="BD53" s="57"/>
      <c r="BE53" s="57"/>
      <c r="BF53" s="57"/>
      <c r="BG53" s="57" t="s">
        <v>1053</v>
      </c>
      <c r="BH53" s="57"/>
      <c r="BI53" s="57"/>
      <c r="BJ53" s="57"/>
      <c r="BK53" s="57"/>
      <c r="BL53" s="57"/>
      <c r="BM53" s="57" t="s">
        <v>1054</v>
      </c>
      <c r="BN53" s="57"/>
      <c r="BO53" s="57"/>
      <c r="BP53" s="57"/>
      <c r="BQ53" s="57"/>
      <c r="BR53" s="57"/>
    </row>
    <row r="54" spans="1:79" ht="15" customHeight="1" x14ac:dyDescent="0.2">
      <c r="A54" s="57">
        <v>1</v>
      </c>
      <c r="B54" s="57"/>
      <c r="C54" s="57"/>
      <c r="D54" s="57"/>
      <c r="E54" s="57"/>
      <c r="F54" s="57"/>
      <c r="G54" s="51">
        <v>2</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v>3</v>
      </c>
      <c r="AG54" s="57"/>
      <c r="AH54" s="57"/>
      <c r="AI54" s="57"/>
      <c r="AJ54" s="57"/>
      <c r="AK54" s="57">
        <v>4</v>
      </c>
      <c r="AL54" s="57"/>
      <c r="AM54" s="57"/>
      <c r="AN54" s="57"/>
      <c r="AO54" s="57"/>
      <c r="AP54" s="57"/>
      <c r="AQ54" s="57"/>
      <c r="AR54" s="57"/>
      <c r="AS54" s="57"/>
      <c r="AT54" s="57"/>
      <c r="AU54" s="57">
        <v>5</v>
      </c>
      <c r="AV54" s="57"/>
      <c r="AW54" s="57"/>
      <c r="AX54" s="57"/>
      <c r="AY54" s="57"/>
      <c r="AZ54" s="57"/>
      <c r="BA54" s="57">
        <v>6</v>
      </c>
      <c r="BB54" s="57"/>
      <c r="BC54" s="57"/>
      <c r="BD54" s="57"/>
      <c r="BE54" s="57"/>
      <c r="BF54" s="57"/>
      <c r="BG54" s="57">
        <v>7</v>
      </c>
      <c r="BH54" s="57"/>
      <c r="BI54" s="57"/>
      <c r="BJ54" s="57"/>
      <c r="BK54" s="57"/>
      <c r="BL54" s="57"/>
      <c r="BM54" s="57">
        <v>8</v>
      </c>
      <c r="BN54" s="57"/>
      <c r="BO54" s="57"/>
      <c r="BP54" s="57"/>
      <c r="BQ54" s="57"/>
      <c r="BR54" s="57"/>
    </row>
    <row r="55" spans="1:79" ht="9.75" hidden="1" customHeight="1" x14ac:dyDescent="0.2">
      <c r="A55" s="111" t="s">
        <v>187</v>
      </c>
      <c r="B55" s="111"/>
      <c r="C55" s="111"/>
      <c r="D55" s="111"/>
      <c r="E55" s="111"/>
      <c r="F55" s="111"/>
      <c r="G55" s="113" t="s">
        <v>78</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5"/>
      <c r="AF55" s="111" t="s">
        <v>91</v>
      </c>
      <c r="AG55" s="111"/>
      <c r="AH55" s="111"/>
      <c r="AI55" s="111"/>
      <c r="AJ55" s="111"/>
      <c r="AK55" s="111" t="s">
        <v>92</v>
      </c>
      <c r="AL55" s="111"/>
      <c r="AM55" s="111"/>
      <c r="AN55" s="111"/>
      <c r="AO55" s="111"/>
      <c r="AP55" s="111"/>
      <c r="AQ55" s="111"/>
      <c r="AR55" s="111"/>
      <c r="AS55" s="111"/>
      <c r="AT55" s="111"/>
      <c r="AU55" s="111" t="s">
        <v>139</v>
      </c>
      <c r="AV55" s="111"/>
      <c r="AW55" s="111"/>
      <c r="AX55" s="111"/>
      <c r="AY55" s="111"/>
      <c r="AZ55" s="111"/>
      <c r="BA55" s="111" t="s">
        <v>141</v>
      </c>
      <c r="BB55" s="111"/>
      <c r="BC55" s="111"/>
      <c r="BD55" s="111"/>
      <c r="BE55" s="111"/>
      <c r="BF55" s="111"/>
      <c r="BG55" s="111" t="s">
        <v>133</v>
      </c>
      <c r="BH55" s="111"/>
      <c r="BI55" s="111"/>
      <c r="BJ55" s="111"/>
      <c r="BK55" s="111"/>
      <c r="BL55" s="111"/>
      <c r="BM55" s="111" t="s">
        <v>135</v>
      </c>
      <c r="BN55" s="111"/>
      <c r="BO55" s="111"/>
      <c r="BP55" s="111"/>
      <c r="BQ55" s="111"/>
      <c r="BR55" s="111"/>
      <c r="CA55" t="s">
        <v>70</v>
      </c>
    </row>
    <row r="56" spans="1:79" s="7" customFormat="1" x14ac:dyDescent="0.2">
      <c r="A56" s="112"/>
      <c r="B56" s="112"/>
      <c r="C56" s="112"/>
      <c r="D56" s="112"/>
      <c r="E56" s="112"/>
      <c r="F56" s="112"/>
      <c r="G56" s="124"/>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6"/>
      <c r="AF56" s="112"/>
      <c r="AG56" s="112"/>
      <c r="AH56" s="112"/>
      <c r="AI56" s="112"/>
      <c r="AJ56" s="112"/>
      <c r="AK56" s="112"/>
      <c r="AL56" s="112"/>
      <c r="AM56" s="112"/>
      <c r="AN56" s="112"/>
      <c r="AO56" s="112"/>
      <c r="AP56" s="112"/>
      <c r="AQ56" s="112"/>
      <c r="AR56" s="112"/>
      <c r="AS56" s="112"/>
      <c r="AT56" s="112"/>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CA56" s="7" t="s">
        <v>71</v>
      </c>
    </row>
    <row r="58" spans="1:79" ht="28.5" customHeight="1" x14ac:dyDescent="0.2">
      <c r="A58" s="61" t="s">
        <v>1055</v>
      </c>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79" ht="1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60"/>
      <c r="B61" s="60"/>
      <c r="C61" s="60"/>
      <c r="D61" s="60"/>
      <c r="E61" s="60"/>
      <c r="F61" s="60"/>
      <c r="G61" s="54" t="s">
        <v>1</v>
      </c>
      <c r="H61" s="55"/>
      <c r="I61" s="55"/>
      <c r="J61" s="55"/>
      <c r="K61" s="55"/>
      <c r="L61" s="55"/>
      <c r="M61" s="55"/>
      <c r="N61" s="55"/>
      <c r="O61" s="55"/>
      <c r="P61" s="55"/>
      <c r="Q61" s="55"/>
      <c r="R61" s="55"/>
      <c r="S61" s="55"/>
      <c r="T61" s="55" t="s">
        <v>101</v>
      </c>
      <c r="U61" s="55"/>
      <c r="V61" s="55"/>
      <c r="W61" s="55"/>
      <c r="X61" s="55"/>
      <c r="Y61" s="55"/>
      <c r="Z61" s="55"/>
      <c r="AA61" s="55" t="s">
        <v>102</v>
      </c>
      <c r="AB61" s="55"/>
      <c r="AC61" s="55"/>
      <c r="AD61" s="55"/>
      <c r="AE61" s="55"/>
      <c r="AF61" s="55"/>
      <c r="AG61" s="55"/>
      <c r="AH61" s="55" t="s">
        <v>103</v>
      </c>
      <c r="AI61" s="55"/>
      <c r="AJ61" s="55"/>
      <c r="AK61" s="55"/>
      <c r="AL61" s="55"/>
      <c r="AM61" s="55"/>
      <c r="AN61" s="55"/>
      <c r="AO61" s="127" t="s">
        <v>104</v>
      </c>
      <c r="AP61" s="127"/>
      <c r="AQ61" s="127"/>
      <c r="AR61" s="127"/>
      <c r="AS61" s="127"/>
      <c r="AT61" s="127"/>
      <c r="AU61" s="128"/>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19" t="s">
        <v>179</v>
      </c>
      <c r="B62" s="119"/>
      <c r="C62" s="119"/>
      <c r="D62" s="119"/>
      <c r="E62" s="119"/>
      <c r="F62" s="119"/>
      <c r="G62" s="180"/>
      <c r="H62" s="180"/>
      <c r="I62" s="180"/>
      <c r="J62" s="180"/>
      <c r="K62" s="180"/>
      <c r="L62" s="180"/>
      <c r="M62" s="180"/>
      <c r="N62" s="180"/>
      <c r="O62" s="180"/>
      <c r="P62" s="180"/>
      <c r="Q62" s="180"/>
      <c r="R62" s="180"/>
      <c r="S62" s="180"/>
      <c r="T62" s="176">
        <v>400000</v>
      </c>
      <c r="U62" s="176"/>
      <c r="V62" s="176"/>
      <c r="W62" s="176"/>
      <c r="X62" s="176"/>
      <c r="Y62" s="176"/>
      <c r="Z62" s="176"/>
      <c r="AA62" s="176">
        <v>3638466</v>
      </c>
      <c r="AB62" s="176"/>
      <c r="AC62" s="176"/>
      <c r="AD62" s="176"/>
      <c r="AE62" s="176"/>
      <c r="AF62" s="176"/>
      <c r="AG62" s="176"/>
      <c r="AH62" s="176">
        <v>400000</v>
      </c>
      <c r="AI62" s="176"/>
      <c r="AJ62" s="176"/>
      <c r="AK62" s="176"/>
      <c r="AL62" s="176"/>
      <c r="AM62" s="176"/>
      <c r="AN62" s="176"/>
      <c r="AO62" s="176">
        <v>3638466</v>
      </c>
      <c r="AP62" s="176"/>
      <c r="AQ62" s="176"/>
      <c r="AR62" s="176"/>
      <c r="AS62" s="176"/>
      <c r="AT62" s="176"/>
      <c r="AU62" s="176"/>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6"/>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2" t="s">
        <v>334</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43"/>
      <c r="AI66" s="43"/>
      <c r="AJ66" s="43"/>
      <c r="AK66" s="43"/>
      <c r="AL66" s="43"/>
      <c r="AM66" s="43"/>
      <c r="AN66" s="43"/>
      <c r="AO66" s="43"/>
      <c r="AP66" s="43"/>
      <c r="AQ66" s="40"/>
      <c r="AR66" s="40"/>
      <c r="AS66" s="40"/>
      <c r="AT66" s="40"/>
      <c r="AU66" s="153" t="s">
        <v>336</v>
      </c>
      <c r="AV66" s="151"/>
      <c r="AW66" s="151"/>
      <c r="AX66" s="151"/>
      <c r="AY66" s="151"/>
      <c r="AZ66" s="151"/>
      <c r="BA66" s="151"/>
      <c r="BB66" s="151"/>
      <c r="BC66" s="151"/>
      <c r="BD66" s="151"/>
      <c r="BE66" s="151"/>
      <c r="BF66" s="151"/>
    </row>
    <row r="67" spans="1:58" ht="12.75" customHeight="1" x14ac:dyDescent="0.2">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2" t="s">
        <v>335</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44"/>
      <c r="AI69" s="44"/>
      <c r="AJ69" s="44"/>
      <c r="AK69" s="44"/>
      <c r="AL69" s="44"/>
      <c r="AM69" s="44"/>
      <c r="AN69" s="44"/>
      <c r="AO69" s="44"/>
      <c r="AP69" s="44"/>
      <c r="AQ69" s="41"/>
      <c r="AR69" s="41"/>
      <c r="AS69" s="41"/>
      <c r="AT69" s="41"/>
      <c r="AU69" s="154" t="s">
        <v>337</v>
      </c>
      <c r="AV69" s="151"/>
      <c r="AW69" s="151"/>
      <c r="AX69" s="151"/>
      <c r="AY69" s="151"/>
      <c r="AZ69" s="151"/>
      <c r="BA69" s="151"/>
      <c r="BB69" s="151"/>
      <c r="BC69" s="151"/>
      <c r="BD69" s="151"/>
      <c r="BE69" s="151"/>
      <c r="BF69" s="151"/>
    </row>
    <row r="70" spans="1:58" ht="12" customHeight="1" x14ac:dyDescent="0.2">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sheetData>
  <mergeCells count="226">
    <mergeCell ref="AV48:BQ48"/>
    <mergeCell ref="A49:F49"/>
    <mergeCell ref="G49:S49"/>
    <mergeCell ref="T49:Z49"/>
    <mergeCell ref="AA49:AG49"/>
    <mergeCell ref="AH49:AN49"/>
    <mergeCell ref="AO49:AU49"/>
    <mergeCell ref="AV49:BQ49"/>
    <mergeCell ref="A48:F48"/>
    <mergeCell ref="G48:S48"/>
    <mergeCell ref="T48:Z48"/>
    <mergeCell ref="AA48:AG48"/>
    <mergeCell ref="AH48:AN48"/>
    <mergeCell ref="AO48:AU4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7:BQ47"/>
    <mergeCell ref="A51:BL51"/>
    <mergeCell ref="A53:F53"/>
    <mergeCell ref="G53:AE53"/>
    <mergeCell ref="AF53:AJ53"/>
    <mergeCell ref="AK53:AT53"/>
    <mergeCell ref="AU53:AZ53"/>
    <mergeCell ref="BA53:BF53"/>
    <mergeCell ref="BG53:BL53"/>
    <mergeCell ref="BM53:BR53"/>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2:F32">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605</v>
      </c>
      <c r="C10" s="46"/>
      <c r="D10" s="46"/>
      <c r="E10" s="46"/>
      <c r="F10" s="46"/>
      <c r="G10" s="46"/>
      <c r="H10" s="46"/>
      <c r="I10" s="46"/>
      <c r="J10" s="46"/>
      <c r="K10" s="46"/>
      <c r="L10" s="46"/>
      <c r="N10" s="46" t="s">
        <v>606</v>
      </c>
      <c r="O10" s="46"/>
      <c r="P10" s="46"/>
      <c r="Q10" s="46"/>
      <c r="R10" s="46"/>
      <c r="S10" s="46"/>
      <c r="T10" s="46"/>
      <c r="U10" s="46"/>
      <c r="V10" s="46"/>
      <c r="W10" s="46"/>
      <c r="X10" s="46"/>
      <c r="Y10" s="46"/>
      <c r="Z10" s="31"/>
      <c r="AA10" s="46" t="s">
        <v>607</v>
      </c>
      <c r="AB10" s="46"/>
      <c r="AC10" s="46"/>
      <c r="AD10" s="46"/>
      <c r="AE10" s="46"/>
      <c r="AF10" s="46"/>
      <c r="AG10" s="46"/>
      <c r="AH10" s="46"/>
      <c r="AI10" s="46"/>
      <c r="AJ10" s="31"/>
      <c r="AK10" s="186" t="s">
        <v>228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6772.5</v>
      </c>
      <c r="U21" s="192"/>
      <c r="V21" s="192"/>
      <c r="W21" s="192"/>
      <c r="X21" s="192"/>
      <c r="Y21" s="192"/>
      <c r="Z21" s="192"/>
      <c r="AA21" s="192">
        <v>32500</v>
      </c>
      <c r="AB21" s="192"/>
      <c r="AC21" s="192"/>
      <c r="AD21" s="192"/>
      <c r="AE21" s="192"/>
      <c r="AF21" s="192"/>
      <c r="AG21" s="192"/>
      <c r="AH21" s="192">
        <v>25000</v>
      </c>
      <c r="AI21" s="192"/>
      <c r="AJ21" s="192"/>
      <c r="AK21" s="192"/>
      <c r="AL21" s="192"/>
      <c r="AM21" s="192"/>
      <c r="AN21" s="192"/>
      <c r="AO21" s="192">
        <v>125000</v>
      </c>
      <c r="AP21" s="192"/>
      <c r="AQ21" s="192"/>
      <c r="AR21" s="192"/>
      <c r="AS21" s="192"/>
      <c r="AT21" s="192"/>
      <c r="AU21" s="192"/>
      <c r="AV21" s="130" t="s">
        <v>1059</v>
      </c>
      <c r="AW21" s="131"/>
      <c r="AX21" s="131"/>
      <c r="AY21" s="131"/>
      <c r="AZ21" s="131"/>
      <c r="BA21" s="131"/>
      <c r="BB21" s="131"/>
      <c r="BC21" s="131"/>
      <c r="BD21" s="131"/>
      <c r="BE21" s="131"/>
      <c r="BF21" s="131"/>
      <c r="BG21" s="131"/>
      <c r="BH21" s="131"/>
      <c r="BI21" s="131"/>
      <c r="BJ21" s="131"/>
      <c r="BK21" s="131"/>
      <c r="BL21" s="132"/>
      <c r="CA21" s="136" t="s">
        <v>65</v>
      </c>
    </row>
    <row r="22" spans="1:79" s="136" customFormat="1" ht="25.5"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0</v>
      </c>
      <c r="U22" s="192"/>
      <c r="V22" s="192"/>
      <c r="W22" s="192"/>
      <c r="X22" s="192"/>
      <c r="Y22" s="192"/>
      <c r="Z22" s="192"/>
      <c r="AA22" s="192">
        <v>32500</v>
      </c>
      <c r="AB22" s="192"/>
      <c r="AC22" s="192"/>
      <c r="AD22" s="192"/>
      <c r="AE22" s="192"/>
      <c r="AF22" s="192"/>
      <c r="AG22" s="192"/>
      <c r="AH22" s="192">
        <v>10000</v>
      </c>
      <c r="AI22" s="192"/>
      <c r="AJ22" s="192"/>
      <c r="AK22" s="192"/>
      <c r="AL22" s="192"/>
      <c r="AM22" s="192"/>
      <c r="AN22" s="192"/>
      <c r="AO22" s="192">
        <v>124900</v>
      </c>
      <c r="AP22" s="192"/>
      <c r="AQ22" s="192"/>
      <c r="AR22" s="192"/>
      <c r="AS22" s="192"/>
      <c r="AT22" s="192"/>
      <c r="AU22" s="192"/>
      <c r="AV22" s="130" t="s">
        <v>1060</v>
      </c>
      <c r="AW22" s="131"/>
      <c r="AX22" s="131"/>
      <c r="AY22" s="131"/>
      <c r="AZ22" s="131"/>
      <c r="BA22" s="131"/>
      <c r="BB22" s="131"/>
      <c r="BC22" s="131"/>
      <c r="BD22" s="131"/>
      <c r="BE22" s="131"/>
      <c r="BF22" s="131"/>
      <c r="BG22" s="131"/>
      <c r="BH22" s="131"/>
      <c r="BI22" s="131"/>
      <c r="BJ22" s="131"/>
      <c r="BK22" s="131"/>
      <c r="BL22" s="132"/>
    </row>
    <row r="23" spans="1:79" s="136" customFormat="1" ht="12.75" customHeight="1" x14ac:dyDescent="0.2">
      <c r="A23" s="191">
        <v>2730</v>
      </c>
      <c r="B23" s="191"/>
      <c r="C23" s="191"/>
      <c r="D23" s="191"/>
      <c r="E23" s="191"/>
      <c r="F23" s="191"/>
      <c r="G23" s="130" t="s">
        <v>457</v>
      </c>
      <c r="H23" s="131"/>
      <c r="I23" s="131"/>
      <c r="J23" s="131"/>
      <c r="K23" s="131"/>
      <c r="L23" s="131"/>
      <c r="M23" s="131"/>
      <c r="N23" s="131"/>
      <c r="O23" s="131"/>
      <c r="P23" s="131"/>
      <c r="Q23" s="131"/>
      <c r="R23" s="131"/>
      <c r="S23" s="132"/>
      <c r="T23" s="192">
        <v>15527.62</v>
      </c>
      <c r="U23" s="192"/>
      <c r="V23" s="192"/>
      <c r="W23" s="192"/>
      <c r="X23" s="192"/>
      <c r="Y23" s="192"/>
      <c r="Z23" s="192"/>
      <c r="AA23" s="192">
        <v>15000</v>
      </c>
      <c r="AB23" s="192"/>
      <c r="AC23" s="192"/>
      <c r="AD23" s="192"/>
      <c r="AE23" s="192"/>
      <c r="AF23" s="192"/>
      <c r="AG23" s="192"/>
      <c r="AH23" s="192">
        <v>0</v>
      </c>
      <c r="AI23" s="192"/>
      <c r="AJ23" s="192"/>
      <c r="AK23" s="192"/>
      <c r="AL23" s="192"/>
      <c r="AM23" s="192"/>
      <c r="AN23" s="192"/>
      <c r="AO23" s="192">
        <v>15100</v>
      </c>
      <c r="AP23" s="192"/>
      <c r="AQ23" s="192"/>
      <c r="AR23" s="192"/>
      <c r="AS23" s="192"/>
      <c r="AT23" s="192"/>
      <c r="AU23" s="192"/>
      <c r="AV23" s="130" t="s">
        <v>1061</v>
      </c>
      <c r="AW23" s="131"/>
      <c r="AX23" s="131"/>
      <c r="AY23" s="131"/>
      <c r="AZ23" s="131"/>
      <c r="BA23" s="131"/>
      <c r="BB23" s="131"/>
      <c r="BC23" s="131"/>
      <c r="BD23" s="131"/>
      <c r="BE23" s="131"/>
      <c r="BF23" s="131"/>
      <c r="BG23" s="131"/>
      <c r="BH23" s="131"/>
      <c r="BI23" s="131"/>
      <c r="BJ23" s="131"/>
      <c r="BK23" s="131"/>
      <c r="BL23" s="132"/>
    </row>
    <row r="25" spans="1:79" ht="15" customHeight="1" x14ac:dyDescent="0.2">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x14ac:dyDescent="0.2">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1045</v>
      </c>
      <c r="AV27" s="57"/>
      <c r="AW27" s="57"/>
      <c r="AX27" s="57"/>
      <c r="AY27" s="57"/>
      <c r="AZ27" s="57"/>
      <c r="BA27" s="57"/>
      <c r="BB27" s="57"/>
      <c r="BC27" s="57"/>
      <c r="BD27" s="57"/>
      <c r="BE27" s="57" t="s">
        <v>1046</v>
      </c>
      <c r="BF27" s="57"/>
      <c r="BG27" s="57"/>
      <c r="BH27" s="57"/>
      <c r="BI27" s="57"/>
      <c r="BJ27" s="57"/>
      <c r="BK27" s="57"/>
      <c r="BL27" s="57"/>
      <c r="BM27" s="57"/>
      <c r="BN27" s="57"/>
    </row>
    <row r="28" spans="1:79" ht="15" customHeight="1" x14ac:dyDescent="0.2">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0.2">
      <c r="A29" s="111" t="s">
        <v>187</v>
      </c>
      <c r="B29" s="111"/>
      <c r="C29" s="111"/>
      <c r="D29" s="111"/>
      <c r="E29" s="111"/>
      <c r="F29" s="111"/>
      <c r="G29" s="113" t="s">
        <v>78</v>
      </c>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5"/>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7" customFormat="1" x14ac:dyDescent="0.2">
      <c r="A30" s="112"/>
      <c r="B30" s="112"/>
      <c r="C30" s="112"/>
      <c r="D30" s="112"/>
      <c r="E30" s="112"/>
      <c r="F30" s="112"/>
      <c r="G30" s="124"/>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6"/>
      <c r="AF30" s="112"/>
      <c r="AG30" s="112"/>
      <c r="AH30" s="112"/>
      <c r="AI30" s="112"/>
      <c r="AJ30" s="112"/>
      <c r="AK30" s="112"/>
      <c r="AL30" s="112"/>
      <c r="AM30" s="112"/>
      <c r="AN30" s="112"/>
      <c r="AO30" s="112"/>
      <c r="AP30" s="112"/>
      <c r="AQ30" s="112"/>
      <c r="AR30" s="112"/>
      <c r="AS30" s="112"/>
      <c r="AT30" s="112"/>
      <c r="AU30" s="121"/>
      <c r="AV30" s="121"/>
      <c r="AW30" s="121"/>
      <c r="AX30" s="121"/>
      <c r="AY30" s="121"/>
      <c r="AZ30" s="121"/>
      <c r="BA30" s="121"/>
      <c r="BB30" s="121"/>
      <c r="BC30" s="121"/>
      <c r="BD30" s="121"/>
      <c r="BE30" s="121"/>
      <c r="BF30" s="121"/>
      <c r="BG30" s="121"/>
      <c r="BH30" s="121"/>
      <c r="BI30" s="121"/>
      <c r="BJ30" s="121"/>
      <c r="BK30" s="121"/>
      <c r="BL30" s="121"/>
      <c r="BM30" s="121"/>
      <c r="BN30" s="121"/>
      <c r="CA30" s="7" t="s">
        <v>67</v>
      </c>
    </row>
    <row r="32" spans="1:79" ht="14.25" customHeight="1" x14ac:dyDescent="0.2">
      <c r="A32" s="66" t="s">
        <v>1047</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s="1" customFormat="1" ht="28.5" hidden="1" customHeight="1" x14ac:dyDescent="0.2">
      <c r="A35" s="119"/>
      <c r="B35" s="119"/>
      <c r="C35" s="119"/>
      <c r="D35" s="119"/>
      <c r="E35" s="119"/>
      <c r="F35" s="119"/>
      <c r="G35" s="118" t="s">
        <v>1</v>
      </c>
      <c r="H35" s="116"/>
      <c r="I35" s="116"/>
      <c r="J35" s="116"/>
      <c r="K35" s="116"/>
      <c r="L35" s="116"/>
      <c r="M35" s="116"/>
      <c r="N35" s="116"/>
      <c r="O35" s="116"/>
      <c r="P35" s="116"/>
      <c r="Q35" s="116"/>
      <c r="R35" s="116"/>
      <c r="S35" s="116"/>
      <c r="T35" s="116" t="s">
        <v>101</v>
      </c>
      <c r="U35" s="116"/>
      <c r="V35" s="116"/>
      <c r="W35" s="116"/>
      <c r="X35" s="116"/>
      <c r="Y35" s="116"/>
      <c r="Z35" s="116"/>
      <c r="AA35" s="116" t="s">
        <v>102</v>
      </c>
      <c r="AB35" s="116"/>
      <c r="AC35" s="116"/>
      <c r="AD35" s="116"/>
      <c r="AE35" s="116"/>
      <c r="AF35" s="116"/>
      <c r="AG35" s="116"/>
      <c r="AH35" s="116" t="s">
        <v>103</v>
      </c>
      <c r="AI35" s="116"/>
      <c r="AJ35" s="116"/>
      <c r="AK35" s="116"/>
      <c r="AL35" s="116"/>
      <c r="AM35" s="116"/>
      <c r="AN35" s="117"/>
      <c r="AO35" s="118" t="s">
        <v>104</v>
      </c>
      <c r="AP35" s="116"/>
      <c r="AQ35" s="116"/>
      <c r="AR35" s="116"/>
      <c r="AS35" s="116"/>
      <c r="AT35" s="116"/>
      <c r="AU35" s="11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19" t="s">
        <v>179</v>
      </c>
      <c r="B36" s="119"/>
      <c r="C36" s="119"/>
      <c r="D36" s="119"/>
      <c r="E36" s="119"/>
      <c r="F36" s="119"/>
      <c r="G36" s="193"/>
      <c r="H36" s="193"/>
      <c r="I36" s="193"/>
      <c r="J36" s="193"/>
      <c r="K36" s="193"/>
      <c r="L36" s="193"/>
      <c r="M36" s="193"/>
      <c r="N36" s="193"/>
      <c r="O36" s="193"/>
      <c r="P36" s="193"/>
      <c r="Q36" s="193"/>
      <c r="R36" s="193"/>
      <c r="S36" s="193"/>
      <c r="T36" s="194">
        <v>22300.120000000003</v>
      </c>
      <c r="U36" s="194"/>
      <c r="V36" s="194"/>
      <c r="W36" s="194"/>
      <c r="X36" s="194"/>
      <c r="Y36" s="194"/>
      <c r="Z36" s="194"/>
      <c r="AA36" s="194">
        <v>80000</v>
      </c>
      <c r="AB36" s="194"/>
      <c r="AC36" s="194"/>
      <c r="AD36" s="194"/>
      <c r="AE36" s="194"/>
      <c r="AF36" s="194"/>
      <c r="AG36" s="194"/>
      <c r="AH36" s="194">
        <v>35000</v>
      </c>
      <c r="AI36" s="194"/>
      <c r="AJ36" s="194"/>
      <c r="AK36" s="194"/>
      <c r="AL36" s="194"/>
      <c r="AM36" s="194"/>
      <c r="AN36" s="194"/>
      <c r="AO36" s="194">
        <v>265000</v>
      </c>
      <c r="AP36" s="194"/>
      <c r="AQ36" s="194"/>
      <c r="AR36" s="194"/>
      <c r="AS36" s="194"/>
      <c r="AT36" s="194"/>
      <c r="AU36" s="194"/>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83" t="s">
        <v>1051</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x14ac:dyDescent="0.25">
      <c r="A40" s="120" t="s">
        <v>340</v>
      </c>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row>
    <row r="41" spans="1:79" ht="12.95" customHeight="1" x14ac:dyDescent="0.2">
      <c r="A41" s="57" t="s">
        <v>3</v>
      </c>
      <c r="B41" s="57"/>
      <c r="C41" s="57"/>
      <c r="D41" s="57"/>
      <c r="E41" s="57"/>
      <c r="F41" s="57"/>
      <c r="G41" s="57" t="s">
        <v>20</v>
      </c>
      <c r="H41" s="57"/>
      <c r="I41" s="57"/>
      <c r="J41" s="57"/>
      <c r="K41" s="57"/>
      <c r="L41" s="57"/>
      <c r="M41" s="57"/>
      <c r="N41" s="57"/>
      <c r="O41" s="57"/>
      <c r="P41" s="57"/>
      <c r="Q41" s="57"/>
      <c r="R41" s="57"/>
      <c r="S41" s="57"/>
      <c r="T41" s="57" t="s">
        <v>344</v>
      </c>
      <c r="U41" s="57"/>
      <c r="V41" s="57"/>
      <c r="W41" s="57"/>
      <c r="X41" s="57"/>
      <c r="Y41" s="57"/>
      <c r="Z41" s="57"/>
      <c r="AA41" s="57"/>
      <c r="AB41" s="57"/>
      <c r="AC41" s="57"/>
      <c r="AD41" s="57"/>
      <c r="AE41" s="57"/>
      <c r="AF41" s="57"/>
      <c r="AG41" s="57"/>
      <c r="AH41" s="57" t="s">
        <v>346</v>
      </c>
      <c r="AI41" s="57"/>
      <c r="AJ41" s="57"/>
      <c r="AK41" s="57"/>
      <c r="AL41" s="57"/>
      <c r="AM41" s="57"/>
      <c r="AN41" s="57"/>
      <c r="AO41" s="57"/>
      <c r="AP41" s="57"/>
      <c r="AQ41" s="57"/>
      <c r="AR41" s="57"/>
      <c r="AS41" s="57"/>
      <c r="AT41" s="57"/>
      <c r="AU41" s="57"/>
      <c r="AV41" s="57" t="s">
        <v>1052</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
      <c r="A44" s="60" t="s">
        <v>128</v>
      </c>
      <c r="B44" s="60"/>
      <c r="C44" s="60"/>
      <c r="D44" s="60"/>
      <c r="E44" s="60"/>
      <c r="F44" s="60"/>
      <c r="G44" s="99" t="s">
        <v>78</v>
      </c>
      <c r="H44" s="99"/>
      <c r="I44" s="99"/>
      <c r="J44" s="99"/>
      <c r="K44" s="99"/>
      <c r="L44" s="99"/>
      <c r="M44" s="99"/>
      <c r="N44" s="99"/>
      <c r="O44" s="99"/>
      <c r="P44" s="99"/>
      <c r="Q44" s="99"/>
      <c r="R44" s="99"/>
      <c r="S44" s="99"/>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36" customFormat="1" ht="25.5" customHeight="1" x14ac:dyDescent="0.2">
      <c r="A45" s="170">
        <v>2210</v>
      </c>
      <c r="B45" s="170"/>
      <c r="C45" s="170"/>
      <c r="D45" s="170"/>
      <c r="E45" s="170"/>
      <c r="F45" s="170"/>
      <c r="G45" s="130" t="s">
        <v>357</v>
      </c>
      <c r="H45" s="131"/>
      <c r="I45" s="131"/>
      <c r="J45" s="131"/>
      <c r="K45" s="131"/>
      <c r="L45" s="131"/>
      <c r="M45" s="131"/>
      <c r="N45" s="131"/>
      <c r="O45" s="131"/>
      <c r="P45" s="131"/>
      <c r="Q45" s="131"/>
      <c r="R45" s="131"/>
      <c r="S45" s="132"/>
      <c r="T45" s="177">
        <v>30000</v>
      </c>
      <c r="U45" s="177"/>
      <c r="V45" s="177"/>
      <c r="W45" s="177"/>
      <c r="X45" s="177"/>
      <c r="Y45" s="177"/>
      <c r="Z45" s="177"/>
      <c r="AA45" s="177">
        <v>0</v>
      </c>
      <c r="AB45" s="177"/>
      <c r="AC45" s="177"/>
      <c r="AD45" s="177"/>
      <c r="AE45" s="177"/>
      <c r="AF45" s="177"/>
      <c r="AG45" s="177"/>
      <c r="AH45" s="177">
        <v>30000</v>
      </c>
      <c r="AI45" s="177"/>
      <c r="AJ45" s="177"/>
      <c r="AK45" s="177"/>
      <c r="AL45" s="177"/>
      <c r="AM45" s="177"/>
      <c r="AN45" s="177"/>
      <c r="AO45" s="177">
        <v>0</v>
      </c>
      <c r="AP45" s="177"/>
      <c r="AQ45" s="177"/>
      <c r="AR45" s="177"/>
      <c r="AS45" s="177"/>
      <c r="AT45" s="177"/>
      <c r="AU45" s="177"/>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CA45" s="136" t="s">
        <v>69</v>
      </c>
    </row>
    <row r="46" spans="1:79" s="136" customFormat="1" ht="12.75" customHeight="1" x14ac:dyDescent="0.2">
      <c r="A46" s="170">
        <v>2240</v>
      </c>
      <c r="B46" s="170"/>
      <c r="C46" s="170"/>
      <c r="D46" s="170"/>
      <c r="E46" s="170"/>
      <c r="F46" s="170"/>
      <c r="G46" s="130" t="s">
        <v>358</v>
      </c>
      <c r="H46" s="131"/>
      <c r="I46" s="131"/>
      <c r="J46" s="131"/>
      <c r="K46" s="131"/>
      <c r="L46" s="131"/>
      <c r="M46" s="131"/>
      <c r="N46" s="131"/>
      <c r="O46" s="131"/>
      <c r="P46" s="131"/>
      <c r="Q46" s="131"/>
      <c r="R46" s="131"/>
      <c r="S46" s="132"/>
      <c r="T46" s="177">
        <v>10000</v>
      </c>
      <c r="U46" s="177"/>
      <c r="V46" s="177"/>
      <c r="W46" s="177"/>
      <c r="X46" s="177"/>
      <c r="Y46" s="177"/>
      <c r="Z46" s="177"/>
      <c r="AA46" s="177">
        <v>0</v>
      </c>
      <c r="AB46" s="177"/>
      <c r="AC46" s="177"/>
      <c r="AD46" s="177"/>
      <c r="AE46" s="177"/>
      <c r="AF46" s="177"/>
      <c r="AG46" s="177"/>
      <c r="AH46" s="177">
        <v>10000</v>
      </c>
      <c r="AI46" s="177"/>
      <c r="AJ46" s="177"/>
      <c r="AK46" s="177"/>
      <c r="AL46" s="177"/>
      <c r="AM46" s="177"/>
      <c r="AN46" s="177"/>
      <c r="AO46" s="177">
        <v>0</v>
      </c>
      <c r="AP46" s="177"/>
      <c r="AQ46" s="177"/>
      <c r="AR46" s="177"/>
      <c r="AS46" s="177"/>
      <c r="AT46" s="177"/>
      <c r="AU46" s="177"/>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row>
    <row r="47" spans="1:79" s="136" customFormat="1" ht="12.75" customHeight="1" x14ac:dyDescent="0.2">
      <c r="A47" s="170">
        <v>2730</v>
      </c>
      <c r="B47" s="170"/>
      <c r="C47" s="170"/>
      <c r="D47" s="170"/>
      <c r="E47" s="170"/>
      <c r="F47" s="170"/>
      <c r="G47" s="130" t="s">
        <v>457</v>
      </c>
      <c r="H47" s="131"/>
      <c r="I47" s="131"/>
      <c r="J47" s="131"/>
      <c r="K47" s="131"/>
      <c r="L47" s="131"/>
      <c r="M47" s="131"/>
      <c r="N47" s="131"/>
      <c r="O47" s="131"/>
      <c r="P47" s="131"/>
      <c r="Q47" s="131"/>
      <c r="R47" s="131"/>
      <c r="S47" s="132"/>
      <c r="T47" s="177">
        <v>0</v>
      </c>
      <c r="U47" s="177"/>
      <c r="V47" s="177"/>
      <c r="W47" s="177"/>
      <c r="X47" s="177"/>
      <c r="Y47" s="177"/>
      <c r="Z47" s="177"/>
      <c r="AA47" s="177">
        <v>15100</v>
      </c>
      <c r="AB47" s="177"/>
      <c r="AC47" s="177"/>
      <c r="AD47" s="177"/>
      <c r="AE47" s="177"/>
      <c r="AF47" s="177"/>
      <c r="AG47" s="177"/>
      <c r="AH47" s="177">
        <v>0</v>
      </c>
      <c r="AI47" s="177"/>
      <c r="AJ47" s="177"/>
      <c r="AK47" s="177"/>
      <c r="AL47" s="177"/>
      <c r="AM47" s="177"/>
      <c r="AN47" s="177"/>
      <c r="AO47" s="177">
        <v>15100</v>
      </c>
      <c r="AP47" s="177"/>
      <c r="AQ47" s="177"/>
      <c r="AR47" s="177"/>
      <c r="AS47" s="177"/>
      <c r="AT47" s="177"/>
      <c r="AU47" s="177"/>
      <c r="AV47" s="130" t="s">
        <v>1061</v>
      </c>
      <c r="AW47" s="131"/>
      <c r="AX47" s="131"/>
      <c r="AY47" s="131"/>
      <c r="AZ47" s="131"/>
      <c r="BA47" s="131"/>
      <c r="BB47" s="131"/>
      <c r="BC47" s="131"/>
      <c r="BD47" s="131"/>
      <c r="BE47" s="131"/>
      <c r="BF47" s="131"/>
      <c r="BG47" s="131"/>
      <c r="BH47" s="131"/>
      <c r="BI47" s="131"/>
      <c r="BJ47" s="131"/>
      <c r="BK47" s="131"/>
      <c r="BL47" s="131"/>
      <c r="BM47" s="131"/>
      <c r="BN47" s="131"/>
      <c r="BO47" s="131"/>
      <c r="BP47" s="131"/>
      <c r="BQ47" s="132"/>
    </row>
    <row r="49" spans="1:79" ht="15" customHeight="1" x14ac:dyDescent="0.2">
      <c r="A49" s="83" t="s">
        <v>189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1" spans="1:79" ht="90.95" customHeight="1" x14ac:dyDescent="0.2">
      <c r="A51" s="57" t="s">
        <v>7</v>
      </c>
      <c r="B51" s="57"/>
      <c r="C51" s="57"/>
      <c r="D51" s="57"/>
      <c r="E51" s="57"/>
      <c r="F51" s="57"/>
      <c r="G51" s="51" t="s">
        <v>20</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t="s">
        <v>9</v>
      </c>
      <c r="AG51" s="57"/>
      <c r="AH51" s="57"/>
      <c r="AI51" s="57"/>
      <c r="AJ51" s="57"/>
      <c r="AK51" s="57" t="s">
        <v>8</v>
      </c>
      <c r="AL51" s="57"/>
      <c r="AM51" s="57"/>
      <c r="AN51" s="57"/>
      <c r="AO51" s="57"/>
      <c r="AP51" s="57"/>
      <c r="AQ51" s="57"/>
      <c r="AR51" s="57"/>
      <c r="AS51" s="57"/>
      <c r="AT51" s="57"/>
      <c r="AU51" s="57" t="s">
        <v>1048</v>
      </c>
      <c r="AV51" s="57"/>
      <c r="AW51" s="57"/>
      <c r="AX51" s="57"/>
      <c r="AY51" s="57"/>
      <c r="AZ51" s="57"/>
      <c r="BA51" s="57" t="s">
        <v>1049</v>
      </c>
      <c r="BB51" s="57"/>
      <c r="BC51" s="57"/>
      <c r="BD51" s="57"/>
      <c r="BE51" s="57"/>
      <c r="BF51" s="57"/>
      <c r="BG51" s="57" t="s">
        <v>1053</v>
      </c>
      <c r="BH51" s="57"/>
      <c r="BI51" s="57"/>
      <c r="BJ51" s="57"/>
      <c r="BK51" s="57"/>
      <c r="BL51" s="57"/>
      <c r="BM51" s="57" t="s">
        <v>1054</v>
      </c>
      <c r="BN51" s="57"/>
      <c r="BO51" s="57"/>
      <c r="BP51" s="57"/>
      <c r="BQ51" s="57"/>
      <c r="BR51" s="57"/>
    </row>
    <row r="52" spans="1:79" ht="15" customHeight="1" x14ac:dyDescent="0.2">
      <c r="A52" s="57">
        <v>1</v>
      </c>
      <c r="B52" s="57"/>
      <c r="C52" s="57"/>
      <c r="D52" s="57"/>
      <c r="E52" s="57"/>
      <c r="F52" s="57"/>
      <c r="G52" s="51">
        <v>2</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v>3</v>
      </c>
      <c r="AG52" s="57"/>
      <c r="AH52" s="57"/>
      <c r="AI52" s="57"/>
      <c r="AJ52" s="57"/>
      <c r="AK52" s="57">
        <v>4</v>
      </c>
      <c r="AL52" s="57"/>
      <c r="AM52" s="57"/>
      <c r="AN52" s="57"/>
      <c r="AO52" s="57"/>
      <c r="AP52" s="57"/>
      <c r="AQ52" s="57"/>
      <c r="AR52" s="57"/>
      <c r="AS52" s="57"/>
      <c r="AT52" s="57"/>
      <c r="AU52" s="57">
        <v>5</v>
      </c>
      <c r="AV52" s="57"/>
      <c r="AW52" s="57"/>
      <c r="AX52" s="57"/>
      <c r="AY52" s="57"/>
      <c r="AZ52" s="57"/>
      <c r="BA52" s="57">
        <v>6</v>
      </c>
      <c r="BB52" s="57"/>
      <c r="BC52" s="57"/>
      <c r="BD52" s="57"/>
      <c r="BE52" s="57"/>
      <c r="BF52" s="57"/>
      <c r="BG52" s="57">
        <v>7</v>
      </c>
      <c r="BH52" s="57"/>
      <c r="BI52" s="57"/>
      <c r="BJ52" s="57"/>
      <c r="BK52" s="57"/>
      <c r="BL52" s="57"/>
      <c r="BM52" s="57">
        <v>8</v>
      </c>
      <c r="BN52" s="57"/>
      <c r="BO52" s="57"/>
      <c r="BP52" s="57"/>
      <c r="BQ52" s="57"/>
      <c r="BR52" s="57"/>
    </row>
    <row r="53" spans="1:79" ht="9.75" hidden="1" customHeight="1" x14ac:dyDescent="0.2">
      <c r="A53" s="111" t="s">
        <v>187</v>
      </c>
      <c r="B53" s="111"/>
      <c r="C53" s="111"/>
      <c r="D53" s="111"/>
      <c r="E53" s="111"/>
      <c r="F53" s="111"/>
      <c r="G53" s="113" t="s">
        <v>78</v>
      </c>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5"/>
      <c r="AF53" s="111" t="s">
        <v>91</v>
      </c>
      <c r="AG53" s="111"/>
      <c r="AH53" s="111"/>
      <c r="AI53" s="111"/>
      <c r="AJ53" s="111"/>
      <c r="AK53" s="111" t="s">
        <v>92</v>
      </c>
      <c r="AL53" s="111"/>
      <c r="AM53" s="111"/>
      <c r="AN53" s="111"/>
      <c r="AO53" s="111"/>
      <c r="AP53" s="111"/>
      <c r="AQ53" s="111"/>
      <c r="AR53" s="111"/>
      <c r="AS53" s="111"/>
      <c r="AT53" s="111"/>
      <c r="AU53" s="111" t="s">
        <v>139</v>
      </c>
      <c r="AV53" s="111"/>
      <c r="AW53" s="111"/>
      <c r="AX53" s="111"/>
      <c r="AY53" s="111"/>
      <c r="AZ53" s="111"/>
      <c r="BA53" s="111" t="s">
        <v>141</v>
      </c>
      <c r="BB53" s="111"/>
      <c r="BC53" s="111"/>
      <c r="BD53" s="111"/>
      <c r="BE53" s="111"/>
      <c r="BF53" s="111"/>
      <c r="BG53" s="111" t="s">
        <v>133</v>
      </c>
      <c r="BH53" s="111"/>
      <c r="BI53" s="111"/>
      <c r="BJ53" s="111"/>
      <c r="BK53" s="111"/>
      <c r="BL53" s="111"/>
      <c r="BM53" s="111" t="s">
        <v>135</v>
      </c>
      <c r="BN53" s="111"/>
      <c r="BO53" s="111"/>
      <c r="BP53" s="111"/>
      <c r="BQ53" s="111"/>
      <c r="BR53" s="111"/>
      <c r="CA53" t="s">
        <v>70</v>
      </c>
    </row>
    <row r="54" spans="1:79" s="7" customFormat="1" x14ac:dyDescent="0.2">
      <c r="A54" s="112"/>
      <c r="B54" s="112"/>
      <c r="C54" s="112"/>
      <c r="D54" s="112"/>
      <c r="E54" s="112"/>
      <c r="F54" s="112"/>
      <c r="G54" s="124"/>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12"/>
      <c r="AG54" s="112"/>
      <c r="AH54" s="112"/>
      <c r="AI54" s="112"/>
      <c r="AJ54" s="112"/>
      <c r="AK54" s="112"/>
      <c r="AL54" s="112"/>
      <c r="AM54" s="112"/>
      <c r="AN54" s="112"/>
      <c r="AO54" s="112"/>
      <c r="AP54" s="112"/>
      <c r="AQ54" s="112"/>
      <c r="AR54" s="112"/>
      <c r="AS54" s="112"/>
      <c r="AT54" s="112"/>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CA54" s="7" t="s">
        <v>71</v>
      </c>
    </row>
    <row r="56" spans="1:79" ht="28.5" customHeight="1" x14ac:dyDescent="0.2">
      <c r="A56" s="61" t="s">
        <v>1055</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7" t="s">
        <v>104</v>
      </c>
      <c r="AP59" s="127"/>
      <c r="AQ59" s="127"/>
      <c r="AR59" s="127"/>
      <c r="AS59" s="127"/>
      <c r="AT59" s="127"/>
      <c r="AU59" s="128"/>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19" t="s">
        <v>179</v>
      </c>
      <c r="B60" s="119"/>
      <c r="C60" s="119"/>
      <c r="D60" s="119"/>
      <c r="E60" s="119"/>
      <c r="F60" s="119"/>
      <c r="G60" s="180"/>
      <c r="H60" s="180"/>
      <c r="I60" s="180"/>
      <c r="J60" s="180"/>
      <c r="K60" s="180"/>
      <c r="L60" s="180"/>
      <c r="M60" s="180"/>
      <c r="N60" s="180"/>
      <c r="O60" s="180"/>
      <c r="P60" s="180"/>
      <c r="Q60" s="180"/>
      <c r="R60" s="180"/>
      <c r="S60" s="180"/>
      <c r="T60" s="176">
        <v>40000</v>
      </c>
      <c r="U60" s="176"/>
      <c r="V60" s="176"/>
      <c r="W60" s="176"/>
      <c r="X60" s="176"/>
      <c r="Y60" s="176"/>
      <c r="Z60" s="176"/>
      <c r="AA60" s="176">
        <v>15100</v>
      </c>
      <c r="AB60" s="176"/>
      <c r="AC60" s="176"/>
      <c r="AD60" s="176"/>
      <c r="AE60" s="176"/>
      <c r="AF60" s="176"/>
      <c r="AG60" s="176"/>
      <c r="AH60" s="176">
        <v>40000</v>
      </c>
      <c r="AI60" s="176"/>
      <c r="AJ60" s="176"/>
      <c r="AK60" s="176"/>
      <c r="AL60" s="176"/>
      <c r="AM60" s="176"/>
      <c r="AN60" s="176"/>
      <c r="AO60" s="176">
        <v>15100</v>
      </c>
      <c r="AP60" s="176"/>
      <c r="AQ60" s="176"/>
      <c r="AR60" s="176"/>
      <c r="AS60" s="176"/>
      <c r="AT60" s="176"/>
      <c r="AU60" s="176"/>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6"/>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2" t="s">
        <v>334</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0"/>
      <c r="AC64" s="40"/>
      <c r="AD64" s="40"/>
      <c r="AE64" s="40"/>
      <c r="AF64" s="40"/>
      <c r="AG64" s="40"/>
      <c r="AH64" s="43"/>
      <c r="AI64" s="43"/>
      <c r="AJ64" s="43"/>
      <c r="AK64" s="43"/>
      <c r="AL64" s="43"/>
      <c r="AM64" s="43"/>
      <c r="AN64" s="43"/>
      <c r="AO64" s="43"/>
      <c r="AP64" s="43"/>
      <c r="AQ64" s="40"/>
      <c r="AR64" s="40"/>
      <c r="AS64" s="40"/>
      <c r="AT64" s="40"/>
      <c r="AU64" s="153" t="s">
        <v>336</v>
      </c>
      <c r="AV64" s="151"/>
      <c r="AW64" s="151"/>
      <c r="AX64" s="151"/>
      <c r="AY64" s="151"/>
      <c r="AZ64" s="151"/>
      <c r="BA64" s="151"/>
      <c r="BB64" s="151"/>
      <c r="BC64" s="151"/>
      <c r="BD64" s="151"/>
      <c r="BE64" s="151"/>
      <c r="BF64" s="151"/>
    </row>
    <row r="65" spans="1:58" ht="12.75" customHeight="1" x14ac:dyDescent="0.2">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2" t="s">
        <v>335</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1"/>
      <c r="AC67" s="41"/>
      <c r="AD67" s="41"/>
      <c r="AE67" s="41"/>
      <c r="AF67" s="41"/>
      <c r="AG67" s="41"/>
      <c r="AH67" s="44"/>
      <c r="AI67" s="44"/>
      <c r="AJ67" s="44"/>
      <c r="AK67" s="44"/>
      <c r="AL67" s="44"/>
      <c r="AM67" s="44"/>
      <c r="AN67" s="44"/>
      <c r="AO67" s="44"/>
      <c r="AP67" s="44"/>
      <c r="AQ67" s="41"/>
      <c r="AR67" s="41"/>
      <c r="AS67" s="41"/>
      <c r="AT67" s="41"/>
      <c r="AU67" s="154" t="s">
        <v>337</v>
      </c>
      <c r="AV67" s="151"/>
      <c r="AW67" s="151"/>
      <c r="AX67" s="151"/>
      <c r="AY67" s="151"/>
      <c r="AZ67" s="151"/>
      <c r="BA67" s="151"/>
      <c r="BB67" s="151"/>
      <c r="BC67" s="151"/>
      <c r="BD67" s="151"/>
      <c r="BE67" s="151"/>
      <c r="BF67" s="151"/>
    </row>
    <row r="68" spans="1:58" ht="12" customHeight="1" x14ac:dyDescent="0.2">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607</v>
      </c>
      <c r="AB10" s="46"/>
      <c r="AC10" s="46"/>
      <c r="AD10" s="46"/>
      <c r="AE10" s="46"/>
      <c r="AF10" s="46"/>
      <c r="AG10" s="46"/>
      <c r="AH10" s="46"/>
      <c r="AI10" s="46"/>
      <c r="AJ10" s="31"/>
      <c r="AK10" s="186" t="s">
        <v>231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2120</v>
      </c>
      <c r="U21" s="192"/>
      <c r="V21" s="192"/>
      <c r="W21" s="192"/>
      <c r="X21" s="192"/>
      <c r="Y21" s="192"/>
      <c r="Z21" s="192"/>
      <c r="AA21" s="192">
        <v>29500</v>
      </c>
      <c r="AB21" s="192"/>
      <c r="AC21" s="192"/>
      <c r="AD21" s="192"/>
      <c r="AE21" s="192"/>
      <c r="AF21" s="192"/>
      <c r="AG21" s="192"/>
      <c r="AH21" s="192">
        <v>20000</v>
      </c>
      <c r="AI21" s="192"/>
      <c r="AJ21" s="192"/>
      <c r="AK21" s="192"/>
      <c r="AL21" s="192"/>
      <c r="AM21" s="192"/>
      <c r="AN21" s="192"/>
      <c r="AO21" s="192">
        <v>80000</v>
      </c>
      <c r="AP21" s="192"/>
      <c r="AQ21" s="192"/>
      <c r="AR21" s="192"/>
      <c r="AS21" s="192"/>
      <c r="AT21" s="192"/>
      <c r="AU21" s="192"/>
      <c r="AV21" s="130" t="s">
        <v>1062</v>
      </c>
      <c r="AW21" s="131"/>
      <c r="AX21" s="131"/>
      <c r="AY21" s="131"/>
      <c r="AZ21" s="131"/>
      <c r="BA21" s="131"/>
      <c r="BB21" s="131"/>
      <c r="BC21" s="131"/>
      <c r="BD21" s="131"/>
      <c r="BE21" s="131"/>
      <c r="BF21" s="131"/>
      <c r="BG21" s="131"/>
      <c r="BH21" s="131"/>
      <c r="BI21" s="131"/>
      <c r="BJ21" s="131"/>
      <c r="BK21" s="131"/>
      <c r="BL21" s="132"/>
      <c r="CA21" s="136" t="s">
        <v>65</v>
      </c>
    </row>
    <row r="22" spans="1:79" s="136" customFormat="1" ht="25.5"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6103.39</v>
      </c>
      <c r="U22" s="192"/>
      <c r="V22" s="192"/>
      <c r="W22" s="192"/>
      <c r="X22" s="192"/>
      <c r="Y22" s="192"/>
      <c r="Z22" s="192"/>
      <c r="AA22" s="192">
        <v>32500</v>
      </c>
      <c r="AB22" s="192"/>
      <c r="AC22" s="192"/>
      <c r="AD22" s="192"/>
      <c r="AE22" s="192"/>
      <c r="AF22" s="192"/>
      <c r="AG22" s="192"/>
      <c r="AH22" s="192">
        <v>20000</v>
      </c>
      <c r="AI22" s="192"/>
      <c r="AJ22" s="192"/>
      <c r="AK22" s="192"/>
      <c r="AL22" s="192"/>
      <c r="AM22" s="192"/>
      <c r="AN22" s="192"/>
      <c r="AO22" s="192">
        <v>66900</v>
      </c>
      <c r="AP22" s="192"/>
      <c r="AQ22" s="192"/>
      <c r="AR22" s="192"/>
      <c r="AS22" s="192"/>
      <c r="AT22" s="192"/>
      <c r="AU22" s="192"/>
      <c r="AV22" s="130" t="s">
        <v>1060</v>
      </c>
      <c r="AW22" s="131"/>
      <c r="AX22" s="131"/>
      <c r="AY22" s="131"/>
      <c r="AZ22" s="131"/>
      <c r="BA22" s="131"/>
      <c r="BB22" s="131"/>
      <c r="BC22" s="131"/>
      <c r="BD22" s="131"/>
      <c r="BE22" s="131"/>
      <c r="BF22" s="131"/>
      <c r="BG22" s="131"/>
      <c r="BH22" s="131"/>
      <c r="BI22" s="131"/>
      <c r="BJ22" s="131"/>
      <c r="BK22" s="131"/>
      <c r="BL22" s="132"/>
    </row>
    <row r="23" spans="1:79" s="136" customFormat="1" ht="12.75" customHeight="1" x14ac:dyDescent="0.2">
      <c r="A23" s="191">
        <v>2730</v>
      </c>
      <c r="B23" s="191"/>
      <c r="C23" s="191"/>
      <c r="D23" s="191"/>
      <c r="E23" s="191"/>
      <c r="F23" s="191"/>
      <c r="G23" s="130" t="s">
        <v>457</v>
      </c>
      <c r="H23" s="131"/>
      <c r="I23" s="131"/>
      <c r="J23" s="131"/>
      <c r="K23" s="131"/>
      <c r="L23" s="131"/>
      <c r="M23" s="131"/>
      <c r="N23" s="131"/>
      <c r="O23" s="131"/>
      <c r="P23" s="131"/>
      <c r="Q23" s="131"/>
      <c r="R23" s="131"/>
      <c r="S23" s="132"/>
      <c r="T23" s="192">
        <v>6211</v>
      </c>
      <c r="U23" s="192"/>
      <c r="V23" s="192"/>
      <c r="W23" s="192"/>
      <c r="X23" s="192"/>
      <c r="Y23" s="192"/>
      <c r="Z23" s="192"/>
      <c r="AA23" s="192">
        <v>8000</v>
      </c>
      <c r="AB23" s="192"/>
      <c r="AC23" s="192"/>
      <c r="AD23" s="192"/>
      <c r="AE23" s="192"/>
      <c r="AF23" s="192"/>
      <c r="AG23" s="192"/>
      <c r="AH23" s="192">
        <v>0</v>
      </c>
      <c r="AI23" s="192"/>
      <c r="AJ23" s="192"/>
      <c r="AK23" s="192"/>
      <c r="AL23" s="192"/>
      <c r="AM23" s="192"/>
      <c r="AN23" s="192"/>
      <c r="AO23" s="192">
        <v>5000</v>
      </c>
      <c r="AP23" s="192"/>
      <c r="AQ23" s="192"/>
      <c r="AR23" s="192"/>
      <c r="AS23" s="192"/>
      <c r="AT23" s="192"/>
      <c r="AU23" s="192"/>
      <c r="AV23" s="130" t="s">
        <v>1061</v>
      </c>
      <c r="AW23" s="131"/>
      <c r="AX23" s="131"/>
      <c r="AY23" s="131"/>
      <c r="AZ23" s="131"/>
      <c r="BA23" s="131"/>
      <c r="BB23" s="131"/>
      <c r="BC23" s="131"/>
      <c r="BD23" s="131"/>
      <c r="BE23" s="131"/>
      <c r="BF23" s="131"/>
      <c r="BG23" s="131"/>
      <c r="BH23" s="131"/>
      <c r="BI23" s="131"/>
      <c r="BJ23" s="131"/>
      <c r="BK23" s="131"/>
      <c r="BL23" s="132"/>
    </row>
    <row r="25" spans="1:79" ht="15" customHeight="1" x14ac:dyDescent="0.2">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x14ac:dyDescent="0.2">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1045</v>
      </c>
      <c r="AV27" s="57"/>
      <c r="AW27" s="57"/>
      <c r="AX27" s="57"/>
      <c r="AY27" s="57"/>
      <c r="AZ27" s="57"/>
      <c r="BA27" s="57"/>
      <c r="BB27" s="57"/>
      <c r="BC27" s="57"/>
      <c r="BD27" s="57"/>
      <c r="BE27" s="57" t="s">
        <v>1046</v>
      </c>
      <c r="BF27" s="57"/>
      <c r="BG27" s="57"/>
      <c r="BH27" s="57"/>
      <c r="BI27" s="57"/>
      <c r="BJ27" s="57"/>
      <c r="BK27" s="57"/>
      <c r="BL27" s="57"/>
      <c r="BM27" s="57"/>
      <c r="BN27" s="57"/>
    </row>
    <row r="28" spans="1:79" ht="15" customHeight="1" x14ac:dyDescent="0.2">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0.2">
      <c r="A29" s="111" t="s">
        <v>187</v>
      </c>
      <c r="B29" s="111"/>
      <c r="C29" s="111"/>
      <c r="D29" s="111"/>
      <c r="E29" s="111"/>
      <c r="F29" s="111"/>
      <c r="G29" s="113" t="s">
        <v>78</v>
      </c>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5"/>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7" customFormat="1" x14ac:dyDescent="0.2">
      <c r="A30" s="112"/>
      <c r="B30" s="112"/>
      <c r="C30" s="112"/>
      <c r="D30" s="112"/>
      <c r="E30" s="112"/>
      <c r="F30" s="112"/>
      <c r="G30" s="124"/>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6"/>
      <c r="AF30" s="112"/>
      <c r="AG30" s="112"/>
      <c r="AH30" s="112"/>
      <c r="AI30" s="112"/>
      <c r="AJ30" s="112"/>
      <c r="AK30" s="112"/>
      <c r="AL30" s="112"/>
      <c r="AM30" s="112"/>
      <c r="AN30" s="112"/>
      <c r="AO30" s="112"/>
      <c r="AP30" s="112"/>
      <c r="AQ30" s="112"/>
      <c r="AR30" s="112"/>
      <c r="AS30" s="112"/>
      <c r="AT30" s="112"/>
      <c r="AU30" s="121"/>
      <c r="AV30" s="121"/>
      <c r="AW30" s="121"/>
      <c r="AX30" s="121"/>
      <c r="AY30" s="121"/>
      <c r="AZ30" s="121"/>
      <c r="BA30" s="121"/>
      <c r="BB30" s="121"/>
      <c r="BC30" s="121"/>
      <c r="BD30" s="121"/>
      <c r="BE30" s="121"/>
      <c r="BF30" s="121"/>
      <c r="BG30" s="121"/>
      <c r="BH30" s="121"/>
      <c r="BI30" s="121"/>
      <c r="BJ30" s="121"/>
      <c r="BK30" s="121"/>
      <c r="BL30" s="121"/>
      <c r="BM30" s="121"/>
      <c r="BN30" s="121"/>
      <c r="CA30" s="7" t="s">
        <v>67</v>
      </c>
    </row>
    <row r="32" spans="1:79" ht="14.25" customHeight="1" x14ac:dyDescent="0.2">
      <c r="A32" s="66" t="s">
        <v>1047</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s="1" customFormat="1" ht="28.5" hidden="1" customHeight="1" x14ac:dyDescent="0.2">
      <c r="A35" s="119"/>
      <c r="B35" s="119"/>
      <c r="C35" s="119"/>
      <c r="D35" s="119"/>
      <c r="E35" s="119"/>
      <c r="F35" s="119"/>
      <c r="G35" s="118" t="s">
        <v>1</v>
      </c>
      <c r="H35" s="116"/>
      <c r="I35" s="116"/>
      <c r="J35" s="116"/>
      <c r="K35" s="116"/>
      <c r="L35" s="116"/>
      <c r="M35" s="116"/>
      <c r="N35" s="116"/>
      <c r="O35" s="116"/>
      <c r="P35" s="116"/>
      <c r="Q35" s="116"/>
      <c r="R35" s="116"/>
      <c r="S35" s="116"/>
      <c r="T35" s="116" t="s">
        <v>101</v>
      </c>
      <c r="U35" s="116"/>
      <c r="V35" s="116"/>
      <c r="W35" s="116"/>
      <c r="X35" s="116"/>
      <c r="Y35" s="116"/>
      <c r="Z35" s="116"/>
      <c r="AA35" s="116" t="s">
        <v>102</v>
      </c>
      <c r="AB35" s="116"/>
      <c r="AC35" s="116"/>
      <c r="AD35" s="116"/>
      <c r="AE35" s="116"/>
      <c r="AF35" s="116"/>
      <c r="AG35" s="116"/>
      <c r="AH35" s="116" t="s">
        <v>103</v>
      </c>
      <c r="AI35" s="116"/>
      <c r="AJ35" s="116"/>
      <c r="AK35" s="116"/>
      <c r="AL35" s="116"/>
      <c r="AM35" s="116"/>
      <c r="AN35" s="117"/>
      <c r="AO35" s="118" t="s">
        <v>104</v>
      </c>
      <c r="AP35" s="116"/>
      <c r="AQ35" s="116"/>
      <c r="AR35" s="116"/>
      <c r="AS35" s="116"/>
      <c r="AT35" s="116"/>
      <c r="AU35" s="11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19" t="s">
        <v>179</v>
      </c>
      <c r="B36" s="119"/>
      <c r="C36" s="119"/>
      <c r="D36" s="119"/>
      <c r="E36" s="119"/>
      <c r="F36" s="119"/>
      <c r="G36" s="193"/>
      <c r="H36" s="193"/>
      <c r="I36" s="193"/>
      <c r="J36" s="193"/>
      <c r="K36" s="193"/>
      <c r="L36" s="193"/>
      <c r="M36" s="193"/>
      <c r="N36" s="193"/>
      <c r="O36" s="193"/>
      <c r="P36" s="193"/>
      <c r="Q36" s="193"/>
      <c r="R36" s="193"/>
      <c r="S36" s="193"/>
      <c r="T36" s="194">
        <v>14434.39</v>
      </c>
      <c r="U36" s="194"/>
      <c r="V36" s="194"/>
      <c r="W36" s="194"/>
      <c r="X36" s="194"/>
      <c r="Y36" s="194"/>
      <c r="Z36" s="194"/>
      <c r="AA36" s="194">
        <v>70000</v>
      </c>
      <c r="AB36" s="194"/>
      <c r="AC36" s="194"/>
      <c r="AD36" s="194"/>
      <c r="AE36" s="194"/>
      <c r="AF36" s="194"/>
      <c r="AG36" s="194"/>
      <c r="AH36" s="194">
        <v>40000</v>
      </c>
      <c r="AI36" s="194"/>
      <c r="AJ36" s="194"/>
      <c r="AK36" s="194"/>
      <c r="AL36" s="194"/>
      <c r="AM36" s="194"/>
      <c r="AN36" s="194"/>
      <c r="AO36" s="194">
        <v>151900</v>
      </c>
      <c r="AP36" s="194"/>
      <c r="AQ36" s="194"/>
      <c r="AR36" s="194"/>
      <c r="AS36" s="194"/>
      <c r="AT36" s="194"/>
      <c r="AU36" s="194"/>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83" t="s">
        <v>1051</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x14ac:dyDescent="0.25">
      <c r="A40" s="120" t="s">
        <v>340</v>
      </c>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row>
    <row r="41" spans="1:79" ht="12.95" customHeight="1" x14ac:dyDescent="0.2">
      <c r="A41" s="57" t="s">
        <v>3</v>
      </c>
      <c r="B41" s="57"/>
      <c r="C41" s="57"/>
      <c r="D41" s="57"/>
      <c r="E41" s="57"/>
      <c r="F41" s="57"/>
      <c r="G41" s="57" t="s">
        <v>20</v>
      </c>
      <c r="H41" s="57"/>
      <c r="I41" s="57"/>
      <c r="J41" s="57"/>
      <c r="K41" s="57"/>
      <c r="L41" s="57"/>
      <c r="M41" s="57"/>
      <c r="N41" s="57"/>
      <c r="O41" s="57"/>
      <c r="P41" s="57"/>
      <c r="Q41" s="57"/>
      <c r="R41" s="57"/>
      <c r="S41" s="57"/>
      <c r="T41" s="57" t="s">
        <v>344</v>
      </c>
      <c r="U41" s="57"/>
      <c r="V41" s="57"/>
      <c r="W41" s="57"/>
      <c r="X41" s="57"/>
      <c r="Y41" s="57"/>
      <c r="Z41" s="57"/>
      <c r="AA41" s="57"/>
      <c r="AB41" s="57"/>
      <c r="AC41" s="57"/>
      <c r="AD41" s="57"/>
      <c r="AE41" s="57"/>
      <c r="AF41" s="57"/>
      <c r="AG41" s="57"/>
      <c r="AH41" s="57" t="s">
        <v>346</v>
      </c>
      <c r="AI41" s="57"/>
      <c r="AJ41" s="57"/>
      <c r="AK41" s="57"/>
      <c r="AL41" s="57"/>
      <c r="AM41" s="57"/>
      <c r="AN41" s="57"/>
      <c r="AO41" s="57"/>
      <c r="AP41" s="57"/>
      <c r="AQ41" s="57"/>
      <c r="AR41" s="57"/>
      <c r="AS41" s="57"/>
      <c r="AT41" s="57"/>
      <c r="AU41" s="57"/>
      <c r="AV41" s="57" t="s">
        <v>1052</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
      <c r="A44" s="60" t="s">
        <v>128</v>
      </c>
      <c r="B44" s="60"/>
      <c r="C44" s="60"/>
      <c r="D44" s="60"/>
      <c r="E44" s="60"/>
      <c r="F44" s="60"/>
      <c r="G44" s="99" t="s">
        <v>78</v>
      </c>
      <c r="H44" s="99"/>
      <c r="I44" s="99"/>
      <c r="J44" s="99"/>
      <c r="K44" s="99"/>
      <c r="L44" s="99"/>
      <c r="M44" s="99"/>
      <c r="N44" s="99"/>
      <c r="O44" s="99"/>
      <c r="P44" s="99"/>
      <c r="Q44" s="99"/>
      <c r="R44" s="99"/>
      <c r="S44" s="99"/>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36" customFormat="1" ht="25.5" customHeight="1" x14ac:dyDescent="0.2">
      <c r="A45" s="170">
        <v>2210</v>
      </c>
      <c r="B45" s="170"/>
      <c r="C45" s="170"/>
      <c r="D45" s="170"/>
      <c r="E45" s="170"/>
      <c r="F45" s="170"/>
      <c r="G45" s="130" t="s">
        <v>357</v>
      </c>
      <c r="H45" s="131"/>
      <c r="I45" s="131"/>
      <c r="J45" s="131"/>
      <c r="K45" s="131"/>
      <c r="L45" s="131"/>
      <c r="M45" s="131"/>
      <c r="N45" s="131"/>
      <c r="O45" s="131"/>
      <c r="P45" s="131"/>
      <c r="Q45" s="131"/>
      <c r="R45" s="131"/>
      <c r="S45" s="132"/>
      <c r="T45" s="177">
        <v>20000</v>
      </c>
      <c r="U45" s="177"/>
      <c r="V45" s="177"/>
      <c r="W45" s="177"/>
      <c r="X45" s="177"/>
      <c r="Y45" s="177"/>
      <c r="Z45" s="177"/>
      <c r="AA45" s="177">
        <v>0</v>
      </c>
      <c r="AB45" s="177"/>
      <c r="AC45" s="177"/>
      <c r="AD45" s="177"/>
      <c r="AE45" s="177"/>
      <c r="AF45" s="177"/>
      <c r="AG45" s="177"/>
      <c r="AH45" s="177">
        <v>20000</v>
      </c>
      <c r="AI45" s="177"/>
      <c r="AJ45" s="177"/>
      <c r="AK45" s="177"/>
      <c r="AL45" s="177"/>
      <c r="AM45" s="177"/>
      <c r="AN45" s="177"/>
      <c r="AO45" s="177">
        <v>0</v>
      </c>
      <c r="AP45" s="177"/>
      <c r="AQ45" s="177"/>
      <c r="AR45" s="177"/>
      <c r="AS45" s="177"/>
      <c r="AT45" s="177"/>
      <c r="AU45" s="177"/>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CA45" s="136" t="s">
        <v>69</v>
      </c>
    </row>
    <row r="46" spans="1:79" s="136" customFormat="1" ht="12.75" customHeight="1" x14ac:dyDescent="0.2">
      <c r="A46" s="170">
        <v>2240</v>
      </c>
      <c r="B46" s="170"/>
      <c r="C46" s="170"/>
      <c r="D46" s="170"/>
      <c r="E46" s="170"/>
      <c r="F46" s="170"/>
      <c r="G46" s="130" t="s">
        <v>358</v>
      </c>
      <c r="H46" s="131"/>
      <c r="I46" s="131"/>
      <c r="J46" s="131"/>
      <c r="K46" s="131"/>
      <c r="L46" s="131"/>
      <c r="M46" s="131"/>
      <c r="N46" s="131"/>
      <c r="O46" s="131"/>
      <c r="P46" s="131"/>
      <c r="Q46" s="131"/>
      <c r="R46" s="131"/>
      <c r="S46" s="132"/>
      <c r="T46" s="177">
        <v>20000</v>
      </c>
      <c r="U46" s="177"/>
      <c r="V46" s="177"/>
      <c r="W46" s="177"/>
      <c r="X46" s="177"/>
      <c r="Y46" s="177"/>
      <c r="Z46" s="177"/>
      <c r="AA46" s="177">
        <v>0</v>
      </c>
      <c r="AB46" s="177"/>
      <c r="AC46" s="177"/>
      <c r="AD46" s="177"/>
      <c r="AE46" s="177"/>
      <c r="AF46" s="177"/>
      <c r="AG46" s="177"/>
      <c r="AH46" s="177">
        <v>20000</v>
      </c>
      <c r="AI46" s="177"/>
      <c r="AJ46" s="177"/>
      <c r="AK46" s="177"/>
      <c r="AL46" s="177"/>
      <c r="AM46" s="177"/>
      <c r="AN46" s="177"/>
      <c r="AO46" s="177">
        <v>0</v>
      </c>
      <c r="AP46" s="177"/>
      <c r="AQ46" s="177"/>
      <c r="AR46" s="177"/>
      <c r="AS46" s="177"/>
      <c r="AT46" s="177"/>
      <c r="AU46" s="177"/>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row>
    <row r="47" spans="1:79" s="136" customFormat="1" ht="12.75" customHeight="1" x14ac:dyDescent="0.2">
      <c r="A47" s="170">
        <v>2730</v>
      </c>
      <c r="B47" s="170"/>
      <c r="C47" s="170"/>
      <c r="D47" s="170"/>
      <c r="E47" s="170"/>
      <c r="F47" s="170"/>
      <c r="G47" s="130" t="s">
        <v>457</v>
      </c>
      <c r="H47" s="131"/>
      <c r="I47" s="131"/>
      <c r="J47" s="131"/>
      <c r="K47" s="131"/>
      <c r="L47" s="131"/>
      <c r="M47" s="131"/>
      <c r="N47" s="131"/>
      <c r="O47" s="131"/>
      <c r="P47" s="131"/>
      <c r="Q47" s="131"/>
      <c r="R47" s="131"/>
      <c r="S47" s="132"/>
      <c r="T47" s="177">
        <v>0</v>
      </c>
      <c r="U47" s="177"/>
      <c r="V47" s="177"/>
      <c r="W47" s="177"/>
      <c r="X47" s="177"/>
      <c r="Y47" s="177"/>
      <c r="Z47" s="177"/>
      <c r="AA47" s="177">
        <v>5000</v>
      </c>
      <c r="AB47" s="177"/>
      <c r="AC47" s="177"/>
      <c r="AD47" s="177"/>
      <c r="AE47" s="177"/>
      <c r="AF47" s="177"/>
      <c r="AG47" s="177"/>
      <c r="AH47" s="177">
        <v>0</v>
      </c>
      <c r="AI47" s="177"/>
      <c r="AJ47" s="177"/>
      <c r="AK47" s="177"/>
      <c r="AL47" s="177"/>
      <c r="AM47" s="177"/>
      <c r="AN47" s="177"/>
      <c r="AO47" s="177">
        <v>5000</v>
      </c>
      <c r="AP47" s="177"/>
      <c r="AQ47" s="177"/>
      <c r="AR47" s="177"/>
      <c r="AS47" s="177"/>
      <c r="AT47" s="177"/>
      <c r="AU47" s="177"/>
      <c r="AV47" s="130" t="s">
        <v>1061</v>
      </c>
      <c r="AW47" s="131"/>
      <c r="AX47" s="131"/>
      <c r="AY47" s="131"/>
      <c r="AZ47" s="131"/>
      <c r="BA47" s="131"/>
      <c r="BB47" s="131"/>
      <c r="BC47" s="131"/>
      <c r="BD47" s="131"/>
      <c r="BE47" s="131"/>
      <c r="BF47" s="131"/>
      <c r="BG47" s="131"/>
      <c r="BH47" s="131"/>
      <c r="BI47" s="131"/>
      <c r="BJ47" s="131"/>
      <c r="BK47" s="131"/>
      <c r="BL47" s="131"/>
      <c r="BM47" s="131"/>
      <c r="BN47" s="131"/>
      <c r="BO47" s="131"/>
      <c r="BP47" s="131"/>
      <c r="BQ47" s="132"/>
    </row>
    <row r="49" spans="1:79" ht="15" customHeight="1" x14ac:dyDescent="0.2">
      <c r="A49" s="83" t="s">
        <v>189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1" spans="1:79" ht="90.95" customHeight="1" x14ac:dyDescent="0.2">
      <c r="A51" s="57" t="s">
        <v>7</v>
      </c>
      <c r="B51" s="57"/>
      <c r="C51" s="57"/>
      <c r="D51" s="57"/>
      <c r="E51" s="57"/>
      <c r="F51" s="57"/>
      <c r="G51" s="51" t="s">
        <v>20</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t="s">
        <v>9</v>
      </c>
      <c r="AG51" s="57"/>
      <c r="AH51" s="57"/>
      <c r="AI51" s="57"/>
      <c r="AJ51" s="57"/>
      <c r="AK51" s="57" t="s">
        <v>8</v>
      </c>
      <c r="AL51" s="57"/>
      <c r="AM51" s="57"/>
      <c r="AN51" s="57"/>
      <c r="AO51" s="57"/>
      <c r="AP51" s="57"/>
      <c r="AQ51" s="57"/>
      <c r="AR51" s="57"/>
      <c r="AS51" s="57"/>
      <c r="AT51" s="57"/>
      <c r="AU51" s="57" t="s">
        <v>1048</v>
      </c>
      <c r="AV51" s="57"/>
      <c r="AW51" s="57"/>
      <c r="AX51" s="57"/>
      <c r="AY51" s="57"/>
      <c r="AZ51" s="57"/>
      <c r="BA51" s="57" t="s">
        <v>1049</v>
      </c>
      <c r="BB51" s="57"/>
      <c r="BC51" s="57"/>
      <c r="BD51" s="57"/>
      <c r="BE51" s="57"/>
      <c r="BF51" s="57"/>
      <c r="BG51" s="57" t="s">
        <v>1053</v>
      </c>
      <c r="BH51" s="57"/>
      <c r="BI51" s="57"/>
      <c r="BJ51" s="57"/>
      <c r="BK51" s="57"/>
      <c r="BL51" s="57"/>
      <c r="BM51" s="57" t="s">
        <v>1054</v>
      </c>
      <c r="BN51" s="57"/>
      <c r="BO51" s="57"/>
      <c r="BP51" s="57"/>
      <c r="BQ51" s="57"/>
      <c r="BR51" s="57"/>
    </row>
    <row r="52" spans="1:79" ht="15" customHeight="1" x14ac:dyDescent="0.2">
      <c r="A52" s="57">
        <v>1</v>
      </c>
      <c r="B52" s="57"/>
      <c r="C52" s="57"/>
      <c r="D52" s="57"/>
      <c r="E52" s="57"/>
      <c r="F52" s="57"/>
      <c r="G52" s="51">
        <v>2</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v>3</v>
      </c>
      <c r="AG52" s="57"/>
      <c r="AH52" s="57"/>
      <c r="AI52" s="57"/>
      <c r="AJ52" s="57"/>
      <c r="AK52" s="57">
        <v>4</v>
      </c>
      <c r="AL52" s="57"/>
      <c r="AM52" s="57"/>
      <c r="AN52" s="57"/>
      <c r="AO52" s="57"/>
      <c r="AP52" s="57"/>
      <c r="AQ52" s="57"/>
      <c r="AR52" s="57"/>
      <c r="AS52" s="57"/>
      <c r="AT52" s="57"/>
      <c r="AU52" s="57">
        <v>5</v>
      </c>
      <c r="AV52" s="57"/>
      <c r="AW52" s="57"/>
      <c r="AX52" s="57"/>
      <c r="AY52" s="57"/>
      <c r="AZ52" s="57"/>
      <c r="BA52" s="57">
        <v>6</v>
      </c>
      <c r="BB52" s="57"/>
      <c r="BC52" s="57"/>
      <c r="BD52" s="57"/>
      <c r="BE52" s="57"/>
      <c r="BF52" s="57"/>
      <c r="BG52" s="57">
        <v>7</v>
      </c>
      <c r="BH52" s="57"/>
      <c r="BI52" s="57"/>
      <c r="BJ52" s="57"/>
      <c r="BK52" s="57"/>
      <c r="BL52" s="57"/>
      <c r="BM52" s="57">
        <v>8</v>
      </c>
      <c r="BN52" s="57"/>
      <c r="BO52" s="57"/>
      <c r="BP52" s="57"/>
      <c r="BQ52" s="57"/>
      <c r="BR52" s="57"/>
    </row>
    <row r="53" spans="1:79" ht="9.75" hidden="1" customHeight="1" x14ac:dyDescent="0.2">
      <c r="A53" s="111" t="s">
        <v>187</v>
      </c>
      <c r="B53" s="111"/>
      <c r="C53" s="111"/>
      <c r="D53" s="111"/>
      <c r="E53" s="111"/>
      <c r="F53" s="111"/>
      <c r="G53" s="113" t="s">
        <v>78</v>
      </c>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5"/>
      <c r="AF53" s="111" t="s">
        <v>91</v>
      </c>
      <c r="AG53" s="111"/>
      <c r="AH53" s="111"/>
      <c r="AI53" s="111"/>
      <c r="AJ53" s="111"/>
      <c r="AK53" s="111" t="s">
        <v>92</v>
      </c>
      <c r="AL53" s="111"/>
      <c r="AM53" s="111"/>
      <c r="AN53" s="111"/>
      <c r="AO53" s="111"/>
      <c r="AP53" s="111"/>
      <c r="AQ53" s="111"/>
      <c r="AR53" s="111"/>
      <c r="AS53" s="111"/>
      <c r="AT53" s="111"/>
      <c r="AU53" s="111" t="s">
        <v>139</v>
      </c>
      <c r="AV53" s="111"/>
      <c r="AW53" s="111"/>
      <c r="AX53" s="111"/>
      <c r="AY53" s="111"/>
      <c r="AZ53" s="111"/>
      <c r="BA53" s="111" t="s">
        <v>141</v>
      </c>
      <c r="BB53" s="111"/>
      <c r="BC53" s="111"/>
      <c r="BD53" s="111"/>
      <c r="BE53" s="111"/>
      <c r="BF53" s="111"/>
      <c r="BG53" s="111" t="s">
        <v>133</v>
      </c>
      <c r="BH53" s="111"/>
      <c r="BI53" s="111"/>
      <c r="BJ53" s="111"/>
      <c r="BK53" s="111"/>
      <c r="BL53" s="111"/>
      <c r="BM53" s="111" t="s">
        <v>135</v>
      </c>
      <c r="BN53" s="111"/>
      <c r="BO53" s="111"/>
      <c r="BP53" s="111"/>
      <c r="BQ53" s="111"/>
      <c r="BR53" s="111"/>
      <c r="CA53" t="s">
        <v>70</v>
      </c>
    </row>
    <row r="54" spans="1:79" s="7" customFormat="1" x14ac:dyDescent="0.2">
      <c r="A54" s="112"/>
      <c r="B54" s="112"/>
      <c r="C54" s="112"/>
      <c r="D54" s="112"/>
      <c r="E54" s="112"/>
      <c r="F54" s="112"/>
      <c r="G54" s="124"/>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12"/>
      <c r="AG54" s="112"/>
      <c r="AH54" s="112"/>
      <c r="AI54" s="112"/>
      <c r="AJ54" s="112"/>
      <c r="AK54" s="112"/>
      <c r="AL54" s="112"/>
      <c r="AM54" s="112"/>
      <c r="AN54" s="112"/>
      <c r="AO54" s="112"/>
      <c r="AP54" s="112"/>
      <c r="AQ54" s="112"/>
      <c r="AR54" s="112"/>
      <c r="AS54" s="112"/>
      <c r="AT54" s="112"/>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CA54" s="7" t="s">
        <v>71</v>
      </c>
    </row>
    <row r="56" spans="1:79" ht="28.5" customHeight="1" x14ac:dyDescent="0.2">
      <c r="A56" s="61" t="s">
        <v>1055</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7" t="s">
        <v>104</v>
      </c>
      <c r="AP59" s="127"/>
      <c r="AQ59" s="127"/>
      <c r="AR59" s="127"/>
      <c r="AS59" s="127"/>
      <c r="AT59" s="127"/>
      <c r="AU59" s="128"/>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19" t="s">
        <v>179</v>
      </c>
      <c r="B60" s="119"/>
      <c r="C60" s="119"/>
      <c r="D60" s="119"/>
      <c r="E60" s="119"/>
      <c r="F60" s="119"/>
      <c r="G60" s="180"/>
      <c r="H60" s="180"/>
      <c r="I60" s="180"/>
      <c r="J60" s="180"/>
      <c r="K60" s="180"/>
      <c r="L60" s="180"/>
      <c r="M60" s="180"/>
      <c r="N60" s="180"/>
      <c r="O60" s="180"/>
      <c r="P60" s="180"/>
      <c r="Q60" s="180"/>
      <c r="R60" s="180"/>
      <c r="S60" s="180"/>
      <c r="T60" s="176">
        <v>40000</v>
      </c>
      <c r="U60" s="176"/>
      <c r="V60" s="176"/>
      <c r="W60" s="176"/>
      <c r="X60" s="176"/>
      <c r="Y60" s="176"/>
      <c r="Z60" s="176"/>
      <c r="AA60" s="176">
        <v>5000</v>
      </c>
      <c r="AB60" s="176"/>
      <c r="AC60" s="176"/>
      <c r="AD60" s="176"/>
      <c r="AE60" s="176"/>
      <c r="AF60" s="176"/>
      <c r="AG60" s="176"/>
      <c r="AH60" s="176">
        <v>40000</v>
      </c>
      <c r="AI60" s="176"/>
      <c r="AJ60" s="176"/>
      <c r="AK60" s="176"/>
      <c r="AL60" s="176"/>
      <c r="AM60" s="176"/>
      <c r="AN60" s="176"/>
      <c r="AO60" s="176">
        <v>5000</v>
      </c>
      <c r="AP60" s="176"/>
      <c r="AQ60" s="176"/>
      <c r="AR60" s="176"/>
      <c r="AS60" s="176"/>
      <c r="AT60" s="176"/>
      <c r="AU60" s="176"/>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6"/>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2" t="s">
        <v>334</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0"/>
      <c r="AC64" s="40"/>
      <c r="AD64" s="40"/>
      <c r="AE64" s="40"/>
      <c r="AF64" s="40"/>
      <c r="AG64" s="40"/>
      <c r="AH64" s="43"/>
      <c r="AI64" s="43"/>
      <c r="AJ64" s="43"/>
      <c r="AK64" s="43"/>
      <c r="AL64" s="43"/>
      <c r="AM64" s="43"/>
      <c r="AN64" s="43"/>
      <c r="AO64" s="43"/>
      <c r="AP64" s="43"/>
      <c r="AQ64" s="40"/>
      <c r="AR64" s="40"/>
      <c r="AS64" s="40"/>
      <c r="AT64" s="40"/>
      <c r="AU64" s="153" t="s">
        <v>336</v>
      </c>
      <c r="AV64" s="151"/>
      <c r="AW64" s="151"/>
      <c r="AX64" s="151"/>
      <c r="AY64" s="151"/>
      <c r="AZ64" s="151"/>
      <c r="BA64" s="151"/>
      <c r="BB64" s="151"/>
      <c r="BC64" s="151"/>
      <c r="BD64" s="151"/>
      <c r="BE64" s="151"/>
      <c r="BF64" s="151"/>
    </row>
    <row r="65" spans="1:58" ht="12.75" customHeight="1" x14ac:dyDescent="0.2">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2" t="s">
        <v>335</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1"/>
      <c r="AC67" s="41"/>
      <c r="AD67" s="41"/>
      <c r="AE67" s="41"/>
      <c r="AF67" s="41"/>
      <c r="AG67" s="41"/>
      <c r="AH67" s="44"/>
      <c r="AI67" s="44"/>
      <c r="AJ67" s="44"/>
      <c r="AK67" s="44"/>
      <c r="AL67" s="44"/>
      <c r="AM67" s="44"/>
      <c r="AN67" s="44"/>
      <c r="AO67" s="44"/>
      <c r="AP67" s="44"/>
      <c r="AQ67" s="41"/>
      <c r="AR67" s="41"/>
      <c r="AS67" s="41"/>
      <c r="AT67" s="41"/>
      <c r="AU67" s="154" t="s">
        <v>337</v>
      </c>
      <c r="AV67" s="151"/>
      <c r="AW67" s="151"/>
      <c r="AX67" s="151"/>
      <c r="AY67" s="151"/>
      <c r="AZ67" s="151"/>
      <c r="BA67" s="151"/>
      <c r="BB67" s="151"/>
      <c r="BC67" s="151"/>
      <c r="BD67" s="151"/>
      <c r="BE67" s="151"/>
      <c r="BF67" s="151"/>
    </row>
    <row r="68" spans="1:58" ht="12" customHeight="1" x14ac:dyDescent="0.2">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650</v>
      </c>
      <c r="C10" s="46"/>
      <c r="D10" s="46"/>
      <c r="E10" s="46"/>
      <c r="F10" s="46"/>
      <c r="G10" s="46"/>
      <c r="H10" s="46"/>
      <c r="I10" s="46"/>
      <c r="J10" s="46"/>
      <c r="K10" s="46"/>
      <c r="L10" s="46"/>
      <c r="N10" s="46" t="s">
        <v>651</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299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38.25" customHeight="1" x14ac:dyDescent="0.2">
      <c r="A21" s="191">
        <v>2610</v>
      </c>
      <c r="B21" s="191"/>
      <c r="C21" s="191"/>
      <c r="D21" s="191"/>
      <c r="E21" s="191"/>
      <c r="F21" s="191"/>
      <c r="G21" s="130" t="s">
        <v>456</v>
      </c>
      <c r="H21" s="131"/>
      <c r="I21" s="131"/>
      <c r="J21" s="131"/>
      <c r="K21" s="131"/>
      <c r="L21" s="131"/>
      <c r="M21" s="131"/>
      <c r="N21" s="131"/>
      <c r="O21" s="131"/>
      <c r="P21" s="131"/>
      <c r="Q21" s="131"/>
      <c r="R21" s="131"/>
      <c r="S21" s="132"/>
      <c r="T21" s="192">
        <v>7594586.54</v>
      </c>
      <c r="U21" s="192"/>
      <c r="V21" s="192"/>
      <c r="W21" s="192"/>
      <c r="X21" s="192"/>
      <c r="Y21" s="192"/>
      <c r="Z21" s="192"/>
      <c r="AA21" s="192">
        <v>10022200</v>
      </c>
      <c r="AB21" s="192"/>
      <c r="AC21" s="192"/>
      <c r="AD21" s="192"/>
      <c r="AE21" s="192"/>
      <c r="AF21" s="192"/>
      <c r="AG21" s="192"/>
      <c r="AH21" s="192">
        <v>6614758</v>
      </c>
      <c r="AI21" s="192"/>
      <c r="AJ21" s="192"/>
      <c r="AK21" s="192"/>
      <c r="AL21" s="192"/>
      <c r="AM21" s="192"/>
      <c r="AN21" s="192"/>
      <c r="AO21" s="192">
        <v>20000</v>
      </c>
      <c r="AP21" s="192"/>
      <c r="AQ21" s="192"/>
      <c r="AR21" s="192"/>
      <c r="AS21" s="192"/>
      <c r="AT21" s="192"/>
      <c r="AU21" s="192"/>
      <c r="AV21" s="130" t="s">
        <v>1063</v>
      </c>
      <c r="AW21" s="131"/>
      <c r="AX21" s="131"/>
      <c r="AY21" s="131"/>
      <c r="AZ21" s="131"/>
      <c r="BA21" s="131"/>
      <c r="BB21" s="131"/>
      <c r="BC21" s="131"/>
      <c r="BD21" s="131"/>
      <c r="BE21" s="131"/>
      <c r="BF21" s="131"/>
      <c r="BG21" s="131"/>
      <c r="BH21" s="131"/>
      <c r="BI21" s="131"/>
      <c r="BJ21" s="131"/>
      <c r="BK21" s="131"/>
      <c r="BL21" s="132"/>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7594586.54</v>
      </c>
      <c r="U34" s="194"/>
      <c r="V34" s="194"/>
      <c r="W34" s="194"/>
      <c r="X34" s="194"/>
      <c r="Y34" s="194"/>
      <c r="Z34" s="194"/>
      <c r="AA34" s="194">
        <v>10022200</v>
      </c>
      <c r="AB34" s="194"/>
      <c r="AC34" s="194"/>
      <c r="AD34" s="194"/>
      <c r="AE34" s="194"/>
      <c r="AF34" s="194"/>
      <c r="AG34" s="194"/>
      <c r="AH34" s="194">
        <v>6614758</v>
      </c>
      <c r="AI34" s="194"/>
      <c r="AJ34" s="194"/>
      <c r="AK34" s="194"/>
      <c r="AL34" s="194"/>
      <c r="AM34" s="194"/>
      <c r="AN34" s="194"/>
      <c r="AO34" s="194">
        <v>20000</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38.25" customHeight="1" x14ac:dyDescent="0.2">
      <c r="A43" s="170">
        <v>2610</v>
      </c>
      <c r="B43" s="170"/>
      <c r="C43" s="170"/>
      <c r="D43" s="170"/>
      <c r="E43" s="170"/>
      <c r="F43" s="170"/>
      <c r="G43" s="130" t="s">
        <v>456</v>
      </c>
      <c r="H43" s="131"/>
      <c r="I43" s="131"/>
      <c r="J43" s="131"/>
      <c r="K43" s="131"/>
      <c r="L43" s="131"/>
      <c r="M43" s="131"/>
      <c r="N43" s="131"/>
      <c r="O43" s="131"/>
      <c r="P43" s="131"/>
      <c r="Q43" s="131"/>
      <c r="R43" s="131"/>
      <c r="S43" s="132"/>
      <c r="T43" s="177">
        <v>6614758</v>
      </c>
      <c r="U43" s="177"/>
      <c r="V43" s="177"/>
      <c r="W43" s="177"/>
      <c r="X43" s="177"/>
      <c r="Y43" s="177"/>
      <c r="Z43" s="177"/>
      <c r="AA43" s="177">
        <v>0</v>
      </c>
      <c r="AB43" s="177"/>
      <c r="AC43" s="177"/>
      <c r="AD43" s="177"/>
      <c r="AE43" s="177"/>
      <c r="AF43" s="177"/>
      <c r="AG43" s="177"/>
      <c r="AH43" s="177">
        <v>6614758</v>
      </c>
      <c r="AI43" s="177"/>
      <c r="AJ43" s="177"/>
      <c r="AK43" s="177"/>
      <c r="AL43" s="177"/>
      <c r="AM43" s="177"/>
      <c r="AN43" s="177"/>
      <c r="AO43" s="177">
        <v>0</v>
      </c>
      <c r="AP43" s="177"/>
      <c r="AQ43" s="177"/>
      <c r="AR43" s="177"/>
      <c r="AS43" s="177"/>
      <c r="AT43" s="177"/>
      <c r="AU43" s="177"/>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v>6614758</v>
      </c>
      <c r="U56" s="176"/>
      <c r="V56" s="176"/>
      <c r="W56" s="176"/>
      <c r="X56" s="176"/>
      <c r="Y56" s="176"/>
      <c r="Z56" s="176"/>
      <c r="AA56" s="176">
        <v>0</v>
      </c>
      <c r="AB56" s="176"/>
      <c r="AC56" s="176"/>
      <c r="AD56" s="176"/>
      <c r="AE56" s="176"/>
      <c r="AF56" s="176"/>
      <c r="AG56" s="176"/>
      <c r="AH56" s="176">
        <v>6614758</v>
      </c>
      <c r="AI56" s="176"/>
      <c r="AJ56" s="176"/>
      <c r="AK56" s="176"/>
      <c r="AL56" s="176"/>
      <c r="AM56" s="176"/>
      <c r="AN56" s="176"/>
      <c r="AO56" s="176">
        <v>0</v>
      </c>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705</v>
      </c>
      <c r="C10" s="46"/>
      <c r="D10" s="46"/>
      <c r="E10" s="46"/>
      <c r="F10" s="46"/>
      <c r="G10" s="46"/>
      <c r="H10" s="46"/>
      <c r="I10" s="46"/>
      <c r="J10" s="46"/>
      <c r="K10" s="46"/>
      <c r="L10" s="46"/>
      <c r="N10" s="46" t="s">
        <v>706</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237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63.7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15000</v>
      </c>
      <c r="U21" s="192"/>
      <c r="V21" s="192"/>
      <c r="W21" s="192"/>
      <c r="X21" s="192"/>
      <c r="Y21" s="192"/>
      <c r="Z21" s="192"/>
      <c r="AA21" s="192">
        <v>97200</v>
      </c>
      <c r="AB21" s="192"/>
      <c r="AC21" s="192"/>
      <c r="AD21" s="192"/>
      <c r="AE21" s="192"/>
      <c r="AF21" s="192"/>
      <c r="AG21" s="192"/>
      <c r="AH21" s="192">
        <v>10000</v>
      </c>
      <c r="AI21" s="192"/>
      <c r="AJ21" s="192"/>
      <c r="AK21" s="192"/>
      <c r="AL21" s="192"/>
      <c r="AM21" s="192"/>
      <c r="AN21" s="192"/>
      <c r="AO21" s="192">
        <v>3005200</v>
      </c>
      <c r="AP21" s="192"/>
      <c r="AQ21" s="192"/>
      <c r="AR21" s="192"/>
      <c r="AS21" s="192"/>
      <c r="AT21" s="192"/>
      <c r="AU21" s="192"/>
      <c r="AV21" s="130" t="s">
        <v>1064</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535309.5</v>
      </c>
      <c r="U22" s="192"/>
      <c r="V22" s="192"/>
      <c r="W22" s="192"/>
      <c r="X22" s="192"/>
      <c r="Y22" s="192"/>
      <c r="Z22" s="192"/>
      <c r="AA22" s="192">
        <v>1128552</v>
      </c>
      <c r="AB22" s="192"/>
      <c r="AC22" s="192"/>
      <c r="AD22" s="192"/>
      <c r="AE22" s="192"/>
      <c r="AF22" s="192"/>
      <c r="AG22" s="192"/>
      <c r="AH22" s="192">
        <v>935000</v>
      </c>
      <c r="AI22" s="192"/>
      <c r="AJ22" s="192"/>
      <c r="AK22" s="192"/>
      <c r="AL22" s="192"/>
      <c r="AM22" s="192"/>
      <c r="AN22" s="192"/>
      <c r="AO22" s="192">
        <v>325000</v>
      </c>
      <c r="AP22" s="192"/>
      <c r="AQ22" s="192"/>
      <c r="AR22" s="192"/>
      <c r="AS22" s="192"/>
      <c r="AT22" s="192"/>
      <c r="AU22" s="192"/>
      <c r="AV22" s="130" t="s">
        <v>1065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91">
        <v>2272</v>
      </c>
      <c r="B23" s="191"/>
      <c r="C23" s="191"/>
      <c r="D23" s="191"/>
      <c r="E23" s="191"/>
      <c r="F23" s="191"/>
      <c r="G23" s="130" t="s">
        <v>361</v>
      </c>
      <c r="H23" s="131"/>
      <c r="I23" s="131"/>
      <c r="J23" s="131"/>
      <c r="K23" s="131"/>
      <c r="L23" s="131"/>
      <c r="M23" s="131"/>
      <c r="N23" s="131"/>
      <c r="O23" s="131"/>
      <c r="P23" s="131"/>
      <c r="Q23" s="131"/>
      <c r="R23" s="131"/>
      <c r="S23" s="132"/>
      <c r="T23" s="192">
        <v>72018.34</v>
      </c>
      <c r="U23" s="192"/>
      <c r="V23" s="192"/>
      <c r="W23" s="192"/>
      <c r="X23" s="192"/>
      <c r="Y23" s="192"/>
      <c r="Z23" s="192"/>
      <c r="AA23" s="192">
        <v>90000</v>
      </c>
      <c r="AB23" s="192"/>
      <c r="AC23" s="192"/>
      <c r="AD23" s="192"/>
      <c r="AE23" s="192"/>
      <c r="AF23" s="192"/>
      <c r="AG23" s="192"/>
      <c r="AH23" s="192">
        <v>80000</v>
      </c>
      <c r="AI23" s="192"/>
      <c r="AJ23" s="192"/>
      <c r="AK23" s="192"/>
      <c r="AL23" s="192"/>
      <c r="AM23" s="192"/>
      <c r="AN23" s="192"/>
      <c r="AO23" s="192">
        <v>40356</v>
      </c>
      <c r="AP23" s="192"/>
      <c r="AQ23" s="192"/>
      <c r="AR23" s="192"/>
      <c r="AS23" s="192"/>
      <c r="AT23" s="192"/>
      <c r="AU23" s="192"/>
      <c r="AV23" s="130" t="s">
        <v>1066</v>
      </c>
      <c r="AW23" s="131"/>
      <c r="AX23" s="131"/>
      <c r="AY23" s="131"/>
      <c r="AZ23" s="131"/>
      <c r="BA23" s="131"/>
      <c r="BB23" s="131"/>
      <c r="BC23" s="131"/>
      <c r="BD23" s="131"/>
      <c r="BE23" s="131"/>
      <c r="BF23" s="131"/>
      <c r="BG23" s="131"/>
      <c r="BH23" s="131"/>
      <c r="BI23" s="131"/>
      <c r="BJ23" s="131"/>
      <c r="BK23" s="131"/>
      <c r="BL23" s="132"/>
    </row>
    <row r="24" spans="1:79" s="136" customFormat="1" ht="12.75" customHeight="1" x14ac:dyDescent="0.2">
      <c r="A24" s="191">
        <v>2273</v>
      </c>
      <c r="B24" s="191"/>
      <c r="C24" s="191"/>
      <c r="D24" s="191"/>
      <c r="E24" s="191"/>
      <c r="F24" s="191"/>
      <c r="G24" s="130" t="s">
        <v>362</v>
      </c>
      <c r="H24" s="131"/>
      <c r="I24" s="131"/>
      <c r="J24" s="131"/>
      <c r="K24" s="131"/>
      <c r="L24" s="131"/>
      <c r="M24" s="131"/>
      <c r="N24" s="131"/>
      <c r="O24" s="131"/>
      <c r="P24" s="131"/>
      <c r="Q24" s="131"/>
      <c r="R24" s="131"/>
      <c r="S24" s="132"/>
      <c r="T24" s="192">
        <v>223328.27000000002</v>
      </c>
      <c r="U24" s="192"/>
      <c r="V24" s="192"/>
      <c r="W24" s="192"/>
      <c r="X24" s="192"/>
      <c r="Y24" s="192"/>
      <c r="Z24" s="192"/>
      <c r="AA24" s="192">
        <v>824896</v>
      </c>
      <c r="AB24" s="192"/>
      <c r="AC24" s="192"/>
      <c r="AD24" s="192"/>
      <c r="AE24" s="192"/>
      <c r="AF24" s="192"/>
      <c r="AG24" s="192"/>
      <c r="AH24" s="192">
        <v>590000</v>
      </c>
      <c r="AI24" s="192"/>
      <c r="AJ24" s="192"/>
      <c r="AK24" s="192"/>
      <c r="AL24" s="192"/>
      <c r="AM24" s="192"/>
      <c r="AN24" s="192"/>
      <c r="AO24" s="192">
        <v>1114924</v>
      </c>
      <c r="AP24" s="192"/>
      <c r="AQ24" s="192"/>
      <c r="AR24" s="192"/>
      <c r="AS24" s="192"/>
      <c r="AT24" s="192"/>
      <c r="AU24" s="192"/>
      <c r="AV24" s="130" t="s">
        <v>1066</v>
      </c>
      <c r="AW24" s="131"/>
      <c r="AX24" s="131"/>
      <c r="AY24" s="131"/>
      <c r="AZ24" s="131"/>
      <c r="BA24" s="131"/>
      <c r="BB24" s="131"/>
      <c r="BC24" s="131"/>
      <c r="BD24" s="131"/>
      <c r="BE24" s="131"/>
      <c r="BF24" s="131"/>
      <c r="BG24" s="131"/>
      <c r="BH24" s="131"/>
      <c r="BI24" s="131"/>
      <c r="BJ24" s="131"/>
      <c r="BK24" s="131"/>
      <c r="BL24" s="132"/>
    </row>
    <row r="25" spans="1:79" s="136" customFormat="1" ht="25.5" customHeight="1" x14ac:dyDescent="0.2">
      <c r="A25" s="191">
        <v>2275</v>
      </c>
      <c r="B25" s="191"/>
      <c r="C25" s="191"/>
      <c r="D25" s="191"/>
      <c r="E25" s="191"/>
      <c r="F25" s="191"/>
      <c r="G25" s="130" t="s">
        <v>364</v>
      </c>
      <c r="H25" s="131"/>
      <c r="I25" s="131"/>
      <c r="J25" s="131"/>
      <c r="K25" s="131"/>
      <c r="L25" s="131"/>
      <c r="M25" s="131"/>
      <c r="N25" s="131"/>
      <c r="O25" s="131"/>
      <c r="P25" s="131"/>
      <c r="Q25" s="131"/>
      <c r="R25" s="131"/>
      <c r="S25" s="132"/>
      <c r="T25" s="192">
        <v>0</v>
      </c>
      <c r="U25" s="192"/>
      <c r="V25" s="192"/>
      <c r="W25" s="192"/>
      <c r="X25" s="192"/>
      <c r="Y25" s="192"/>
      <c r="Z25" s="192"/>
      <c r="AA25" s="192">
        <v>10000</v>
      </c>
      <c r="AB25" s="192"/>
      <c r="AC25" s="192"/>
      <c r="AD25" s="192"/>
      <c r="AE25" s="192"/>
      <c r="AF25" s="192"/>
      <c r="AG25" s="192"/>
      <c r="AH25" s="192">
        <v>10000</v>
      </c>
      <c r="AI25" s="192"/>
      <c r="AJ25" s="192"/>
      <c r="AK25" s="192"/>
      <c r="AL25" s="192"/>
      <c r="AM25" s="192"/>
      <c r="AN25" s="192"/>
      <c r="AO25" s="192">
        <v>1081</v>
      </c>
      <c r="AP25" s="192"/>
      <c r="AQ25" s="192"/>
      <c r="AR25" s="192"/>
      <c r="AS25" s="192"/>
      <c r="AT25" s="192"/>
      <c r="AU25" s="192"/>
      <c r="AV25" s="130" t="s">
        <v>1066</v>
      </c>
      <c r="AW25" s="131"/>
      <c r="AX25" s="131"/>
      <c r="AY25" s="131"/>
      <c r="AZ25" s="131"/>
      <c r="BA25" s="131"/>
      <c r="BB25" s="131"/>
      <c r="BC25" s="131"/>
      <c r="BD25" s="131"/>
      <c r="BE25" s="131"/>
      <c r="BF25" s="131"/>
      <c r="BG25" s="131"/>
      <c r="BH25" s="131"/>
      <c r="BI25" s="131"/>
      <c r="BJ25" s="131"/>
      <c r="BK25" s="131"/>
      <c r="BL25" s="132"/>
    </row>
    <row r="26" spans="1:79" s="136" customFormat="1" ht="38.25" customHeight="1" x14ac:dyDescent="0.2">
      <c r="A26" s="191">
        <v>2610</v>
      </c>
      <c r="B26" s="191"/>
      <c r="C26" s="191"/>
      <c r="D26" s="191"/>
      <c r="E26" s="191"/>
      <c r="F26" s="191"/>
      <c r="G26" s="130" t="s">
        <v>456</v>
      </c>
      <c r="H26" s="131"/>
      <c r="I26" s="131"/>
      <c r="J26" s="131"/>
      <c r="K26" s="131"/>
      <c r="L26" s="131"/>
      <c r="M26" s="131"/>
      <c r="N26" s="131"/>
      <c r="O26" s="131"/>
      <c r="P26" s="131"/>
      <c r="Q26" s="131"/>
      <c r="R26" s="131"/>
      <c r="S26" s="132"/>
      <c r="T26" s="192">
        <v>0</v>
      </c>
      <c r="U26" s="192"/>
      <c r="V26" s="192"/>
      <c r="W26" s="192"/>
      <c r="X26" s="192"/>
      <c r="Y26" s="192"/>
      <c r="Z26" s="192"/>
      <c r="AA26" s="192">
        <v>0</v>
      </c>
      <c r="AB26" s="192"/>
      <c r="AC26" s="192"/>
      <c r="AD26" s="192"/>
      <c r="AE26" s="192"/>
      <c r="AF26" s="192"/>
      <c r="AG26" s="192"/>
      <c r="AH26" s="192">
        <v>0</v>
      </c>
      <c r="AI26" s="192"/>
      <c r="AJ26" s="192"/>
      <c r="AK26" s="192"/>
      <c r="AL26" s="192"/>
      <c r="AM26" s="192"/>
      <c r="AN26" s="192"/>
      <c r="AO26" s="192">
        <v>150000</v>
      </c>
      <c r="AP26" s="192"/>
      <c r="AQ26" s="192"/>
      <c r="AR26" s="192"/>
      <c r="AS26" s="192"/>
      <c r="AT26" s="192"/>
      <c r="AU26" s="192"/>
      <c r="AV26" s="130" t="s">
        <v>1067</v>
      </c>
      <c r="AW26" s="131"/>
      <c r="AX26" s="131"/>
      <c r="AY26" s="131"/>
      <c r="AZ26" s="131"/>
      <c r="BA26" s="131"/>
      <c r="BB26" s="131"/>
      <c r="BC26" s="131"/>
      <c r="BD26" s="131"/>
      <c r="BE26" s="131"/>
      <c r="BF26" s="131"/>
      <c r="BG26" s="131"/>
      <c r="BH26" s="131"/>
      <c r="BI26" s="131"/>
      <c r="BJ26" s="131"/>
      <c r="BK26" s="131"/>
      <c r="BL26" s="132"/>
    </row>
    <row r="27" spans="1:79" s="136" customFormat="1" ht="12.75" customHeight="1" x14ac:dyDescent="0.2">
      <c r="A27" s="191">
        <v>2800</v>
      </c>
      <c r="B27" s="191"/>
      <c r="C27" s="191"/>
      <c r="D27" s="191"/>
      <c r="E27" s="191"/>
      <c r="F27" s="191"/>
      <c r="G27" s="130" t="s">
        <v>366</v>
      </c>
      <c r="H27" s="131"/>
      <c r="I27" s="131"/>
      <c r="J27" s="131"/>
      <c r="K27" s="131"/>
      <c r="L27" s="131"/>
      <c r="M27" s="131"/>
      <c r="N27" s="131"/>
      <c r="O27" s="131"/>
      <c r="P27" s="131"/>
      <c r="Q27" s="131"/>
      <c r="R27" s="131"/>
      <c r="S27" s="132"/>
      <c r="T27" s="192">
        <v>0</v>
      </c>
      <c r="U27" s="192"/>
      <c r="V27" s="192"/>
      <c r="W27" s="192"/>
      <c r="X27" s="192"/>
      <c r="Y27" s="192"/>
      <c r="Z27" s="192"/>
      <c r="AA27" s="192">
        <v>9185</v>
      </c>
      <c r="AB27" s="192"/>
      <c r="AC27" s="192"/>
      <c r="AD27" s="192"/>
      <c r="AE27" s="192"/>
      <c r="AF27" s="192"/>
      <c r="AG27" s="192"/>
      <c r="AH27" s="192">
        <v>0</v>
      </c>
      <c r="AI27" s="192"/>
      <c r="AJ27" s="192"/>
      <c r="AK27" s="192"/>
      <c r="AL27" s="192"/>
      <c r="AM27" s="192"/>
      <c r="AN27" s="192"/>
      <c r="AO27" s="192">
        <v>15000</v>
      </c>
      <c r="AP27" s="192"/>
      <c r="AQ27" s="192"/>
      <c r="AR27" s="192"/>
      <c r="AS27" s="192"/>
      <c r="AT27" s="192"/>
      <c r="AU27" s="192"/>
      <c r="AV27" s="130" t="s">
        <v>1068</v>
      </c>
      <c r="AW27" s="131"/>
      <c r="AX27" s="131"/>
      <c r="AY27" s="131"/>
      <c r="AZ27" s="131"/>
      <c r="BA27" s="131"/>
      <c r="BB27" s="131"/>
      <c r="BC27" s="131"/>
      <c r="BD27" s="131"/>
      <c r="BE27" s="131"/>
      <c r="BF27" s="131"/>
      <c r="BG27" s="131"/>
      <c r="BH27" s="131"/>
      <c r="BI27" s="131"/>
      <c r="BJ27" s="131"/>
      <c r="BK27" s="131"/>
      <c r="BL27" s="132"/>
    </row>
    <row r="28" spans="1:79" s="136" customFormat="1" ht="25.5" customHeight="1" x14ac:dyDescent="0.2">
      <c r="A28" s="191">
        <v>3110</v>
      </c>
      <c r="B28" s="191"/>
      <c r="C28" s="191"/>
      <c r="D28" s="191"/>
      <c r="E28" s="191"/>
      <c r="F28" s="191"/>
      <c r="G28" s="130" t="s">
        <v>367</v>
      </c>
      <c r="H28" s="131"/>
      <c r="I28" s="131"/>
      <c r="J28" s="131"/>
      <c r="K28" s="131"/>
      <c r="L28" s="131"/>
      <c r="M28" s="131"/>
      <c r="N28" s="131"/>
      <c r="O28" s="131"/>
      <c r="P28" s="131"/>
      <c r="Q28" s="131"/>
      <c r="R28" s="131"/>
      <c r="S28" s="132"/>
      <c r="T28" s="192">
        <v>0</v>
      </c>
      <c r="U28" s="192"/>
      <c r="V28" s="192"/>
      <c r="W28" s="192"/>
      <c r="X28" s="192"/>
      <c r="Y28" s="192"/>
      <c r="Z28" s="192"/>
      <c r="AA28" s="192">
        <v>0</v>
      </c>
      <c r="AB28" s="192"/>
      <c r="AC28" s="192"/>
      <c r="AD28" s="192"/>
      <c r="AE28" s="192"/>
      <c r="AF28" s="192"/>
      <c r="AG28" s="192"/>
      <c r="AH28" s="192">
        <v>15000</v>
      </c>
      <c r="AI28" s="192"/>
      <c r="AJ28" s="192"/>
      <c r="AK28" s="192"/>
      <c r="AL28" s="192"/>
      <c r="AM28" s="192"/>
      <c r="AN28" s="192"/>
      <c r="AO28" s="192">
        <v>0</v>
      </c>
      <c r="AP28" s="192"/>
      <c r="AQ28" s="192"/>
      <c r="AR28" s="192"/>
      <c r="AS28" s="192"/>
      <c r="AT28" s="192"/>
      <c r="AU28" s="192"/>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91">
        <v>3122</v>
      </c>
      <c r="B29" s="191"/>
      <c r="C29" s="191"/>
      <c r="D29" s="191"/>
      <c r="E29" s="191"/>
      <c r="F29" s="191"/>
      <c r="G29" s="130" t="s">
        <v>654</v>
      </c>
      <c r="H29" s="131"/>
      <c r="I29" s="131"/>
      <c r="J29" s="131"/>
      <c r="K29" s="131"/>
      <c r="L29" s="131"/>
      <c r="M29" s="131"/>
      <c r="N29" s="131"/>
      <c r="O29" s="131"/>
      <c r="P29" s="131"/>
      <c r="Q29" s="131"/>
      <c r="R29" s="131"/>
      <c r="S29" s="132"/>
      <c r="T29" s="192">
        <v>0</v>
      </c>
      <c r="U29" s="192"/>
      <c r="V29" s="192"/>
      <c r="W29" s="192"/>
      <c r="X29" s="192"/>
      <c r="Y29" s="192"/>
      <c r="Z29" s="192"/>
      <c r="AA29" s="192">
        <v>0</v>
      </c>
      <c r="AB29" s="192"/>
      <c r="AC29" s="192"/>
      <c r="AD29" s="192"/>
      <c r="AE29" s="192"/>
      <c r="AF29" s="192"/>
      <c r="AG29" s="192"/>
      <c r="AH29" s="192">
        <v>0</v>
      </c>
      <c r="AI29" s="192"/>
      <c r="AJ29" s="192"/>
      <c r="AK29" s="192"/>
      <c r="AL29" s="192"/>
      <c r="AM29" s="192"/>
      <c r="AN29" s="192"/>
      <c r="AO29" s="192">
        <v>0</v>
      </c>
      <c r="AP29" s="192"/>
      <c r="AQ29" s="192"/>
      <c r="AR29" s="192"/>
      <c r="AS29" s="192"/>
      <c r="AT29" s="192"/>
      <c r="AU29" s="192"/>
      <c r="AV29" s="130"/>
      <c r="AW29" s="131"/>
      <c r="AX29" s="131"/>
      <c r="AY29" s="131"/>
      <c r="AZ29" s="131"/>
      <c r="BA29" s="131"/>
      <c r="BB29" s="131"/>
      <c r="BC29" s="131"/>
      <c r="BD29" s="131"/>
      <c r="BE29" s="131"/>
      <c r="BF29" s="131"/>
      <c r="BG29" s="131"/>
      <c r="BH29" s="131"/>
      <c r="BI29" s="131"/>
      <c r="BJ29" s="131"/>
      <c r="BK29" s="131"/>
      <c r="BL29" s="132"/>
    </row>
    <row r="31" spans="1:79" ht="15" customHeight="1" x14ac:dyDescent="0.2">
      <c r="A31" s="67" t="s">
        <v>186</v>
      </c>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3" spans="1:79" ht="48" customHeight="1" x14ac:dyDescent="0.2">
      <c r="A33" s="57" t="s">
        <v>7</v>
      </c>
      <c r="B33" s="57"/>
      <c r="C33" s="57"/>
      <c r="D33" s="57"/>
      <c r="E33" s="57"/>
      <c r="F33" s="57"/>
      <c r="G33" s="51" t="s">
        <v>20</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t="s">
        <v>9</v>
      </c>
      <c r="AG33" s="57"/>
      <c r="AH33" s="57"/>
      <c r="AI33" s="57"/>
      <c r="AJ33" s="57"/>
      <c r="AK33" s="57" t="s">
        <v>8</v>
      </c>
      <c r="AL33" s="57"/>
      <c r="AM33" s="57"/>
      <c r="AN33" s="57"/>
      <c r="AO33" s="57"/>
      <c r="AP33" s="57"/>
      <c r="AQ33" s="57"/>
      <c r="AR33" s="57"/>
      <c r="AS33" s="57"/>
      <c r="AT33" s="57"/>
      <c r="AU33" s="57" t="s">
        <v>1045</v>
      </c>
      <c r="AV33" s="57"/>
      <c r="AW33" s="57"/>
      <c r="AX33" s="57"/>
      <c r="AY33" s="57"/>
      <c r="AZ33" s="57"/>
      <c r="BA33" s="57"/>
      <c r="BB33" s="57"/>
      <c r="BC33" s="57"/>
      <c r="BD33" s="57"/>
      <c r="BE33" s="57" t="s">
        <v>1046</v>
      </c>
      <c r="BF33" s="57"/>
      <c r="BG33" s="57"/>
      <c r="BH33" s="57"/>
      <c r="BI33" s="57"/>
      <c r="BJ33" s="57"/>
      <c r="BK33" s="57"/>
      <c r="BL33" s="57"/>
      <c r="BM33" s="57"/>
      <c r="BN33" s="57"/>
    </row>
    <row r="34" spans="1:79" ht="15" customHeight="1" x14ac:dyDescent="0.2">
      <c r="A34" s="57">
        <v>1</v>
      </c>
      <c r="B34" s="57"/>
      <c r="C34" s="57"/>
      <c r="D34" s="57"/>
      <c r="E34" s="57"/>
      <c r="F34" s="57"/>
      <c r="G34" s="51">
        <v>2</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x14ac:dyDescent="0.2">
      <c r="A35" s="111" t="s">
        <v>187</v>
      </c>
      <c r="B35" s="111"/>
      <c r="C35" s="111"/>
      <c r="D35" s="111"/>
      <c r="E35" s="111"/>
      <c r="F35" s="111"/>
      <c r="G35" s="113" t="s">
        <v>78</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5"/>
      <c r="AF35" s="111" t="s">
        <v>91</v>
      </c>
      <c r="AG35" s="111"/>
      <c r="AH35" s="111"/>
      <c r="AI35" s="111"/>
      <c r="AJ35" s="111"/>
      <c r="AK35" s="111" t="s">
        <v>92</v>
      </c>
      <c r="AL35" s="111"/>
      <c r="AM35" s="111"/>
      <c r="AN35" s="111"/>
      <c r="AO35" s="111"/>
      <c r="AP35" s="111"/>
      <c r="AQ35" s="111"/>
      <c r="AR35" s="111"/>
      <c r="AS35" s="111"/>
      <c r="AT35" s="111"/>
      <c r="AU35" s="111" t="s">
        <v>139</v>
      </c>
      <c r="AV35" s="111"/>
      <c r="AW35" s="111"/>
      <c r="AX35" s="111"/>
      <c r="AY35" s="111"/>
      <c r="AZ35" s="111"/>
      <c r="BA35" s="111"/>
      <c r="BB35" s="111"/>
      <c r="BC35" s="111"/>
      <c r="BD35" s="111"/>
      <c r="BE35" s="111" t="s">
        <v>141</v>
      </c>
      <c r="BF35" s="111"/>
      <c r="BG35" s="111"/>
      <c r="BH35" s="111"/>
      <c r="BI35" s="111"/>
      <c r="BJ35" s="111"/>
      <c r="BK35" s="111"/>
      <c r="BL35" s="111"/>
      <c r="BM35" s="111"/>
      <c r="BN35" s="111"/>
      <c r="CA35" t="s">
        <v>66</v>
      </c>
    </row>
    <row r="36" spans="1:79" s="7" customFormat="1" x14ac:dyDescent="0.2">
      <c r="A36" s="112"/>
      <c r="B36" s="112"/>
      <c r="C36" s="112"/>
      <c r="D36" s="112"/>
      <c r="E36" s="112"/>
      <c r="F36" s="112"/>
      <c r="G36" s="124"/>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6"/>
      <c r="AF36" s="112"/>
      <c r="AG36" s="112"/>
      <c r="AH36" s="112"/>
      <c r="AI36" s="112"/>
      <c r="AJ36" s="112"/>
      <c r="AK36" s="112"/>
      <c r="AL36" s="112"/>
      <c r="AM36" s="112"/>
      <c r="AN36" s="112"/>
      <c r="AO36" s="112"/>
      <c r="AP36" s="112"/>
      <c r="AQ36" s="112"/>
      <c r="AR36" s="112"/>
      <c r="AS36" s="112"/>
      <c r="AT36" s="112"/>
      <c r="AU36" s="121"/>
      <c r="AV36" s="121"/>
      <c r="AW36" s="121"/>
      <c r="AX36" s="121"/>
      <c r="AY36" s="121"/>
      <c r="AZ36" s="121"/>
      <c r="BA36" s="121"/>
      <c r="BB36" s="121"/>
      <c r="BC36" s="121"/>
      <c r="BD36" s="121"/>
      <c r="BE36" s="121"/>
      <c r="BF36" s="121"/>
      <c r="BG36" s="121"/>
      <c r="BH36" s="121"/>
      <c r="BI36" s="121"/>
      <c r="BJ36" s="121"/>
      <c r="BK36" s="121"/>
      <c r="BL36" s="121"/>
      <c r="BM36" s="121"/>
      <c r="BN36" s="121"/>
      <c r="CA36" s="7" t="s">
        <v>67</v>
      </c>
    </row>
    <row r="38" spans="1:79" ht="14.25" customHeight="1" x14ac:dyDescent="0.2">
      <c r="A38" s="66" t="s">
        <v>1047</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row>
    <row r="41" spans="1:79" s="1" customFormat="1" ht="28.5" hidden="1" customHeight="1" x14ac:dyDescent="0.2">
      <c r="A41" s="119"/>
      <c r="B41" s="119"/>
      <c r="C41" s="119"/>
      <c r="D41" s="119"/>
      <c r="E41" s="119"/>
      <c r="F41" s="119"/>
      <c r="G41" s="118" t="s">
        <v>1</v>
      </c>
      <c r="H41" s="116"/>
      <c r="I41" s="116"/>
      <c r="J41" s="116"/>
      <c r="K41" s="116"/>
      <c r="L41" s="116"/>
      <c r="M41" s="116"/>
      <c r="N41" s="116"/>
      <c r="O41" s="116"/>
      <c r="P41" s="116"/>
      <c r="Q41" s="116"/>
      <c r="R41" s="116"/>
      <c r="S41" s="116"/>
      <c r="T41" s="116" t="s">
        <v>101</v>
      </c>
      <c r="U41" s="116"/>
      <c r="V41" s="116"/>
      <c r="W41" s="116"/>
      <c r="X41" s="116"/>
      <c r="Y41" s="116"/>
      <c r="Z41" s="116"/>
      <c r="AA41" s="116" t="s">
        <v>102</v>
      </c>
      <c r="AB41" s="116"/>
      <c r="AC41" s="116"/>
      <c r="AD41" s="116"/>
      <c r="AE41" s="116"/>
      <c r="AF41" s="116"/>
      <c r="AG41" s="116"/>
      <c r="AH41" s="116" t="s">
        <v>103</v>
      </c>
      <c r="AI41" s="116"/>
      <c r="AJ41" s="116"/>
      <c r="AK41" s="116"/>
      <c r="AL41" s="116"/>
      <c r="AM41" s="116"/>
      <c r="AN41" s="117"/>
      <c r="AO41" s="118" t="s">
        <v>104</v>
      </c>
      <c r="AP41" s="116"/>
      <c r="AQ41" s="116"/>
      <c r="AR41" s="116"/>
      <c r="AS41" s="116"/>
      <c r="AT41" s="116"/>
      <c r="AU41" s="116"/>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19" t="s">
        <v>179</v>
      </c>
      <c r="B42" s="119"/>
      <c r="C42" s="119"/>
      <c r="D42" s="119"/>
      <c r="E42" s="119"/>
      <c r="F42" s="119"/>
      <c r="G42" s="193"/>
      <c r="H42" s="193"/>
      <c r="I42" s="193"/>
      <c r="J42" s="193"/>
      <c r="K42" s="193"/>
      <c r="L42" s="193"/>
      <c r="M42" s="193"/>
      <c r="N42" s="193"/>
      <c r="O42" s="193"/>
      <c r="P42" s="193"/>
      <c r="Q42" s="193"/>
      <c r="R42" s="193"/>
      <c r="S42" s="193"/>
      <c r="T42" s="194">
        <v>845656.11</v>
      </c>
      <c r="U42" s="194"/>
      <c r="V42" s="194"/>
      <c r="W42" s="194"/>
      <c r="X42" s="194"/>
      <c r="Y42" s="194"/>
      <c r="Z42" s="194"/>
      <c r="AA42" s="194">
        <v>2159833</v>
      </c>
      <c r="AB42" s="194"/>
      <c r="AC42" s="194"/>
      <c r="AD42" s="194"/>
      <c r="AE42" s="194"/>
      <c r="AF42" s="194"/>
      <c r="AG42" s="194"/>
      <c r="AH42" s="194">
        <v>1640000</v>
      </c>
      <c r="AI42" s="194"/>
      <c r="AJ42" s="194"/>
      <c r="AK42" s="194"/>
      <c r="AL42" s="194"/>
      <c r="AM42" s="194"/>
      <c r="AN42" s="194"/>
      <c r="AO42" s="194">
        <v>4651561</v>
      </c>
      <c r="AP42" s="194"/>
      <c r="AQ42" s="194"/>
      <c r="AR42" s="194"/>
      <c r="AS42" s="194"/>
      <c r="AT42" s="194"/>
      <c r="AU42" s="19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83" t="s">
        <v>1051</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x14ac:dyDescent="0.25">
      <c r="A46" s="120" t="s">
        <v>340</v>
      </c>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row>
    <row r="47" spans="1:79" ht="12.95" customHeight="1" x14ac:dyDescent="0.2">
      <c r="A47" s="57" t="s">
        <v>3</v>
      </c>
      <c r="B47" s="57"/>
      <c r="C47" s="57"/>
      <c r="D47" s="57"/>
      <c r="E47" s="57"/>
      <c r="F47" s="57"/>
      <c r="G47" s="57" t="s">
        <v>20</v>
      </c>
      <c r="H47" s="57"/>
      <c r="I47" s="57"/>
      <c r="J47" s="57"/>
      <c r="K47" s="57"/>
      <c r="L47" s="57"/>
      <c r="M47" s="57"/>
      <c r="N47" s="57"/>
      <c r="O47" s="57"/>
      <c r="P47" s="57"/>
      <c r="Q47" s="57"/>
      <c r="R47" s="57"/>
      <c r="S47" s="57"/>
      <c r="T47" s="57" t="s">
        <v>344</v>
      </c>
      <c r="U47" s="57"/>
      <c r="V47" s="57"/>
      <c r="W47" s="57"/>
      <c r="X47" s="57"/>
      <c r="Y47" s="57"/>
      <c r="Z47" s="57"/>
      <c r="AA47" s="57"/>
      <c r="AB47" s="57"/>
      <c r="AC47" s="57"/>
      <c r="AD47" s="57"/>
      <c r="AE47" s="57"/>
      <c r="AF47" s="57"/>
      <c r="AG47" s="57"/>
      <c r="AH47" s="57" t="s">
        <v>346</v>
      </c>
      <c r="AI47" s="57"/>
      <c r="AJ47" s="57"/>
      <c r="AK47" s="57"/>
      <c r="AL47" s="57"/>
      <c r="AM47" s="57"/>
      <c r="AN47" s="57"/>
      <c r="AO47" s="57"/>
      <c r="AP47" s="57"/>
      <c r="AQ47" s="57"/>
      <c r="AR47" s="57"/>
      <c r="AS47" s="57"/>
      <c r="AT47" s="57"/>
      <c r="AU47" s="57"/>
      <c r="AV47" s="57" t="s">
        <v>1052</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
      <c r="A50" s="60" t="s">
        <v>128</v>
      </c>
      <c r="B50" s="60"/>
      <c r="C50" s="60"/>
      <c r="D50" s="60"/>
      <c r="E50" s="60"/>
      <c r="F50" s="60"/>
      <c r="G50" s="99" t="s">
        <v>78</v>
      </c>
      <c r="H50" s="99"/>
      <c r="I50" s="99"/>
      <c r="J50" s="99"/>
      <c r="K50" s="99"/>
      <c r="L50" s="99"/>
      <c r="M50" s="99"/>
      <c r="N50" s="99"/>
      <c r="O50" s="99"/>
      <c r="P50" s="99"/>
      <c r="Q50" s="99"/>
      <c r="R50" s="99"/>
      <c r="S50" s="99"/>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6" customFormat="1" ht="12.75" customHeight="1" x14ac:dyDescent="0.2">
      <c r="A51" s="170">
        <v>2111</v>
      </c>
      <c r="B51" s="170"/>
      <c r="C51" s="170"/>
      <c r="D51" s="170"/>
      <c r="E51" s="170"/>
      <c r="F51" s="170"/>
      <c r="G51" s="130" t="s">
        <v>355</v>
      </c>
      <c r="H51" s="131"/>
      <c r="I51" s="131"/>
      <c r="J51" s="131"/>
      <c r="K51" s="131"/>
      <c r="L51" s="131"/>
      <c r="M51" s="131"/>
      <c r="N51" s="131"/>
      <c r="O51" s="131"/>
      <c r="P51" s="131"/>
      <c r="Q51" s="131"/>
      <c r="R51" s="131"/>
      <c r="S51" s="132"/>
      <c r="T51" s="177">
        <v>0</v>
      </c>
      <c r="U51" s="177"/>
      <c r="V51" s="177"/>
      <c r="W51" s="177"/>
      <c r="X51" s="177"/>
      <c r="Y51" s="177"/>
      <c r="Z51" s="177"/>
      <c r="AA51" s="177">
        <v>0</v>
      </c>
      <c r="AB51" s="177"/>
      <c r="AC51" s="177"/>
      <c r="AD51" s="177"/>
      <c r="AE51" s="177"/>
      <c r="AF51" s="177"/>
      <c r="AG51" s="177"/>
      <c r="AH51" s="177">
        <v>0</v>
      </c>
      <c r="AI51" s="177"/>
      <c r="AJ51" s="177"/>
      <c r="AK51" s="177"/>
      <c r="AL51" s="177"/>
      <c r="AM51" s="177"/>
      <c r="AN51" s="177"/>
      <c r="AO51" s="177">
        <v>0</v>
      </c>
      <c r="AP51" s="177"/>
      <c r="AQ51" s="177"/>
      <c r="AR51" s="177"/>
      <c r="AS51" s="177"/>
      <c r="AT51" s="177"/>
      <c r="AU51" s="177"/>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CA51" s="136" t="s">
        <v>69</v>
      </c>
    </row>
    <row r="52" spans="1:79" s="136" customFormat="1" ht="12.75" customHeight="1" x14ac:dyDescent="0.2">
      <c r="A52" s="170">
        <v>2120</v>
      </c>
      <c r="B52" s="170"/>
      <c r="C52" s="170"/>
      <c r="D52" s="170"/>
      <c r="E52" s="170"/>
      <c r="F52" s="170"/>
      <c r="G52" s="130" t="s">
        <v>356</v>
      </c>
      <c r="H52" s="131"/>
      <c r="I52" s="131"/>
      <c r="J52" s="131"/>
      <c r="K52" s="131"/>
      <c r="L52" s="131"/>
      <c r="M52" s="131"/>
      <c r="N52" s="131"/>
      <c r="O52" s="131"/>
      <c r="P52" s="131"/>
      <c r="Q52" s="131"/>
      <c r="R52" s="131"/>
      <c r="S52" s="132"/>
      <c r="T52" s="177">
        <v>0</v>
      </c>
      <c r="U52" s="177"/>
      <c r="V52" s="177"/>
      <c r="W52" s="177"/>
      <c r="X52" s="177"/>
      <c r="Y52" s="177"/>
      <c r="Z52" s="177"/>
      <c r="AA52" s="177">
        <v>0</v>
      </c>
      <c r="AB52" s="177"/>
      <c r="AC52" s="177"/>
      <c r="AD52" s="177"/>
      <c r="AE52" s="177"/>
      <c r="AF52" s="177"/>
      <c r="AG52" s="177"/>
      <c r="AH52" s="177">
        <v>0</v>
      </c>
      <c r="AI52" s="177"/>
      <c r="AJ52" s="177"/>
      <c r="AK52" s="177"/>
      <c r="AL52" s="177"/>
      <c r="AM52" s="177"/>
      <c r="AN52" s="177"/>
      <c r="AO52" s="177">
        <v>0</v>
      </c>
      <c r="AP52" s="177"/>
      <c r="AQ52" s="177"/>
      <c r="AR52" s="177"/>
      <c r="AS52" s="177"/>
      <c r="AT52" s="177"/>
      <c r="AU52" s="177"/>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row>
    <row r="53" spans="1:79" s="136" customFormat="1" ht="25.5" customHeight="1" x14ac:dyDescent="0.2">
      <c r="A53" s="170">
        <v>2210</v>
      </c>
      <c r="B53" s="170"/>
      <c r="C53" s="170"/>
      <c r="D53" s="170"/>
      <c r="E53" s="170"/>
      <c r="F53" s="170"/>
      <c r="G53" s="130" t="s">
        <v>357</v>
      </c>
      <c r="H53" s="131"/>
      <c r="I53" s="131"/>
      <c r="J53" s="131"/>
      <c r="K53" s="131"/>
      <c r="L53" s="131"/>
      <c r="M53" s="131"/>
      <c r="N53" s="131"/>
      <c r="O53" s="131"/>
      <c r="P53" s="131"/>
      <c r="Q53" s="131"/>
      <c r="R53" s="131"/>
      <c r="S53" s="132"/>
      <c r="T53" s="177">
        <v>10000</v>
      </c>
      <c r="U53" s="177"/>
      <c r="V53" s="177"/>
      <c r="W53" s="177"/>
      <c r="X53" s="177"/>
      <c r="Y53" s="177"/>
      <c r="Z53" s="177"/>
      <c r="AA53" s="177">
        <v>0</v>
      </c>
      <c r="AB53" s="177"/>
      <c r="AC53" s="177"/>
      <c r="AD53" s="177"/>
      <c r="AE53" s="177"/>
      <c r="AF53" s="177"/>
      <c r="AG53" s="177"/>
      <c r="AH53" s="177">
        <v>10000</v>
      </c>
      <c r="AI53" s="177"/>
      <c r="AJ53" s="177"/>
      <c r="AK53" s="177"/>
      <c r="AL53" s="177"/>
      <c r="AM53" s="177"/>
      <c r="AN53" s="177"/>
      <c r="AO53" s="177">
        <v>0</v>
      </c>
      <c r="AP53" s="177"/>
      <c r="AQ53" s="177"/>
      <c r="AR53" s="177"/>
      <c r="AS53" s="177"/>
      <c r="AT53" s="177"/>
      <c r="AU53" s="177"/>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row>
    <row r="54" spans="1:79" s="136" customFormat="1" ht="12.75" customHeight="1" x14ac:dyDescent="0.2">
      <c r="A54" s="170">
        <v>2240</v>
      </c>
      <c r="B54" s="170"/>
      <c r="C54" s="170"/>
      <c r="D54" s="170"/>
      <c r="E54" s="170"/>
      <c r="F54" s="170"/>
      <c r="G54" s="130" t="s">
        <v>358</v>
      </c>
      <c r="H54" s="131"/>
      <c r="I54" s="131"/>
      <c r="J54" s="131"/>
      <c r="K54" s="131"/>
      <c r="L54" s="131"/>
      <c r="M54" s="131"/>
      <c r="N54" s="131"/>
      <c r="O54" s="131"/>
      <c r="P54" s="131"/>
      <c r="Q54" s="131"/>
      <c r="R54" s="131"/>
      <c r="S54" s="132"/>
      <c r="T54" s="177">
        <v>328088</v>
      </c>
      <c r="U54" s="177"/>
      <c r="V54" s="177"/>
      <c r="W54" s="177"/>
      <c r="X54" s="177"/>
      <c r="Y54" s="177"/>
      <c r="Z54" s="177"/>
      <c r="AA54" s="177">
        <v>0</v>
      </c>
      <c r="AB54" s="177"/>
      <c r="AC54" s="177"/>
      <c r="AD54" s="177"/>
      <c r="AE54" s="177"/>
      <c r="AF54" s="177"/>
      <c r="AG54" s="177"/>
      <c r="AH54" s="177">
        <v>526127</v>
      </c>
      <c r="AI54" s="177"/>
      <c r="AJ54" s="177"/>
      <c r="AK54" s="177"/>
      <c r="AL54" s="177"/>
      <c r="AM54" s="177"/>
      <c r="AN54" s="177"/>
      <c r="AO54" s="177">
        <v>0</v>
      </c>
      <c r="AP54" s="177"/>
      <c r="AQ54" s="177"/>
      <c r="AR54" s="177"/>
      <c r="AS54" s="177"/>
      <c r="AT54" s="177"/>
      <c r="AU54" s="177"/>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row>
    <row r="55" spans="1:79" s="136" customFormat="1" ht="25.5" customHeight="1" x14ac:dyDescent="0.2">
      <c r="A55" s="170">
        <v>2272</v>
      </c>
      <c r="B55" s="170"/>
      <c r="C55" s="170"/>
      <c r="D55" s="170"/>
      <c r="E55" s="170"/>
      <c r="F55" s="170"/>
      <c r="G55" s="130" t="s">
        <v>361</v>
      </c>
      <c r="H55" s="131"/>
      <c r="I55" s="131"/>
      <c r="J55" s="131"/>
      <c r="K55" s="131"/>
      <c r="L55" s="131"/>
      <c r="M55" s="131"/>
      <c r="N55" s="131"/>
      <c r="O55" s="131"/>
      <c r="P55" s="131"/>
      <c r="Q55" s="131"/>
      <c r="R55" s="131"/>
      <c r="S55" s="132"/>
      <c r="T55" s="177">
        <v>80000</v>
      </c>
      <c r="U55" s="177"/>
      <c r="V55" s="177"/>
      <c r="W55" s="177"/>
      <c r="X55" s="177"/>
      <c r="Y55" s="177"/>
      <c r="Z55" s="177"/>
      <c r="AA55" s="177">
        <v>0</v>
      </c>
      <c r="AB55" s="177"/>
      <c r="AC55" s="177"/>
      <c r="AD55" s="177"/>
      <c r="AE55" s="177"/>
      <c r="AF55" s="177"/>
      <c r="AG55" s="177"/>
      <c r="AH55" s="177">
        <v>80000</v>
      </c>
      <c r="AI55" s="177"/>
      <c r="AJ55" s="177"/>
      <c r="AK55" s="177"/>
      <c r="AL55" s="177"/>
      <c r="AM55" s="177"/>
      <c r="AN55" s="177"/>
      <c r="AO55" s="177">
        <v>0</v>
      </c>
      <c r="AP55" s="177"/>
      <c r="AQ55" s="177"/>
      <c r="AR55" s="177"/>
      <c r="AS55" s="177"/>
      <c r="AT55" s="177"/>
      <c r="AU55" s="177"/>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row>
    <row r="56" spans="1:79" s="136" customFormat="1" ht="12.75" customHeight="1" x14ac:dyDescent="0.2">
      <c r="A56" s="170">
        <v>2273</v>
      </c>
      <c r="B56" s="170"/>
      <c r="C56" s="170"/>
      <c r="D56" s="170"/>
      <c r="E56" s="170"/>
      <c r="F56" s="170"/>
      <c r="G56" s="130" t="s">
        <v>362</v>
      </c>
      <c r="H56" s="131"/>
      <c r="I56" s="131"/>
      <c r="J56" s="131"/>
      <c r="K56" s="131"/>
      <c r="L56" s="131"/>
      <c r="M56" s="131"/>
      <c r="N56" s="131"/>
      <c r="O56" s="131"/>
      <c r="P56" s="131"/>
      <c r="Q56" s="131"/>
      <c r="R56" s="131"/>
      <c r="S56" s="132"/>
      <c r="T56" s="177">
        <v>90000</v>
      </c>
      <c r="U56" s="177"/>
      <c r="V56" s="177"/>
      <c r="W56" s="177"/>
      <c r="X56" s="177"/>
      <c r="Y56" s="177"/>
      <c r="Z56" s="177"/>
      <c r="AA56" s="177">
        <v>0</v>
      </c>
      <c r="AB56" s="177"/>
      <c r="AC56" s="177"/>
      <c r="AD56" s="177"/>
      <c r="AE56" s="177"/>
      <c r="AF56" s="177"/>
      <c r="AG56" s="177"/>
      <c r="AH56" s="177">
        <v>590000</v>
      </c>
      <c r="AI56" s="177"/>
      <c r="AJ56" s="177"/>
      <c r="AK56" s="177"/>
      <c r="AL56" s="177"/>
      <c r="AM56" s="177"/>
      <c r="AN56" s="177"/>
      <c r="AO56" s="177">
        <v>0</v>
      </c>
      <c r="AP56" s="177"/>
      <c r="AQ56" s="177"/>
      <c r="AR56" s="177"/>
      <c r="AS56" s="177"/>
      <c r="AT56" s="177"/>
      <c r="AU56" s="177"/>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row>
    <row r="57" spans="1:79" s="136" customFormat="1" ht="25.5" customHeight="1" x14ac:dyDescent="0.2">
      <c r="A57" s="170">
        <v>2275</v>
      </c>
      <c r="B57" s="170"/>
      <c r="C57" s="170"/>
      <c r="D57" s="170"/>
      <c r="E57" s="170"/>
      <c r="F57" s="170"/>
      <c r="G57" s="130" t="s">
        <v>364</v>
      </c>
      <c r="H57" s="131"/>
      <c r="I57" s="131"/>
      <c r="J57" s="131"/>
      <c r="K57" s="131"/>
      <c r="L57" s="131"/>
      <c r="M57" s="131"/>
      <c r="N57" s="131"/>
      <c r="O57" s="131"/>
      <c r="P57" s="131"/>
      <c r="Q57" s="131"/>
      <c r="R57" s="131"/>
      <c r="S57" s="132"/>
      <c r="T57" s="177">
        <v>10000</v>
      </c>
      <c r="U57" s="177"/>
      <c r="V57" s="177"/>
      <c r="W57" s="177"/>
      <c r="X57" s="177"/>
      <c r="Y57" s="177"/>
      <c r="Z57" s="177"/>
      <c r="AA57" s="177">
        <v>0</v>
      </c>
      <c r="AB57" s="177"/>
      <c r="AC57" s="177"/>
      <c r="AD57" s="177"/>
      <c r="AE57" s="177"/>
      <c r="AF57" s="177"/>
      <c r="AG57" s="177"/>
      <c r="AH57" s="177">
        <v>10000</v>
      </c>
      <c r="AI57" s="177"/>
      <c r="AJ57" s="177"/>
      <c r="AK57" s="177"/>
      <c r="AL57" s="177"/>
      <c r="AM57" s="177"/>
      <c r="AN57" s="177"/>
      <c r="AO57" s="177">
        <v>0</v>
      </c>
      <c r="AP57" s="177"/>
      <c r="AQ57" s="177"/>
      <c r="AR57" s="177"/>
      <c r="AS57" s="177"/>
      <c r="AT57" s="177"/>
      <c r="AU57" s="177"/>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row>
    <row r="58" spans="1:79" s="136" customFormat="1" ht="38.25" customHeight="1" x14ac:dyDescent="0.2">
      <c r="A58" s="170">
        <v>2610</v>
      </c>
      <c r="B58" s="170"/>
      <c r="C58" s="170"/>
      <c r="D58" s="170"/>
      <c r="E58" s="170"/>
      <c r="F58" s="170"/>
      <c r="G58" s="130" t="s">
        <v>456</v>
      </c>
      <c r="H58" s="131"/>
      <c r="I58" s="131"/>
      <c r="J58" s="131"/>
      <c r="K58" s="131"/>
      <c r="L58" s="131"/>
      <c r="M58" s="131"/>
      <c r="N58" s="131"/>
      <c r="O58" s="131"/>
      <c r="P58" s="131"/>
      <c r="Q58" s="131"/>
      <c r="R58" s="131"/>
      <c r="S58" s="132"/>
      <c r="T58" s="177">
        <v>0</v>
      </c>
      <c r="U58" s="177"/>
      <c r="V58" s="177"/>
      <c r="W58" s="177"/>
      <c r="X58" s="177"/>
      <c r="Y58" s="177"/>
      <c r="Z58" s="177"/>
      <c r="AA58" s="177">
        <v>0</v>
      </c>
      <c r="AB58" s="177"/>
      <c r="AC58" s="177"/>
      <c r="AD58" s="177"/>
      <c r="AE58" s="177"/>
      <c r="AF58" s="177"/>
      <c r="AG58" s="177"/>
      <c r="AH58" s="177">
        <v>0</v>
      </c>
      <c r="AI58" s="177"/>
      <c r="AJ58" s="177"/>
      <c r="AK58" s="177"/>
      <c r="AL58" s="177"/>
      <c r="AM58" s="177"/>
      <c r="AN58" s="177"/>
      <c r="AO58" s="177">
        <v>0</v>
      </c>
      <c r="AP58" s="177"/>
      <c r="AQ58" s="177"/>
      <c r="AR58" s="177"/>
      <c r="AS58" s="177"/>
      <c r="AT58" s="177"/>
      <c r="AU58" s="177"/>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row>
    <row r="59" spans="1:79" s="136" customFormat="1" ht="12.75" customHeight="1" x14ac:dyDescent="0.2">
      <c r="A59" s="170">
        <v>2800</v>
      </c>
      <c r="B59" s="170"/>
      <c r="C59" s="170"/>
      <c r="D59" s="170"/>
      <c r="E59" s="170"/>
      <c r="F59" s="170"/>
      <c r="G59" s="130" t="s">
        <v>366</v>
      </c>
      <c r="H59" s="131"/>
      <c r="I59" s="131"/>
      <c r="J59" s="131"/>
      <c r="K59" s="131"/>
      <c r="L59" s="131"/>
      <c r="M59" s="131"/>
      <c r="N59" s="131"/>
      <c r="O59" s="131"/>
      <c r="P59" s="131"/>
      <c r="Q59" s="131"/>
      <c r="R59" s="131"/>
      <c r="S59" s="132"/>
      <c r="T59" s="177">
        <v>0</v>
      </c>
      <c r="U59" s="177"/>
      <c r="V59" s="177"/>
      <c r="W59" s="177"/>
      <c r="X59" s="177"/>
      <c r="Y59" s="177"/>
      <c r="Z59" s="177"/>
      <c r="AA59" s="177">
        <v>0</v>
      </c>
      <c r="AB59" s="177"/>
      <c r="AC59" s="177"/>
      <c r="AD59" s="177"/>
      <c r="AE59" s="177"/>
      <c r="AF59" s="177"/>
      <c r="AG59" s="177"/>
      <c r="AH59" s="177">
        <v>0</v>
      </c>
      <c r="AI59" s="177"/>
      <c r="AJ59" s="177"/>
      <c r="AK59" s="177"/>
      <c r="AL59" s="177"/>
      <c r="AM59" s="177"/>
      <c r="AN59" s="177"/>
      <c r="AO59" s="177">
        <v>0</v>
      </c>
      <c r="AP59" s="177"/>
      <c r="AQ59" s="177"/>
      <c r="AR59" s="177"/>
      <c r="AS59" s="177"/>
      <c r="AT59" s="177"/>
      <c r="AU59" s="177"/>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row>
    <row r="60" spans="1:79" s="136" customFormat="1" ht="25.5" customHeight="1" x14ac:dyDescent="0.2">
      <c r="A60" s="170">
        <v>3110</v>
      </c>
      <c r="B60" s="170"/>
      <c r="C60" s="170"/>
      <c r="D60" s="170"/>
      <c r="E60" s="170"/>
      <c r="F60" s="170"/>
      <c r="G60" s="130" t="s">
        <v>367</v>
      </c>
      <c r="H60" s="131"/>
      <c r="I60" s="131"/>
      <c r="J60" s="131"/>
      <c r="K60" s="131"/>
      <c r="L60" s="131"/>
      <c r="M60" s="131"/>
      <c r="N60" s="131"/>
      <c r="O60" s="131"/>
      <c r="P60" s="131"/>
      <c r="Q60" s="131"/>
      <c r="R60" s="131"/>
      <c r="S60" s="132"/>
      <c r="T60" s="177">
        <v>15000</v>
      </c>
      <c r="U60" s="177"/>
      <c r="V60" s="177"/>
      <c r="W60" s="177"/>
      <c r="X60" s="177"/>
      <c r="Y60" s="177"/>
      <c r="Z60" s="177"/>
      <c r="AA60" s="177">
        <v>0</v>
      </c>
      <c r="AB60" s="177"/>
      <c r="AC60" s="177"/>
      <c r="AD60" s="177"/>
      <c r="AE60" s="177"/>
      <c r="AF60" s="177"/>
      <c r="AG60" s="177"/>
      <c r="AH60" s="177">
        <v>15000</v>
      </c>
      <c r="AI60" s="177"/>
      <c r="AJ60" s="177"/>
      <c r="AK60" s="177"/>
      <c r="AL60" s="177"/>
      <c r="AM60" s="177"/>
      <c r="AN60" s="177"/>
      <c r="AO60" s="177">
        <v>0</v>
      </c>
      <c r="AP60" s="177"/>
      <c r="AQ60" s="177"/>
      <c r="AR60" s="177"/>
      <c r="AS60" s="177"/>
      <c r="AT60" s="177"/>
      <c r="AU60" s="177"/>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row>
    <row r="61" spans="1:79" s="136" customFormat="1" ht="25.5" customHeight="1" x14ac:dyDescent="0.2">
      <c r="A61" s="170">
        <v>3122</v>
      </c>
      <c r="B61" s="170"/>
      <c r="C61" s="170"/>
      <c r="D61" s="170"/>
      <c r="E61" s="170"/>
      <c r="F61" s="170"/>
      <c r="G61" s="130" t="s">
        <v>654</v>
      </c>
      <c r="H61" s="131"/>
      <c r="I61" s="131"/>
      <c r="J61" s="131"/>
      <c r="K61" s="131"/>
      <c r="L61" s="131"/>
      <c r="M61" s="131"/>
      <c r="N61" s="131"/>
      <c r="O61" s="131"/>
      <c r="P61" s="131"/>
      <c r="Q61" s="131"/>
      <c r="R61" s="131"/>
      <c r="S61" s="132"/>
      <c r="T61" s="177">
        <v>0</v>
      </c>
      <c r="U61" s="177"/>
      <c r="V61" s="177"/>
      <c r="W61" s="177"/>
      <c r="X61" s="177"/>
      <c r="Y61" s="177"/>
      <c r="Z61" s="177"/>
      <c r="AA61" s="177">
        <v>0</v>
      </c>
      <c r="AB61" s="177"/>
      <c r="AC61" s="177"/>
      <c r="AD61" s="177"/>
      <c r="AE61" s="177"/>
      <c r="AF61" s="177"/>
      <c r="AG61" s="177"/>
      <c r="AH61" s="177">
        <v>0</v>
      </c>
      <c r="AI61" s="177"/>
      <c r="AJ61" s="177"/>
      <c r="AK61" s="177"/>
      <c r="AL61" s="177"/>
      <c r="AM61" s="177"/>
      <c r="AN61" s="177"/>
      <c r="AO61" s="177">
        <v>0</v>
      </c>
      <c r="AP61" s="177"/>
      <c r="AQ61" s="177"/>
      <c r="AR61" s="177"/>
      <c r="AS61" s="177"/>
      <c r="AT61" s="177"/>
      <c r="AU61" s="177"/>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row>
    <row r="63" spans="1:79" ht="15" customHeight="1" x14ac:dyDescent="0.2">
      <c r="A63" s="83" t="s">
        <v>189</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row>
    <row r="65" spans="1:79" ht="90.95" customHeight="1" x14ac:dyDescent="0.2">
      <c r="A65" s="57" t="s">
        <v>7</v>
      </c>
      <c r="B65" s="57"/>
      <c r="C65" s="57"/>
      <c r="D65" s="57"/>
      <c r="E65" s="57"/>
      <c r="F65" s="57"/>
      <c r="G65" s="51" t="s">
        <v>20</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57" t="s">
        <v>9</v>
      </c>
      <c r="AG65" s="57"/>
      <c r="AH65" s="57"/>
      <c r="AI65" s="57"/>
      <c r="AJ65" s="57"/>
      <c r="AK65" s="57" t="s">
        <v>8</v>
      </c>
      <c r="AL65" s="57"/>
      <c r="AM65" s="57"/>
      <c r="AN65" s="57"/>
      <c r="AO65" s="57"/>
      <c r="AP65" s="57"/>
      <c r="AQ65" s="57"/>
      <c r="AR65" s="57"/>
      <c r="AS65" s="57"/>
      <c r="AT65" s="57"/>
      <c r="AU65" s="57" t="s">
        <v>1048</v>
      </c>
      <c r="AV65" s="57"/>
      <c r="AW65" s="57"/>
      <c r="AX65" s="57"/>
      <c r="AY65" s="57"/>
      <c r="AZ65" s="57"/>
      <c r="BA65" s="57" t="s">
        <v>1049</v>
      </c>
      <c r="BB65" s="57"/>
      <c r="BC65" s="57"/>
      <c r="BD65" s="57"/>
      <c r="BE65" s="57"/>
      <c r="BF65" s="57"/>
      <c r="BG65" s="57" t="s">
        <v>1053</v>
      </c>
      <c r="BH65" s="57"/>
      <c r="BI65" s="57"/>
      <c r="BJ65" s="57"/>
      <c r="BK65" s="57"/>
      <c r="BL65" s="57"/>
      <c r="BM65" s="57" t="s">
        <v>1054</v>
      </c>
      <c r="BN65" s="57"/>
      <c r="BO65" s="57"/>
      <c r="BP65" s="57"/>
      <c r="BQ65" s="57"/>
      <c r="BR65" s="57"/>
    </row>
    <row r="66" spans="1:79" ht="15" customHeight="1" x14ac:dyDescent="0.2">
      <c r="A66" s="57">
        <v>1</v>
      </c>
      <c r="B66" s="57"/>
      <c r="C66" s="57"/>
      <c r="D66" s="57"/>
      <c r="E66" s="57"/>
      <c r="F66" s="57"/>
      <c r="G66" s="51">
        <v>2</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57">
        <v>3</v>
      </c>
      <c r="AG66" s="57"/>
      <c r="AH66" s="57"/>
      <c r="AI66" s="57"/>
      <c r="AJ66" s="57"/>
      <c r="AK66" s="57">
        <v>4</v>
      </c>
      <c r="AL66" s="57"/>
      <c r="AM66" s="57"/>
      <c r="AN66" s="57"/>
      <c r="AO66" s="57"/>
      <c r="AP66" s="57"/>
      <c r="AQ66" s="57"/>
      <c r="AR66" s="57"/>
      <c r="AS66" s="57"/>
      <c r="AT66" s="57"/>
      <c r="AU66" s="57">
        <v>5</v>
      </c>
      <c r="AV66" s="57"/>
      <c r="AW66" s="57"/>
      <c r="AX66" s="57"/>
      <c r="AY66" s="57"/>
      <c r="AZ66" s="57"/>
      <c r="BA66" s="57">
        <v>6</v>
      </c>
      <c r="BB66" s="57"/>
      <c r="BC66" s="57"/>
      <c r="BD66" s="57"/>
      <c r="BE66" s="57"/>
      <c r="BF66" s="57"/>
      <c r="BG66" s="57">
        <v>7</v>
      </c>
      <c r="BH66" s="57"/>
      <c r="BI66" s="57"/>
      <c r="BJ66" s="57"/>
      <c r="BK66" s="57"/>
      <c r="BL66" s="57"/>
      <c r="BM66" s="57">
        <v>8</v>
      </c>
      <c r="BN66" s="57"/>
      <c r="BO66" s="57"/>
      <c r="BP66" s="57"/>
      <c r="BQ66" s="57"/>
      <c r="BR66" s="57"/>
    </row>
    <row r="67" spans="1:79" ht="9.75" hidden="1" customHeight="1" x14ac:dyDescent="0.2">
      <c r="A67" s="111" t="s">
        <v>187</v>
      </c>
      <c r="B67" s="111"/>
      <c r="C67" s="111"/>
      <c r="D67" s="111"/>
      <c r="E67" s="111"/>
      <c r="F67" s="111"/>
      <c r="G67" s="113" t="s">
        <v>78</v>
      </c>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5"/>
      <c r="AF67" s="111" t="s">
        <v>91</v>
      </c>
      <c r="AG67" s="111"/>
      <c r="AH67" s="111"/>
      <c r="AI67" s="111"/>
      <c r="AJ67" s="111"/>
      <c r="AK67" s="111" t="s">
        <v>92</v>
      </c>
      <c r="AL67" s="111"/>
      <c r="AM67" s="111"/>
      <c r="AN67" s="111"/>
      <c r="AO67" s="111"/>
      <c r="AP67" s="111"/>
      <c r="AQ67" s="111"/>
      <c r="AR67" s="111"/>
      <c r="AS67" s="111"/>
      <c r="AT67" s="111"/>
      <c r="AU67" s="111" t="s">
        <v>139</v>
      </c>
      <c r="AV67" s="111"/>
      <c r="AW67" s="111"/>
      <c r="AX67" s="111"/>
      <c r="AY67" s="111"/>
      <c r="AZ67" s="111"/>
      <c r="BA67" s="111" t="s">
        <v>141</v>
      </c>
      <c r="BB67" s="111"/>
      <c r="BC67" s="111"/>
      <c r="BD67" s="111"/>
      <c r="BE67" s="111"/>
      <c r="BF67" s="111"/>
      <c r="BG67" s="111" t="s">
        <v>133</v>
      </c>
      <c r="BH67" s="111"/>
      <c r="BI67" s="111"/>
      <c r="BJ67" s="111"/>
      <c r="BK67" s="111"/>
      <c r="BL67" s="111"/>
      <c r="BM67" s="111" t="s">
        <v>135</v>
      </c>
      <c r="BN67" s="111"/>
      <c r="BO67" s="111"/>
      <c r="BP67" s="111"/>
      <c r="BQ67" s="111"/>
      <c r="BR67" s="111"/>
      <c r="CA67" t="s">
        <v>70</v>
      </c>
    </row>
    <row r="68" spans="1:79" s="7" customFormat="1" x14ac:dyDescent="0.2">
      <c r="A68" s="112"/>
      <c r="B68" s="112"/>
      <c r="C68" s="112"/>
      <c r="D68" s="112"/>
      <c r="E68" s="112"/>
      <c r="F68" s="112"/>
      <c r="G68" s="124"/>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6"/>
      <c r="AF68" s="112"/>
      <c r="AG68" s="112"/>
      <c r="AH68" s="112"/>
      <c r="AI68" s="112"/>
      <c r="AJ68" s="112"/>
      <c r="AK68" s="112"/>
      <c r="AL68" s="112"/>
      <c r="AM68" s="112"/>
      <c r="AN68" s="112"/>
      <c r="AO68" s="112"/>
      <c r="AP68" s="112"/>
      <c r="AQ68" s="112"/>
      <c r="AR68" s="112"/>
      <c r="AS68" s="112"/>
      <c r="AT68" s="112"/>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CA68" s="7" t="s">
        <v>71</v>
      </c>
    </row>
    <row r="70" spans="1:79" ht="28.5" customHeight="1" x14ac:dyDescent="0.2">
      <c r="A70" s="61" t="s">
        <v>1055</v>
      </c>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row>
    <row r="71" spans="1:79" ht="15" customHeight="1"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60"/>
      <c r="B73" s="60"/>
      <c r="C73" s="60"/>
      <c r="D73" s="60"/>
      <c r="E73" s="60"/>
      <c r="F73" s="60"/>
      <c r="G73" s="54" t="s">
        <v>1</v>
      </c>
      <c r="H73" s="55"/>
      <c r="I73" s="55"/>
      <c r="J73" s="55"/>
      <c r="K73" s="55"/>
      <c r="L73" s="55"/>
      <c r="M73" s="55"/>
      <c r="N73" s="55"/>
      <c r="O73" s="55"/>
      <c r="P73" s="55"/>
      <c r="Q73" s="55"/>
      <c r="R73" s="55"/>
      <c r="S73" s="55"/>
      <c r="T73" s="55" t="s">
        <v>101</v>
      </c>
      <c r="U73" s="55"/>
      <c r="V73" s="55"/>
      <c r="W73" s="55"/>
      <c r="X73" s="55"/>
      <c r="Y73" s="55"/>
      <c r="Z73" s="55"/>
      <c r="AA73" s="55" t="s">
        <v>102</v>
      </c>
      <c r="AB73" s="55"/>
      <c r="AC73" s="55"/>
      <c r="AD73" s="55"/>
      <c r="AE73" s="55"/>
      <c r="AF73" s="55"/>
      <c r="AG73" s="55"/>
      <c r="AH73" s="55" t="s">
        <v>103</v>
      </c>
      <c r="AI73" s="55"/>
      <c r="AJ73" s="55"/>
      <c r="AK73" s="55"/>
      <c r="AL73" s="55"/>
      <c r="AM73" s="55"/>
      <c r="AN73" s="55"/>
      <c r="AO73" s="127" t="s">
        <v>104</v>
      </c>
      <c r="AP73" s="127"/>
      <c r="AQ73" s="127"/>
      <c r="AR73" s="127"/>
      <c r="AS73" s="127"/>
      <c r="AT73" s="127"/>
      <c r="AU73" s="128"/>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119" t="s">
        <v>179</v>
      </c>
      <c r="B74" s="119"/>
      <c r="C74" s="119"/>
      <c r="D74" s="119"/>
      <c r="E74" s="119"/>
      <c r="F74" s="119"/>
      <c r="G74" s="180"/>
      <c r="H74" s="180"/>
      <c r="I74" s="180"/>
      <c r="J74" s="180"/>
      <c r="K74" s="180"/>
      <c r="L74" s="180"/>
      <c r="M74" s="180"/>
      <c r="N74" s="180"/>
      <c r="O74" s="180"/>
      <c r="P74" s="180"/>
      <c r="Q74" s="180"/>
      <c r="R74" s="180"/>
      <c r="S74" s="180"/>
      <c r="T74" s="176">
        <v>533088</v>
      </c>
      <c r="U74" s="176"/>
      <c r="V74" s="176"/>
      <c r="W74" s="176"/>
      <c r="X74" s="176"/>
      <c r="Y74" s="176"/>
      <c r="Z74" s="176"/>
      <c r="AA74" s="176">
        <v>0</v>
      </c>
      <c r="AB74" s="176"/>
      <c r="AC74" s="176"/>
      <c r="AD74" s="176"/>
      <c r="AE74" s="176"/>
      <c r="AF74" s="176"/>
      <c r="AG74" s="176"/>
      <c r="AH74" s="176">
        <v>1231127</v>
      </c>
      <c r="AI74" s="176"/>
      <c r="AJ74" s="176"/>
      <c r="AK74" s="176"/>
      <c r="AL74" s="176"/>
      <c r="AM74" s="176"/>
      <c r="AN74" s="176"/>
      <c r="AO74" s="176">
        <v>0</v>
      </c>
      <c r="AP74" s="176"/>
      <c r="AQ74" s="176"/>
      <c r="AR74" s="176"/>
      <c r="AS74" s="176"/>
      <c r="AT74" s="176"/>
      <c r="AU74" s="176"/>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152" t="s">
        <v>334</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40"/>
      <c r="AC78" s="40"/>
      <c r="AD78" s="40"/>
      <c r="AE78" s="40"/>
      <c r="AF78" s="40"/>
      <c r="AG78" s="40"/>
      <c r="AH78" s="43"/>
      <c r="AI78" s="43"/>
      <c r="AJ78" s="43"/>
      <c r="AK78" s="43"/>
      <c r="AL78" s="43"/>
      <c r="AM78" s="43"/>
      <c r="AN78" s="43"/>
      <c r="AO78" s="43"/>
      <c r="AP78" s="43"/>
      <c r="AQ78" s="40"/>
      <c r="AR78" s="40"/>
      <c r="AS78" s="40"/>
      <c r="AT78" s="40"/>
      <c r="AU78" s="153" t="s">
        <v>336</v>
      </c>
      <c r="AV78" s="151"/>
      <c r="AW78" s="151"/>
      <c r="AX78" s="151"/>
      <c r="AY78" s="151"/>
      <c r="AZ78" s="151"/>
      <c r="BA78" s="151"/>
      <c r="BB78" s="151"/>
      <c r="BC78" s="151"/>
      <c r="BD78" s="151"/>
      <c r="BE78" s="151"/>
      <c r="BF78" s="151"/>
    </row>
    <row r="79" spans="1:79" ht="12.75" customHeight="1" x14ac:dyDescent="0.2">
      <c r="AB79" s="41"/>
      <c r="AC79" s="41"/>
      <c r="AD79" s="41"/>
      <c r="AE79" s="41"/>
      <c r="AF79" s="41"/>
      <c r="AG79" s="41"/>
      <c r="AH79" s="45" t="s">
        <v>2</v>
      </c>
      <c r="AI79" s="45"/>
      <c r="AJ79" s="45"/>
      <c r="AK79" s="45"/>
      <c r="AL79" s="45"/>
      <c r="AM79" s="45"/>
      <c r="AN79" s="45"/>
      <c r="AO79" s="45"/>
      <c r="AP79" s="45"/>
      <c r="AQ79" s="41"/>
      <c r="AR79" s="41"/>
      <c r="AS79" s="41"/>
      <c r="AT79" s="41"/>
      <c r="AU79" s="45" t="s">
        <v>205</v>
      </c>
      <c r="AV79" s="45"/>
      <c r="AW79" s="45"/>
      <c r="AX79" s="45"/>
      <c r="AY79" s="45"/>
      <c r="AZ79" s="45"/>
      <c r="BA79" s="45"/>
      <c r="BB79" s="45"/>
      <c r="BC79" s="45"/>
      <c r="BD79" s="45"/>
      <c r="BE79" s="45"/>
      <c r="BF79" s="45"/>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152" t="s">
        <v>335</v>
      </c>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41"/>
      <c r="AC81" s="41"/>
      <c r="AD81" s="41"/>
      <c r="AE81" s="41"/>
      <c r="AF81" s="41"/>
      <c r="AG81" s="41"/>
      <c r="AH81" s="44"/>
      <c r="AI81" s="44"/>
      <c r="AJ81" s="44"/>
      <c r="AK81" s="44"/>
      <c r="AL81" s="44"/>
      <c r="AM81" s="44"/>
      <c r="AN81" s="44"/>
      <c r="AO81" s="44"/>
      <c r="AP81" s="44"/>
      <c r="AQ81" s="41"/>
      <c r="AR81" s="41"/>
      <c r="AS81" s="41"/>
      <c r="AT81" s="41"/>
      <c r="AU81" s="154" t="s">
        <v>337</v>
      </c>
      <c r="AV81" s="151"/>
      <c r="AW81" s="151"/>
      <c r="AX81" s="151"/>
      <c r="AY81" s="151"/>
      <c r="AZ81" s="151"/>
      <c r="BA81" s="151"/>
      <c r="BB81" s="151"/>
      <c r="BC81" s="151"/>
      <c r="BD81" s="151"/>
      <c r="BE81" s="151"/>
      <c r="BF81" s="151"/>
    </row>
    <row r="82" spans="1:58" ht="12" customHeight="1" x14ac:dyDescent="0.2">
      <c r="AB82" s="41"/>
      <c r="AC82" s="41"/>
      <c r="AD82" s="41"/>
      <c r="AE82" s="41"/>
      <c r="AF82" s="41"/>
      <c r="AG82" s="41"/>
      <c r="AH82" s="45" t="s">
        <v>2</v>
      </c>
      <c r="AI82" s="45"/>
      <c r="AJ82" s="45"/>
      <c r="AK82" s="45"/>
      <c r="AL82" s="45"/>
      <c r="AM82" s="45"/>
      <c r="AN82" s="45"/>
      <c r="AO82" s="45"/>
      <c r="AP82" s="45"/>
      <c r="AQ82" s="41"/>
      <c r="AR82" s="41"/>
      <c r="AS82" s="41"/>
      <c r="AT82" s="41"/>
      <c r="AU82" s="45" t="s">
        <v>205</v>
      </c>
      <c r="AV82" s="45"/>
      <c r="AW82" s="45"/>
      <c r="AX82" s="45"/>
      <c r="AY82" s="45"/>
      <c r="AZ82" s="45"/>
      <c r="BA82" s="45"/>
      <c r="BB82" s="45"/>
      <c r="BC82" s="45"/>
      <c r="BD82" s="45"/>
      <c r="BE82" s="45"/>
      <c r="BF82" s="45"/>
    </row>
  </sheetData>
  <mergeCells count="310">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51:BQ51"/>
    <mergeCell ref="A63:BL63"/>
    <mergeCell ref="A65:F65"/>
    <mergeCell ref="G65:AE65"/>
    <mergeCell ref="AF65:AJ65"/>
    <mergeCell ref="AK65:AT65"/>
    <mergeCell ref="AU65:AZ65"/>
    <mergeCell ref="BA65:BF65"/>
    <mergeCell ref="BG65:BL65"/>
    <mergeCell ref="BM65:BR6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8:F68 A36:F36">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735</v>
      </c>
      <c r="C10" s="46"/>
      <c r="D10" s="46"/>
      <c r="E10" s="46"/>
      <c r="F10" s="46"/>
      <c r="G10" s="46"/>
      <c r="H10" s="46"/>
      <c r="I10" s="46"/>
      <c r="J10" s="46"/>
      <c r="K10" s="46"/>
      <c r="L10" s="46"/>
      <c r="N10" s="46" t="s">
        <v>736</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303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165.75" customHeight="1" x14ac:dyDescent="0.2">
      <c r="A21" s="191">
        <v>2240</v>
      </c>
      <c r="B21" s="191"/>
      <c r="C21" s="191"/>
      <c r="D21" s="191"/>
      <c r="E21" s="191"/>
      <c r="F21" s="191"/>
      <c r="G21" s="130" t="s">
        <v>358</v>
      </c>
      <c r="H21" s="131"/>
      <c r="I21" s="131"/>
      <c r="J21" s="131"/>
      <c r="K21" s="131"/>
      <c r="L21" s="131"/>
      <c r="M21" s="131"/>
      <c r="N21" s="131"/>
      <c r="O21" s="131"/>
      <c r="P21" s="131"/>
      <c r="Q21" s="131"/>
      <c r="R21" s="131"/>
      <c r="S21" s="132"/>
      <c r="T21" s="192">
        <v>23599.81</v>
      </c>
      <c r="U21" s="192"/>
      <c r="V21" s="192"/>
      <c r="W21" s="192"/>
      <c r="X21" s="192"/>
      <c r="Y21" s="192"/>
      <c r="Z21" s="192"/>
      <c r="AA21" s="192">
        <v>200763</v>
      </c>
      <c r="AB21" s="192"/>
      <c r="AC21" s="192"/>
      <c r="AD21" s="192"/>
      <c r="AE21" s="192"/>
      <c r="AF21" s="192"/>
      <c r="AG21" s="192"/>
      <c r="AH21" s="192">
        <v>450000</v>
      </c>
      <c r="AI21" s="192"/>
      <c r="AJ21" s="192"/>
      <c r="AK21" s="192"/>
      <c r="AL21" s="192"/>
      <c r="AM21" s="192"/>
      <c r="AN21" s="192"/>
      <c r="AO21" s="192">
        <v>3487542</v>
      </c>
      <c r="AP21" s="192"/>
      <c r="AQ21" s="192"/>
      <c r="AR21" s="192"/>
      <c r="AS21" s="192"/>
      <c r="AT21" s="192"/>
      <c r="AU21" s="192"/>
      <c r="AV21" s="130" t="s">
        <v>1069</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91">
        <v>2610</v>
      </c>
      <c r="B22" s="191"/>
      <c r="C22" s="191"/>
      <c r="D22" s="191"/>
      <c r="E22" s="191"/>
      <c r="F22" s="191"/>
      <c r="G22" s="130" t="s">
        <v>456</v>
      </c>
      <c r="H22" s="131"/>
      <c r="I22" s="131"/>
      <c r="J22" s="131"/>
      <c r="K22" s="131"/>
      <c r="L22" s="131"/>
      <c r="M22" s="131"/>
      <c r="N22" s="131"/>
      <c r="O22" s="131"/>
      <c r="P22" s="131"/>
      <c r="Q22" s="131"/>
      <c r="R22" s="131"/>
      <c r="S22" s="132"/>
      <c r="T22" s="192">
        <v>107000</v>
      </c>
      <c r="U22" s="192"/>
      <c r="V22" s="192"/>
      <c r="W22" s="192"/>
      <c r="X22" s="192"/>
      <c r="Y22" s="192"/>
      <c r="Z22" s="192"/>
      <c r="AA22" s="192">
        <v>0</v>
      </c>
      <c r="AB22" s="192"/>
      <c r="AC22" s="192"/>
      <c r="AD22" s="192"/>
      <c r="AE22" s="192"/>
      <c r="AF22" s="192"/>
      <c r="AG22" s="192"/>
      <c r="AH22" s="192">
        <v>0</v>
      </c>
      <c r="AI22" s="192"/>
      <c r="AJ22" s="192"/>
      <c r="AK22" s="192"/>
      <c r="AL22" s="192"/>
      <c r="AM22" s="192"/>
      <c r="AN22" s="192"/>
      <c r="AO22" s="192">
        <v>0</v>
      </c>
      <c r="AP22" s="192"/>
      <c r="AQ22" s="192"/>
      <c r="AR22" s="192"/>
      <c r="AS22" s="192"/>
      <c r="AT22" s="192"/>
      <c r="AU22" s="192"/>
      <c r="AV22" s="130"/>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91">
        <v>3110</v>
      </c>
      <c r="B23" s="191"/>
      <c r="C23" s="191"/>
      <c r="D23" s="191"/>
      <c r="E23" s="191"/>
      <c r="F23" s="191"/>
      <c r="G23" s="130" t="s">
        <v>367</v>
      </c>
      <c r="H23" s="131"/>
      <c r="I23" s="131"/>
      <c r="J23" s="131"/>
      <c r="K23" s="131"/>
      <c r="L23" s="131"/>
      <c r="M23" s="131"/>
      <c r="N23" s="131"/>
      <c r="O23" s="131"/>
      <c r="P23" s="131"/>
      <c r="Q23" s="131"/>
      <c r="R23" s="131"/>
      <c r="S23" s="132"/>
      <c r="T23" s="192">
        <v>0</v>
      </c>
      <c r="U23" s="192"/>
      <c r="V23" s="192"/>
      <c r="W23" s="192"/>
      <c r="X23" s="192"/>
      <c r="Y23" s="192"/>
      <c r="Z23" s="192"/>
      <c r="AA23" s="192">
        <v>0</v>
      </c>
      <c r="AB23" s="192"/>
      <c r="AC23" s="192"/>
      <c r="AD23" s="192"/>
      <c r="AE23" s="192"/>
      <c r="AF23" s="192"/>
      <c r="AG23" s="192"/>
      <c r="AH23" s="192">
        <v>0</v>
      </c>
      <c r="AI23" s="192"/>
      <c r="AJ23" s="192"/>
      <c r="AK23" s="192"/>
      <c r="AL23" s="192"/>
      <c r="AM23" s="192"/>
      <c r="AN23" s="192"/>
      <c r="AO23" s="192">
        <v>0</v>
      </c>
      <c r="AP23" s="192"/>
      <c r="AQ23" s="192"/>
      <c r="AR23" s="192"/>
      <c r="AS23" s="192"/>
      <c r="AT23" s="192"/>
      <c r="AU23" s="192"/>
      <c r="AV23" s="130"/>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91">
        <v>3142</v>
      </c>
      <c r="B24" s="191"/>
      <c r="C24" s="191"/>
      <c r="D24" s="191"/>
      <c r="E24" s="191"/>
      <c r="F24" s="191"/>
      <c r="G24" s="130" t="s">
        <v>368</v>
      </c>
      <c r="H24" s="131"/>
      <c r="I24" s="131"/>
      <c r="J24" s="131"/>
      <c r="K24" s="131"/>
      <c r="L24" s="131"/>
      <c r="M24" s="131"/>
      <c r="N24" s="131"/>
      <c r="O24" s="131"/>
      <c r="P24" s="131"/>
      <c r="Q24" s="131"/>
      <c r="R24" s="131"/>
      <c r="S24" s="132"/>
      <c r="T24" s="192">
        <v>0</v>
      </c>
      <c r="U24" s="192"/>
      <c r="V24" s="192"/>
      <c r="W24" s="192"/>
      <c r="X24" s="192"/>
      <c r="Y24" s="192"/>
      <c r="Z24" s="192"/>
      <c r="AA24" s="192">
        <v>0</v>
      </c>
      <c r="AB24" s="192"/>
      <c r="AC24" s="192"/>
      <c r="AD24" s="192"/>
      <c r="AE24" s="192"/>
      <c r="AF24" s="192"/>
      <c r="AG24" s="192"/>
      <c r="AH24" s="192">
        <v>0</v>
      </c>
      <c r="AI24" s="192"/>
      <c r="AJ24" s="192"/>
      <c r="AK24" s="192"/>
      <c r="AL24" s="192"/>
      <c r="AM24" s="192"/>
      <c r="AN24" s="192"/>
      <c r="AO24" s="192">
        <v>0</v>
      </c>
      <c r="AP24" s="192"/>
      <c r="AQ24" s="192"/>
      <c r="AR24" s="192"/>
      <c r="AS24" s="192"/>
      <c r="AT24" s="192"/>
      <c r="AU24" s="192"/>
      <c r="AV24" s="130"/>
      <c r="AW24" s="131"/>
      <c r="AX24" s="131"/>
      <c r="AY24" s="131"/>
      <c r="AZ24" s="131"/>
      <c r="BA24" s="131"/>
      <c r="BB24" s="131"/>
      <c r="BC24" s="131"/>
      <c r="BD24" s="131"/>
      <c r="BE24" s="131"/>
      <c r="BF24" s="131"/>
      <c r="BG24" s="131"/>
      <c r="BH24" s="131"/>
      <c r="BI24" s="131"/>
      <c r="BJ24" s="131"/>
      <c r="BK24" s="131"/>
      <c r="BL24" s="132"/>
    </row>
    <row r="26" spans="1:79" ht="15" customHeight="1" x14ac:dyDescent="0.2">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x14ac:dyDescent="0.2">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1045</v>
      </c>
      <c r="AV28" s="57"/>
      <c r="AW28" s="57"/>
      <c r="AX28" s="57"/>
      <c r="AY28" s="57"/>
      <c r="AZ28" s="57"/>
      <c r="BA28" s="57"/>
      <c r="BB28" s="57"/>
      <c r="BC28" s="57"/>
      <c r="BD28" s="57"/>
      <c r="BE28" s="57" t="s">
        <v>1046</v>
      </c>
      <c r="BF28" s="57"/>
      <c r="BG28" s="57"/>
      <c r="BH28" s="57"/>
      <c r="BI28" s="57"/>
      <c r="BJ28" s="57"/>
      <c r="BK28" s="57"/>
      <c r="BL28" s="57"/>
      <c r="BM28" s="57"/>
      <c r="BN28" s="57"/>
    </row>
    <row r="29" spans="1:79" ht="15" customHeight="1" x14ac:dyDescent="0.2">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x14ac:dyDescent="0.2">
      <c r="A30" s="111" t="s">
        <v>187</v>
      </c>
      <c r="B30" s="111"/>
      <c r="C30" s="111"/>
      <c r="D30" s="111"/>
      <c r="E30" s="111"/>
      <c r="F30" s="111"/>
      <c r="G30" s="113" t="s">
        <v>78</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5"/>
      <c r="AF30" s="111" t="s">
        <v>91</v>
      </c>
      <c r="AG30" s="111"/>
      <c r="AH30" s="111"/>
      <c r="AI30" s="111"/>
      <c r="AJ30" s="111"/>
      <c r="AK30" s="111" t="s">
        <v>92</v>
      </c>
      <c r="AL30" s="111"/>
      <c r="AM30" s="111"/>
      <c r="AN30" s="111"/>
      <c r="AO30" s="111"/>
      <c r="AP30" s="111"/>
      <c r="AQ30" s="111"/>
      <c r="AR30" s="111"/>
      <c r="AS30" s="111"/>
      <c r="AT30" s="111"/>
      <c r="AU30" s="111" t="s">
        <v>139</v>
      </c>
      <c r="AV30" s="111"/>
      <c r="AW30" s="111"/>
      <c r="AX30" s="111"/>
      <c r="AY30" s="111"/>
      <c r="AZ30" s="111"/>
      <c r="BA30" s="111"/>
      <c r="BB30" s="111"/>
      <c r="BC30" s="111"/>
      <c r="BD30" s="111"/>
      <c r="BE30" s="111" t="s">
        <v>141</v>
      </c>
      <c r="BF30" s="111"/>
      <c r="BG30" s="111"/>
      <c r="BH30" s="111"/>
      <c r="BI30" s="111"/>
      <c r="BJ30" s="111"/>
      <c r="BK30" s="111"/>
      <c r="BL30" s="111"/>
      <c r="BM30" s="111"/>
      <c r="BN30" s="111"/>
      <c r="CA30" t="s">
        <v>66</v>
      </c>
    </row>
    <row r="31" spans="1:79" s="7" customFormat="1" x14ac:dyDescent="0.2">
      <c r="A31" s="112"/>
      <c r="B31" s="112"/>
      <c r="C31" s="112"/>
      <c r="D31" s="112"/>
      <c r="E31" s="112"/>
      <c r="F31" s="112"/>
      <c r="G31" s="124"/>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6"/>
      <c r="AF31" s="112"/>
      <c r="AG31" s="112"/>
      <c r="AH31" s="112"/>
      <c r="AI31" s="112"/>
      <c r="AJ31" s="112"/>
      <c r="AK31" s="112"/>
      <c r="AL31" s="112"/>
      <c r="AM31" s="112"/>
      <c r="AN31" s="112"/>
      <c r="AO31" s="112"/>
      <c r="AP31" s="112"/>
      <c r="AQ31" s="112"/>
      <c r="AR31" s="112"/>
      <c r="AS31" s="112"/>
      <c r="AT31" s="112"/>
      <c r="AU31" s="121"/>
      <c r="AV31" s="121"/>
      <c r="AW31" s="121"/>
      <c r="AX31" s="121"/>
      <c r="AY31" s="121"/>
      <c r="AZ31" s="121"/>
      <c r="BA31" s="121"/>
      <c r="BB31" s="121"/>
      <c r="BC31" s="121"/>
      <c r="BD31" s="121"/>
      <c r="BE31" s="121"/>
      <c r="BF31" s="121"/>
      <c r="BG31" s="121"/>
      <c r="BH31" s="121"/>
      <c r="BI31" s="121"/>
      <c r="BJ31" s="121"/>
      <c r="BK31" s="121"/>
      <c r="BL31" s="121"/>
      <c r="BM31" s="121"/>
      <c r="BN31" s="121"/>
      <c r="CA31" s="7" t="s">
        <v>67</v>
      </c>
    </row>
    <row r="33" spans="1:79" ht="14.25" customHeight="1" x14ac:dyDescent="0.2">
      <c r="A33" s="66" t="s">
        <v>1047</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row>
    <row r="34" spans="1:79" ht="1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s="1" customFormat="1" ht="28.5" hidden="1" customHeight="1" x14ac:dyDescent="0.2">
      <c r="A36" s="119"/>
      <c r="B36" s="119"/>
      <c r="C36" s="119"/>
      <c r="D36" s="119"/>
      <c r="E36" s="119"/>
      <c r="F36" s="119"/>
      <c r="G36" s="118" t="s">
        <v>1</v>
      </c>
      <c r="H36" s="116"/>
      <c r="I36" s="116"/>
      <c r="J36" s="116"/>
      <c r="K36" s="116"/>
      <c r="L36" s="116"/>
      <c r="M36" s="116"/>
      <c r="N36" s="116"/>
      <c r="O36" s="116"/>
      <c r="P36" s="116"/>
      <c r="Q36" s="116"/>
      <c r="R36" s="116"/>
      <c r="S36" s="116"/>
      <c r="T36" s="116" t="s">
        <v>101</v>
      </c>
      <c r="U36" s="116"/>
      <c r="V36" s="116"/>
      <c r="W36" s="116"/>
      <c r="X36" s="116"/>
      <c r="Y36" s="116"/>
      <c r="Z36" s="116"/>
      <c r="AA36" s="116" t="s">
        <v>102</v>
      </c>
      <c r="AB36" s="116"/>
      <c r="AC36" s="116"/>
      <c r="AD36" s="116"/>
      <c r="AE36" s="116"/>
      <c r="AF36" s="116"/>
      <c r="AG36" s="116"/>
      <c r="AH36" s="116" t="s">
        <v>103</v>
      </c>
      <c r="AI36" s="116"/>
      <c r="AJ36" s="116"/>
      <c r="AK36" s="116"/>
      <c r="AL36" s="116"/>
      <c r="AM36" s="116"/>
      <c r="AN36" s="117"/>
      <c r="AO36" s="118" t="s">
        <v>104</v>
      </c>
      <c r="AP36" s="116"/>
      <c r="AQ36" s="116"/>
      <c r="AR36" s="116"/>
      <c r="AS36" s="116"/>
      <c r="AT36" s="116"/>
      <c r="AU36" s="116"/>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
      <c r="A37" s="119" t="s">
        <v>179</v>
      </c>
      <c r="B37" s="119"/>
      <c r="C37" s="119"/>
      <c r="D37" s="119"/>
      <c r="E37" s="119"/>
      <c r="F37" s="119"/>
      <c r="G37" s="193"/>
      <c r="H37" s="193"/>
      <c r="I37" s="193"/>
      <c r="J37" s="193"/>
      <c r="K37" s="193"/>
      <c r="L37" s="193"/>
      <c r="M37" s="193"/>
      <c r="N37" s="193"/>
      <c r="O37" s="193"/>
      <c r="P37" s="193"/>
      <c r="Q37" s="193"/>
      <c r="R37" s="193"/>
      <c r="S37" s="193"/>
      <c r="T37" s="194">
        <v>130599.81</v>
      </c>
      <c r="U37" s="194"/>
      <c r="V37" s="194"/>
      <c r="W37" s="194"/>
      <c r="X37" s="194"/>
      <c r="Y37" s="194"/>
      <c r="Z37" s="194"/>
      <c r="AA37" s="194">
        <v>200763</v>
      </c>
      <c r="AB37" s="194"/>
      <c r="AC37" s="194"/>
      <c r="AD37" s="194"/>
      <c r="AE37" s="194"/>
      <c r="AF37" s="194"/>
      <c r="AG37" s="194"/>
      <c r="AH37" s="194">
        <v>450000</v>
      </c>
      <c r="AI37" s="194"/>
      <c r="AJ37" s="194"/>
      <c r="AK37" s="194"/>
      <c r="AL37" s="194"/>
      <c r="AM37" s="194"/>
      <c r="AN37" s="194"/>
      <c r="AO37" s="194">
        <v>3487542</v>
      </c>
      <c r="AP37" s="194"/>
      <c r="AQ37" s="194"/>
      <c r="AR37" s="194"/>
      <c r="AS37" s="194"/>
      <c r="AT37" s="194"/>
      <c r="AU37" s="194"/>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
      <c r="A40" s="83" t="s">
        <v>1051</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x14ac:dyDescent="0.25">
      <c r="A41" s="120" t="s">
        <v>340</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row>
    <row r="42" spans="1:79" ht="12.95" customHeight="1" x14ac:dyDescent="0.2">
      <c r="A42" s="57" t="s">
        <v>3</v>
      </c>
      <c r="B42" s="57"/>
      <c r="C42" s="57"/>
      <c r="D42" s="57"/>
      <c r="E42" s="57"/>
      <c r="F42" s="57"/>
      <c r="G42" s="57" t="s">
        <v>20</v>
      </c>
      <c r="H42" s="57"/>
      <c r="I42" s="57"/>
      <c r="J42" s="57"/>
      <c r="K42" s="57"/>
      <c r="L42" s="57"/>
      <c r="M42" s="57"/>
      <c r="N42" s="57"/>
      <c r="O42" s="57"/>
      <c r="P42" s="57"/>
      <c r="Q42" s="57"/>
      <c r="R42" s="57"/>
      <c r="S42" s="57"/>
      <c r="T42" s="57" t="s">
        <v>344</v>
      </c>
      <c r="U42" s="57"/>
      <c r="V42" s="57"/>
      <c r="W42" s="57"/>
      <c r="X42" s="57"/>
      <c r="Y42" s="57"/>
      <c r="Z42" s="57"/>
      <c r="AA42" s="57"/>
      <c r="AB42" s="57"/>
      <c r="AC42" s="57"/>
      <c r="AD42" s="57"/>
      <c r="AE42" s="57"/>
      <c r="AF42" s="57"/>
      <c r="AG42" s="57"/>
      <c r="AH42" s="57" t="s">
        <v>346</v>
      </c>
      <c r="AI42" s="57"/>
      <c r="AJ42" s="57"/>
      <c r="AK42" s="57"/>
      <c r="AL42" s="57"/>
      <c r="AM42" s="57"/>
      <c r="AN42" s="57"/>
      <c r="AO42" s="57"/>
      <c r="AP42" s="57"/>
      <c r="AQ42" s="57"/>
      <c r="AR42" s="57"/>
      <c r="AS42" s="57"/>
      <c r="AT42" s="57"/>
      <c r="AU42" s="57"/>
      <c r="AV42" s="57" t="s">
        <v>1052</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x14ac:dyDescent="0.2">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x14ac:dyDescent="0.2">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x14ac:dyDescent="0.2">
      <c r="A45" s="60" t="s">
        <v>128</v>
      </c>
      <c r="B45" s="60"/>
      <c r="C45" s="60"/>
      <c r="D45" s="60"/>
      <c r="E45" s="60"/>
      <c r="F45" s="60"/>
      <c r="G45" s="99" t="s">
        <v>78</v>
      </c>
      <c r="H45" s="99"/>
      <c r="I45" s="99"/>
      <c r="J45" s="99"/>
      <c r="K45" s="99"/>
      <c r="L45" s="99"/>
      <c r="M45" s="99"/>
      <c r="N45" s="99"/>
      <c r="O45" s="99"/>
      <c r="P45" s="99"/>
      <c r="Q45" s="99"/>
      <c r="R45" s="99"/>
      <c r="S45" s="99"/>
      <c r="T45" s="59" t="s">
        <v>101</v>
      </c>
      <c r="U45" s="59"/>
      <c r="V45" s="59"/>
      <c r="W45" s="59"/>
      <c r="X45" s="59"/>
      <c r="Y45" s="59"/>
      <c r="Z45" s="59"/>
      <c r="AA45" s="59" t="s">
        <v>102</v>
      </c>
      <c r="AB45" s="59"/>
      <c r="AC45" s="59"/>
      <c r="AD45" s="59"/>
      <c r="AE45" s="59"/>
      <c r="AF45" s="59"/>
      <c r="AG45" s="59"/>
      <c r="AH45" s="59" t="s">
        <v>103</v>
      </c>
      <c r="AI45" s="59"/>
      <c r="AJ45" s="59"/>
      <c r="AK45" s="59"/>
      <c r="AL45" s="59"/>
      <c r="AM45" s="59"/>
      <c r="AN45" s="59"/>
      <c r="AO45" s="59" t="s">
        <v>104</v>
      </c>
      <c r="AP45" s="59"/>
      <c r="AQ45" s="59"/>
      <c r="AR45" s="59"/>
      <c r="AS45" s="59"/>
      <c r="AT45" s="59"/>
      <c r="AU45" s="59"/>
      <c r="AV45" s="60" t="s">
        <v>110</v>
      </c>
      <c r="AW45" s="60"/>
      <c r="AX45" s="60"/>
      <c r="AY45" s="60"/>
      <c r="AZ45" s="60"/>
      <c r="BA45" s="60"/>
      <c r="BB45" s="60"/>
      <c r="BC45" s="60"/>
      <c r="BD45" s="60"/>
      <c r="BE45" s="60"/>
      <c r="BF45" s="60"/>
      <c r="BG45" s="60"/>
      <c r="BH45" s="60"/>
      <c r="BI45" s="60"/>
      <c r="BJ45" s="60"/>
      <c r="BK45" s="60"/>
      <c r="BL45" s="60"/>
      <c r="BM45" s="60"/>
      <c r="BN45" s="60"/>
      <c r="BO45" s="60"/>
      <c r="BP45" s="60"/>
      <c r="BQ45" s="60"/>
      <c r="CA45" s="2" t="s">
        <v>68</v>
      </c>
    </row>
    <row r="46" spans="1:79" s="136" customFormat="1" ht="12.75" customHeight="1" x14ac:dyDescent="0.2">
      <c r="A46" s="170">
        <v>2240</v>
      </c>
      <c r="B46" s="170"/>
      <c r="C46" s="170"/>
      <c r="D46" s="170"/>
      <c r="E46" s="170"/>
      <c r="F46" s="170"/>
      <c r="G46" s="130" t="s">
        <v>358</v>
      </c>
      <c r="H46" s="131"/>
      <c r="I46" s="131"/>
      <c r="J46" s="131"/>
      <c r="K46" s="131"/>
      <c r="L46" s="131"/>
      <c r="M46" s="131"/>
      <c r="N46" s="131"/>
      <c r="O46" s="131"/>
      <c r="P46" s="131"/>
      <c r="Q46" s="131"/>
      <c r="R46" s="131"/>
      <c r="S46" s="132"/>
      <c r="T46" s="177">
        <v>100000</v>
      </c>
      <c r="U46" s="177"/>
      <c r="V46" s="177"/>
      <c r="W46" s="177"/>
      <c r="X46" s="177"/>
      <c r="Y46" s="177"/>
      <c r="Z46" s="177"/>
      <c r="AA46" s="177">
        <v>0</v>
      </c>
      <c r="AB46" s="177"/>
      <c r="AC46" s="177"/>
      <c r="AD46" s="177"/>
      <c r="AE46" s="177"/>
      <c r="AF46" s="177"/>
      <c r="AG46" s="177"/>
      <c r="AH46" s="177">
        <v>100000</v>
      </c>
      <c r="AI46" s="177"/>
      <c r="AJ46" s="177"/>
      <c r="AK46" s="177"/>
      <c r="AL46" s="177"/>
      <c r="AM46" s="177"/>
      <c r="AN46" s="177"/>
      <c r="AO46" s="177">
        <v>0</v>
      </c>
      <c r="AP46" s="177"/>
      <c r="AQ46" s="177"/>
      <c r="AR46" s="177"/>
      <c r="AS46" s="177"/>
      <c r="AT46" s="177"/>
      <c r="AU46" s="177"/>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CA46" s="136" t="s">
        <v>69</v>
      </c>
    </row>
    <row r="47" spans="1:79" s="136" customFormat="1" ht="38.25" customHeight="1" x14ac:dyDescent="0.2">
      <c r="A47" s="170">
        <v>2610</v>
      </c>
      <c r="B47" s="170"/>
      <c r="C47" s="170"/>
      <c r="D47" s="170"/>
      <c r="E47" s="170"/>
      <c r="F47" s="170"/>
      <c r="G47" s="130" t="s">
        <v>456</v>
      </c>
      <c r="H47" s="131"/>
      <c r="I47" s="131"/>
      <c r="J47" s="131"/>
      <c r="K47" s="131"/>
      <c r="L47" s="131"/>
      <c r="M47" s="131"/>
      <c r="N47" s="131"/>
      <c r="O47" s="131"/>
      <c r="P47" s="131"/>
      <c r="Q47" s="131"/>
      <c r="R47" s="131"/>
      <c r="S47" s="132"/>
      <c r="T47" s="177">
        <v>0</v>
      </c>
      <c r="U47" s="177"/>
      <c r="V47" s="177"/>
      <c r="W47" s="177"/>
      <c r="X47" s="177"/>
      <c r="Y47" s="177"/>
      <c r="Z47" s="177"/>
      <c r="AA47" s="177">
        <v>0</v>
      </c>
      <c r="AB47" s="177"/>
      <c r="AC47" s="177"/>
      <c r="AD47" s="177"/>
      <c r="AE47" s="177"/>
      <c r="AF47" s="177"/>
      <c r="AG47" s="177"/>
      <c r="AH47" s="177">
        <v>0</v>
      </c>
      <c r="AI47" s="177"/>
      <c r="AJ47" s="177"/>
      <c r="AK47" s="177"/>
      <c r="AL47" s="177"/>
      <c r="AM47" s="177"/>
      <c r="AN47" s="177"/>
      <c r="AO47" s="177">
        <v>0</v>
      </c>
      <c r="AP47" s="177"/>
      <c r="AQ47" s="177"/>
      <c r="AR47" s="177"/>
      <c r="AS47" s="177"/>
      <c r="AT47" s="177"/>
      <c r="AU47" s="177"/>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row>
    <row r="48" spans="1:79" s="136" customFormat="1" ht="25.5" customHeight="1" x14ac:dyDescent="0.2">
      <c r="A48" s="170">
        <v>3110</v>
      </c>
      <c r="B48" s="170"/>
      <c r="C48" s="170"/>
      <c r="D48" s="170"/>
      <c r="E48" s="170"/>
      <c r="F48" s="170"/>
      <c r="G48" s="130" t="s">
        <v>367</v>
      </c>
      <c r="H48" s="131"/>
      <c r="I48" s="131"/>
      <c r="J48" s="131"/>
      <c r="K48" s="131"/>
      <c r="L48" s="131"/>
      <c r="M48" s="131"/>
      <c r="N48" s="131"/>
      <c r="O48" s="131"/>
      <c r="P48" s="131"/>
      <c r="Q48" s="131"/>
      <c r="R48" s="131"/>
      <c r="S48" s="132"/>
      <c r="T48" s="177">
        <v>0</v>
      </c>
      <c r="U48" s="177"/>
      <c r="V48" s="177"/>
      <c r="W48" s="177"/>
      <c r="X48" s="177"/>
      <c r="Y48" s="177"/>
      <c r="Z48" s="177"/>
      <c r="AA48" s="177">
        <v>0</v>
      </c>
      <c r="AB48" s="177"/>
      <c r="AC48" s="177"/>
      <c r="AD48" s="177"/>
      <c r="AE48" s="177"/>
      <c r="AF48" s="177"/>
      <c r="AG48" s="177"/>
      <c r="AH48" s="177">
        <v>0</v>
      </c>
      <c r="AI48" s="177"/>
      <c r="AJ48" s="177"/>
      <c r="AK48" s="177"/>
      <c r="AL48" s="177"/>
      <c r="AM48" s="177"/>
      <c r="AN48" s="177"/>
      <c r="AO48" s="177">
        <v>0</v>
      </c>
      <c r="AP48" s="177"/>
      <c r="AQ48" s="177"/>
      <c r="AR48" s="177"/>
      <c r="AS48" s="177"/>
      <c r="AT48" s="177"/>
      <c r="AU48" s="177"/>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row>
    <row r="49" spans="1:79" s="136" customFormat="1" ht="25.5" customHeight="1" x14ac:dyDescent="0.2">
      <c r="A49" s="170">
        <v>3142</v>
      </c>
      <c r="B49" s="170"/>
      <c r="C49" s="170"/>
      <c r="D49" s="170"/>
      <c r="E49" s="170"/>
      <c r="F49" s="170"/>
      <c r="G49" s="130" t="s">
        <v>368</v>
      </c>
      <c r="H49" s="131"/>
      <c r="I49" s="131"/>
      <c r="J49" s="131"/>
      <c r="K49" s="131"/>
      <c r="L49" s="131"/>
      <c r="M49" s="131"/>
      <c r="N49" s="131"/>
      <c r="O49" s="131"/>
      <c r="P49" s="131"/>
      <c r="Q49" s="131"/>
      <c r="R49" s="131"/>
      <c r="S49" s="132"/>
      <c r="T49" s="177">
        <v>0</v>
      </c>
      <c r="U49" s="177"/>
      <c r="V49" s="177"/>
      <c r="W49" s="177"/>
      <c r="X49" s="177"/>
      <c r="Y49" s="177"/>
      <c r="Z49" s="177"/>
      <c r="AA49" s="177">
        <v>0</v>
      </c>
      <c r="AB49" s="177"/>
      <c r="AC49" s="177"/>
      <c r="AD49" s="177"/>
      <c r="AE49" s="177"/>
      <c r="AF49" s="177"/>
      <c r="AG49" s="177"/>
      <c r="AH49" s="177">
        <v>0</v>
      </c>
      <c r="AI49" s="177"/>
      <c r="AJ49" s="177"/>
      <c r="AK49" s="177"/>
      <c r="AL49" s="177"/>
      <c r="AM49" s="177"/>
      <c r="AN49" s="177"/>
      <c r="AO49" s="177">
        <v>0</v>
      </c>
      <c r="AP49" s="177"/>
      <c r="AQ49" s="177"/>
      <c r="AR49" s="177"/>
      <c r="AS49" s="177"/>
      <c r="AT49" s="177"/>
      <c r="AU49" s="177"/>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row>
    <row r="51" spans="1:79" ht="15" customHeight="1" x14ac:dyDescent="0.2">
      <c r="A51" s="83" t="s">
        <v>189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3" spans="1:79" ht="90.95" customHeight="1" x14ac:dyDescent="0.2">
      <c r="A53" s="57" t="s">
        <v>7</v>
      </c>
      <c r="B53" s="57"/>
      <c r="C53" s="57"/>
      <c r="D53" s="57"/>
      <c r="E53" s="57"/>
      <c r="F53" s="57"/>
      <c r="G53" s="51" t="s">
        <v>20</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t="s">
        <v>9</v>
      </c>
      <c r="AG53" s="57"/>
      <c r="AH53" s="57"/>
      <c r="AI53" s="57"/>
      <c r="AJ53" s="57"/>
      <c r="AK53" s="57" t="s">
        <v>8</v>
      </c>
      <c r="AL53" s="57"/>
      <c r="AM53" s="57"/>
      <c r="AN53" s="57"/>
      <c r="AO53" s="57"/>
      <c r="AP53" s="57"/>
      <c r="AQ53" s="57"/>
      <c r="AR53" s="57"/>
      <c r="AS53" s="57"/>
      <c r="AT53" s="57"/>
      <c r="AU53" s="57" t="s">
        <v>1048</v>
      </c>
      <c r="AV53" s="57"/>
      <c r="AW53" s="57"/>
      <c r="AX53" s="57"/>
      <c r="AY53" s="57"/>
      <c r="AZ53" s="57"/>
      <c r="BA53" s="57" t="s">
        <v>1049</v>
      </c>
      <c r="BB53" s="57"/>
      <c r="BC53" s="57"/>
      <c r="BD53" s="57"/>
      <c r="BE53" s="57"/>
      <c r="BF53" s="57"/>
      <c r="BG53" s="57" t="s">
        <v>1053</v>
      </c>
      <c r="BH53" s="57"/>
      <c r="BI53" s="57"/>
      <c r="BJ53" s="57"/>
      <c r="BK53" s="57"/>
      <c r="BL53" s="57"/>
      <c r="BM53" s="57" t="s">
        <v>1054</v>
      </c>
      <c r="BN53" s="57"/>
      <c r="BO53" s="57"/>
      <c r="BP53" s="57"/>
      <c r="BQ53" s="57"/>
      <c r="BR53" s="57"/>
    </row>
    <row r="54" spans="1:79" ht="15" customHeight="1" x14ac:dyDescent="0.2">
      <c r="A54" s="57">
        <v>1</v>
      </c>
      <c r="B54" s="57"/>
      <c r="C54" s="57"/>
      <c r="D54" s="57"/>
      <c r="E54" s="57"/>
      <c r="F54" s="57"/>
      <c r="G54" s="51">
        <v>2</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v>3</v>
      </c>
      <c r="AG54" s="57"/>
      <c r="AH54" s="57"/>
      <c r="AI54" s="57"/>
      <c r="AJ54" s="57"/>
      <c r="AK54" s="57">
        <v>4</v>
      </c>
      <c r="AL54" s="57"/>
      <c r="AM54" s="57"/>
      <c r="AN54" s="57"/>
      <c r="AO54" s="57"/>
      <c r="AP54" s="57"/>
      <c r="AQ54" s="57"/>
      <c r="AR54" s="57"/>
      <c r="AS54" s="57"/>
      <c r="AT54" s="57"/>
      <c r="AU54" s="57">
        <v>5</v>
      </c>
      <c r="AV54" s="57"/>
      <c r="AW54" s="57"/>
      <c r="AX54" s="57"/>
      <c r="AY54" s="57"/>
      <c r="AZ54" s="57"/>
      <c r="BA54" s="57">
        <v>6</v>
      </c>
      <c r="BB54" s="57"/>
      <c r="BC54" s="57"/>
      <c r="BD54" s="57"/>
      <c r="BE54" s="57"/>
      <c r="BF54" s="57"/>
      <c r="BG54" s="57">
        <v>7</v>
      </c>
      <c r="BH54" s="57"/>
      <c r="BI54" s="57"/>
      <c r="BJ54" s="57"/>
      <c r="BK54" s="57"/>
      <c r="BL54" s="57"/>
      <c r="BM54" s="57">
        <v>8</v>
      </c>
      <c r="BN54" s="57"/>
      <c r="BO54" s="57"/>
      <c r="BP54" s="57"/>
      <c r="BQ54" s="57"/>
      <c r="BR54" s="57"/>
    </row>
    <row r="55" spans="1:79" ht="9.75" hidden="1" customHeight="1" x14ac:dyDescent="0.2">
      <c r="A55" s="111" t="s">
        <v>187</v>
      </c>
      <c r="B55" s="111"/>
      <c r="C55" s="111"/>
      <c r="D55" s="111"/>
      <c r="E55" s="111"/>
      <c r="F55" s="111"/>
      <c r="G55" s="113" t="s">
        <v>78</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5"/>
      <c r="AF55" s="111" t="s">
        <v>91</v>
      </c>
      <c r="AG55" s="111"/>
      <c r="AH55" s="111"/>
      <c r="AI55" s="111"/>
      <c r="AJ55" s="111"/>
      <c r="AK55" s="111" t="s">
        <v>92</v>
      </c>
      <c r="AL55" s="111"/>
      <c r="AM55" s="111"/>
      <c r="AN55" s="111"/>
      <c r="AO55" s="111"/>
      <c r="AP55" s="111"/>
      <c r="AQ55" s="111"/>
      <c r="AR55" s="111"/>
      <c r="AS55" s="111"/>
      <c r="AT55" s="111"/>
      <c r="AU55" s="111" t="s">
        <v>139</v>
      </c>
      <c r="AV55" s="111"/>
      <c r="AW55" s="111"/>
      <c r="AX55" s="111"/>
      <c r="AY55" s="111"/>
      <c r="AZ55" s="111"/>
      <c r="BA55" s="111" t="s">
        <v>141</v>
      </c>
      <c r="BB55" s="111"/>
      <c r="BC55" s="111"/>
      <c r="BD55" s="111"/>
      <c r="BE55" s="111"/>
      <c r="BF55" s="111"/>
      <c r="BG55" s="111" t="s">
        <v>133</v>
      </c>
      <c r="BH55" s="111"/>
      <c r="BI55" s="111"/>
      <c r="BJ55" s="111"/>
      <c r="BK55" s="111"/>
      <c r="BL55" s="111"/>
      <c r="BM55" s="111" t="s">
        <v>135</v>
      </c>
      <c r="BN55" s="111"/>
      <c r="BO55" s="111"/>
      <c r="BP55" s="111"/>
      <c r="BQ55" s="111"/>
      <c r="BR55" s="111"/>
      <c r="CA55" t="s">
        <v>70</v>
      </c>
    </row>
    <row r="56" spans="1:79" s="7" customFormat="1" x14ac:dyDescent="0.2">
      <c r="A56" s="112"/>
      <c r="B56" s="112"/>
      <c r="C56" s="112"/>
      <c r="D56" s="112"/>
      <c r="E56" s="112"/>
      <c r="F56" s="112"/>
      <c r="G56" s="124"/>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6"/>
      <c r="AF56" s="112"/>
      <c r="AG56" s="112"/>
      <c r="AH56" s="112"/>
      <c r="AI56" s="112"/>
      <c r="AJ56" s="112"/>
      <c r="AK56" s="112"/>
      <c r="AL56" s="112"/>
      <c r="AM56" s="112"/>
      <c r="AN56" s="112"/>
      <c r="AO56" s="112"/>
      <c r="AP56" s="112"/>
      <c r="AQ56" s="112"/>
      <c r="AR56" s="112"/>
      <c r="AS56" s="112"/>
      <c r="AT56" s="112"/>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CA56" s="7" t="s">
        <v>71</v>
      </c>
    </row>
    <row r="58" spans="1:79" ht="28.5" customHeight="1" x14ac:dyDescent="0.2">
      <c r="A58" s="61" t="s">
        <v>1055</v>
      </c>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79" ht="1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60"/>
      <c r="B61" s="60"/>
      <c r="C61" s="60"/>
      <c r="D61" s="60"/>
      <c r="E61" s="60"/>
      <c r="F61" s="60"/>
      <c r="G61" s="54" t="s">
        <v>1</v>
      </c>
      <c r="H61" s="55"/>
      <c r="I61" s="55"/>
      <c r="J61" s="55"/>
      <c r="K61" s="55"/>
      <c r="L61" s="55"/>
      <c r="M61" s="55"/>
      <c r="N61" s="55"/>
      <c r="O61" s="55"/>
      <c r="P61" s="55"/>
      <c r="Q61" s="55"/>
      <c r="R61" s="55"/>
      <c r="S61" s="55"/>
      <c r="T61" s="55" t="s">
        <v>101</v>
      </c>
      <c r="U61" s="55"/>
      <c r="V61" s="55"/>
      <c r="W61" s="55"/>
      <c r="X61" s="55"/>
      <c r="Y61" s="55"/>
      <c r="Z61" s="55"/>
      <c r="AA61" s="55" t="s">
        <v>102</v>
      </c>
      <c r="AB61" s="55"/>
      <c r="AC61" s="55"/>
      <c r="AD61" s="55"/>
      <c r="AE61" s="55"/>
      <c r="AF61" s="55"/>
      <c r="AG61" s="55"/>
      <c r="AH61" s="55" t="s">
        <v>103</v>
      </c>
      <c r="AI61" s="55"/>
      <c r="AJ61" s="55"/>
      <c r="AK61" s="55"/>
      <c r="AL61" s="55"/>
      <c r="AM61" s="55"/>
      <c r="AN61" s="55"/>
      <c r="AO61" s="127" t="s">
        <v>104</v>
      </c>
      <c r="AP61" s="127"/>
      <c r="AQ61" s="127"/>
      <c r="AR61" s="127"/>
      <c r="AS61" s="127"/>
      <c r="AT61" s="127"/>
      <c r="AU61" s="128"/>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19" t="s">
        <v>179</v>
      </c>
      <c r="B62" s="119"/>
      <c r="C62" s="119"/>
      <c r="D62" s="119"/>
      <c r="E62" s="119"/>
      <c r="F62" s="119"/>
      <c r="G62" s="180"/>
      <c r="H62" s="180"/>
      <c r="I62" s="180"/>
      <c r="J62" s="180"/>
      <c r="K62" s="180"/>
      <c r="L62" s="180"/>
      <c r="M62" s="180"/>
      <c r="N62" s="180"/>
      <c r="O62" s="180"/>
      <c r="P62" s="180"/>
      <c r="Q62" s="180"/>
      <c r="R62" s="180"/>
      <c r="S62" s="180"/>
      <c r="T62" s="176">
        <v>100000</v>
      </c>
      <c r="U62" s="176"/>
      <c r="V62" s="176"/>
      <c r="W62" s="176"/>
      <c r="X62" s="176"/>
      <c r="Y62" s="176"/>
      <c r="Z62" s="176"/>
      <c r="AA62" s="176">
        <v>0</v>
      </c>
      <c r="AB62" s="176"/>
      <c r="AC62" s="176"/>
      <c r="AD62" s="176"/>
      <c r="AE62" s="176"/>
      <c r="AF62" s="176"/>
      <c r="AG62" s="176"/>
      <c r="AH62" s="176">
        <v>100000</v>
      </c>
      <c r="AI62" s="176"/>
      <c r="AJ62" s="176"/>
      <c r="AK62" s="176"/>
      <c r="AL62" s="176"/>
      <c r="AM62" s="176"/>
      <c r="AN62" s="176"/>
      <c r="AO62" s="176">
        <v>0</v>
      </c>
      <c r="AP62" s="176"/>
      <c r="AQ62" s="176"/>
      <c r="AR62" s="176"/>
      <c r="AS62" s="176"/>
      <c r="AT62" s="176"/>
      <c r="AU62" s="176"/>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6"/>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2" t="s">
        <v>334</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43"/>
      <c r="AI66" s="43"/>
      <c r="AJ66" s="43"/>
      <c r="AK66" s="43"/>
      <c r="AL66" s="43"/>
      <c r="AM66" s="43"/>
      <c r="AN66" s="43"/>
      <c r="AO66" s="43"/>
      <c r="AP66" s="43"/>
      <c r="AQ66" s="40"/>
      <c r="AR66" s="40"/>
      <c r="AS66" s="40"/>
      <c r="AT66" s="40"/>
      <c r="AU66" s="153" t="s">
        <v>336</v>
      </c>
      <c r="AV66" s="151"/>
      <c r="AW66" s="151"/>
      <c r="AX66" s="151"/>
      <c r="AY66" s="151"/>
      <c r="AZ66" s="151"/>
      <c r="BA66" s="151"/>
      <c r="BB66" s="151"/>
      <c r="BC66" s="151"/>
      <c r="BD66" s="151"/>
      <c r="BE66" s="151"/>
      <c r="BF66" s="151"/>
    </row>
    <row r="67" spans="1:58" ht="12.75" customHeight="1" x14ac:dyDescent="0.2">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2" t="s">
        <v>335</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44"/>
      <c r="AI69" s="44"/>
      <c r="AJ69" s="44"/>
      <c r="AK69" s="44"/>
      <c r="AL69" s="44"/>
      <c r="AM69" s="44"/>
      <c r="AN69" s="44"/>
      <c r="AO69" s="44"/>
      <c r="AP69" s="44"/>
      <c r="AQ69" s="41"/>
      <c r="AR69" s="41"/>
      <c r="AS69" s="41"/>
      <c r="AT69" s="41"/>
      <c r="AU69" s="154" t="s">
        <v>337</v>
      </c>
      <c r="AV69" s="151"/>
      <c r="AW69" s="151"/>
      <c r="AX69" s="151"/>
      <c r="AY69" s="151"/>
      <c r="AZ69" s="151"/>
      <c r="BA69" s="151"/>
      <c r="BB69" s="151"/>
      <c r="BC69" s="151"/>
      <c r="BD69" s="151"/>
      <c r="BE69" s="151"/>
      <c r="BF69" s="151"/>
    </row>
    <row r="70" spans="1:58" ht="12" customHeight="1" x14ac:dyDescent="0.2">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sheetData>
  <mergeCells count="226">
    <mergeCell ref="AV49:BQ49"/>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V24:BL24"/>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6:BQ46"/>
    <mergeCell ref="A51:BL51"/>
    <mergeCell ref="A53:F53"/>
    <mergeCell ref="G53:AE53"/>
    <mergeCell ref="AF53:AJ53"/>
    <mergeCell ref="AK53:AT53"/>
    <mergeCell ref="AU53:AZ53"/>
    <mergeCell ref="BA53:BF53"/>
    <mergeCell ref="BG53:BL53"/>
    <mergeCell ref="BM53:BR53"/>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1:F31">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85.5" customHeight="1" x14ac:dyDescent="0.2">
      <c r="A10" s="27" t="s">
        <v>210</v>
      </c>
      <c r="B10" s="46" t="s">
        <v>762</v>
      </c>
      <c r="C10" s="46"/>
      <c r="D10" s="46"/>
      <c r="E10" s="46"/>
      <c r="F10" s="46"/>
      <c r="G10" s="46"/>
      <c r="H10" s="46"/>
      <c r="I10" s="46"/>
      <c r="J10" s="46"/>
      <c r="K10" s="46"/>
      <c r="L10" s="46"/>
      <c r="N10" s="46" t="s">
        <v>763</v>
      </c>
      <c r="O10" s="46"/>
      <c r="P10" s="46"/>
      <c r="Q10" s="46"/>
      <c r="R10" s="46"/>
      <c r="S10" s="46"/>
      <c r="T10" s="46"/>
      <c r="U10" s="46"/>
      <c r="V10" s="46"/>
      <c r="W10" s="46"/>
      <c r="X10" s="46"/>
      <c r="Y10" s="46"/>
      <c r="Z10" s="31"/>
      <c r="AA10" s="46" t="s">
        <v>764</v>
      </c>
      <c r="AB10" s="46"/>
      <c r="AC10" s="46"/>
      <c r="AD10" s="46"/>
      <c r="AE10" s="46"/>
      <c r="AF10" s="46"/>
      <c r="AG10" s="46"/>
      <c r="AH10" s="46"/>
      <c r="AI10" s="46"/>
      <c r="AJ10" s="31"/>
      <c r="AK10" s="186" t="s">
        <v>305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38.25" customHeight="1" x14ac:dyDescent="0.2">
      <c r="A21" s="191">
        <v>2610</v>
      </c>
      <c r="B21" s="191"/>
      <c r="C21" s="191"/>
      <c r="D21" s="191"/>
      <c r="E21" s="191"/>
      <c r="F21" s="191"/>
      <c r="G21" s="130" t="s">
        <v>456</v>
      </c>
      <c r="H21" s="131"/>
      <c r="I21" s="131"/>
      <c r="J21" s="131"/>
      <c r="K21" s="131"/>
      <c r="L21" s="131"/>
      <c r="M21" s="131"/>
      <c r="N21" s="131"/>
      <c r="O21" s="131"/>
      <c r="P21" s="131"/>
      <c r="Q21" s="131"/>
      <c r="R21" s="131"/>
      <c r="S21" s="132"/>
      <c r="T21" s="192">
        <v>457623.84</v>
      </c>
      <c r="U21" s="192"/>
      <c r="V21" s="192"/>
      <c r="W21" s="192"/>
      <c r="X21" s="192"/>
      <c r="Y21" s="192"/>
      <c r="Z21" s="192"/>
      <c r="AA21" s="192">
        <v>1219854</v>
      </c>
      <c r="AB21" s="192"/>
      <c r="AC21" s="192"/>
      <c r="AD21" s="192"/>
      <c r="AE21" s="192"/>
      <c r="AF21" s="192"/>
      <c r="AG21" s="192"/>
      <c r="AH21" s="192">
        <v>497542</v>
      </c>
      <c r="AI21" s="192"/>
      <c r="AJ21" s="192"/>
      <c r="AK21" s="192"/>
      <c r="AL21" s="192"/>
      <c r="AM21" s="192"/>
      <c r="AN21" s="192"/>
      <c r="AO21" s="192">
        <v>550000</v>
      </c>
      <c r="AP21" s="192"/>
      <c r="AQ21" s="192"/>
      <c r="AR21" s="192"/>
      <c r="AS21" s="192"/>
      <c r="AT21" s="192"/>
      <c r="AU21" s="192"/>
      <c r="AV21" s="130" t="s">
        <v>1070</v>
      </c>
      <c r="AW21" s="131"/>
      <c r="AX21" s="131"/>
      <c r="AY21" s="131"/>
      <c r="AZ21" s="131"/>
      <c r="BA21" s="131"/>
      <c r="BB21" s="131"/>
      <c r="BC21" s="131"/>
      <c r="BD21" s="131"/>
      <c r="BE21" s="131"/>
      <c r="BF21" s="131"/>
      <c r="BG21" s="131"/>
      <c r="BH21" s="131"/>
      <c r="BI21" s="131"/>
      <c r="BJ21" s="131"/>
      <c r="BK21" s="131"/>
      <c r="BL21" s="132"/>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457623.84</v>
      </c>
      <c r="U34" s="194"/>
      <c r="V34" s="194"/>
      <c r="W34" s="194"/>
      <c r="X34" s="194"/>
      <c r="Y34" s="194"/>
      <c r="Z34" s="194"/>
      <c r="AA34" s="194">
        <v>1219854</v>
      </c>
      <c r="AB34" s="194"/>
      <c r="AC34" s="194"/>
      <c r="AD34" s="194"/>
      <c r="AE34" s="194"/>
      <c r="AF34" s="194"/>
      <c r="AG34" s="194"/>
      <c r="AH34" s="194">
        <v>497542</v>
      </c>
      <c r="AI34" s="194"/>
      <c r="AJ34" s="194"/>
      <c r="AK34" s="194"/>
      <c r="AL34" s="194"/>
      <c r="AM34" s="194"/>
      <c r="AN34" s="194"/>
      <c r="AO34" s="194">
        <v>550000</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38.25" customHeight="1" x14ac:dyDescent="0.2">
      <c r="A43" s="170">
        <v>2610</v>
      </c>
      <c r="B43" s="170"/>
      <c r="C43" s="170"/>
      <c r="D43" s="170"/>
      <c r="E43" s="170"/>
      <c r="F43" s="170"/>
      <c r="G43" s="130" t="s">
        <v>456</v>
      </c>
      <c r="H43" s="131"/>
      <c r="I43" s="131"/>
      <c r="J43" s="131"/>
      <c r="K43" s="131"/>
      <c r="L43" s="131"/>
      <c r="M43" s="131"/>
      <c r="N43" s="131"/>
      <c r="O43" s="131"/>
      <c r="P43" s="131"/>
      <c r="Q43" s="131"/>
      <c r="R43" s="131"/>
      <c r="S43" s="132"/>
      <c r="T43" s="177">
        <v>497542</v>
      </c>
      <c r="U43" s="177"/>
      <c r="V43" s="177"/>
      <c r="W43" s="177"/>
      <c r="X43" s="177"/>
      <c r="Y43" s="177"/>
      <c r="Z43" s="177"/>
      <c r="AA43" s="177">
        <v>0</v>
      </c>
      <c r="AB43" s="177"/>
      <c r="AC43" s="177"/>
      <c r="AD43" s="177"/>
      <c r="AE43" s="177"/>
      <c r="AF43" s="177"/>
      <c r="AG43" s="177"/>
      <c r="AH43" s="177">
        <v>497542</v>
      </c>
      <c r="AI43" s="177"/>
      <c r="AJ43" s="177"/>
      <c r="AK43" s="177"/>
      <c r="AL43" s="177"/>
      <c r="AM43" s="177"/>
      <c r="AN43" s="177"/>
      <c r="AO43" s="177">
        <v>0</v>
      </c>
      <c r="AP43" s="177"/>
      <c r="AQ43" s="177"/>
      <c r="AR43" s="177"/>
      <c r="AS43" s="177"/>
      <c r="AT43" s="177"/>
      <c r="AU43" s="177"/>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v>497542</v>
      </c>
      <c r="U56" s="176"/>
      <c r="V56" s="176"/>
      <c r="W56" s="176"/>
      <c r="X56" s="176"/>
      <c r="Y56" s="176"/>
      <c r="Z56" s="176"/>
      <c r="AA56" s="176">
        <v>0</v>
      </c>
      <c r="AB56" s="176"/>
      <c r="AC56" s="176"/>
      <c r="AD56" s="176"/>
      <c r="AE56" s="176"/>
      <c r="AF56" s="176"/>
      <c r="AG56" s="176"/>
      <c r="AH56" s="176">
        <v>497542</v>
      </c>
      <c r="AI56" s="176"/>
      <c r="AJ56" s="176"/>
      <c r="AK56" s="176"/>
      <c r="AL56" s="176"/>
      <c r="AM56" s="176"/>
      <c r="AN56" s="176"/>
      <c r="AO56" s="176">
        <v>0</v>
      </c>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8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589</v>
      </c>
      <c r="C10" s="46"/>
      <c r="D10" s="46"/>
      <c r="E10" s="46"/>
      <c r="F10" s="46"/>
      <c r="G10" s="46"/>
      <c r="H10" s="46"/>
      <c r="I10" s="46"/>
      <c r="J10" s="46"/>
      <c r="K10" s="46"/>
      <c r="L10" s="46"/>
      <c r="N10" s="46" t="s">
        <v>590</v>
      </c>
      <c r="O10" s="46"/>
      <c r="P10" s="46"/>
      <c r="Q10" s="46"/>
      <c r="R10" s="46"/>
      <c r="S10" s="46"/>
      <c r="T10" s="46"/>
      <c r="U10" s="46"/>
      <c r="V10" s="46"/>
      <c r="W10" s="46"/>
      <c r="X10" s="46"/>
      <c r="Y10" s="46"/>
      <c r="Z10" s="31"/>
      <c r="AA10" s="46" t="s">
        <v>591</v>
      </c>
      <c r="AB10" s="46"/>
      <c r="AC10" s="46"/>
      <c r="AD10" s="46"/>
      <c r="AE10" s="46"/>
      <c r="AF10" s="46"/>
      <c r="AG10" s="46"/>
      <c r="AH10" s="46"/>
      <c r="AI10" s="46"/>
      <c r="AJ10" s="31"/>
      <c r="AK10" s="186" t="s">
        <v>225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225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584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585</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163631.46</v>
      </c>
      <c r="V30" s="159"/>
      <c r="W30" s="159"/>
      <c r="X30" s="159"/>
      <c r="Y30" s="159"/>
      <c r="Z30" s="159" t="s">
        <v>350</v>
      </c>
      <c r="AA30" s="159"/>
      <c r="AB30" s="159"/>
      <c r="AC30" s="159"/>
      <c r="AD30" s="159"/>
      <c r="AE30" s="160" t="s">
        <v>350</v>
      </c>
      <c r="AF30" s="161"/>
      <c r="AG30" s="161"/>
      <c r="AH30" s="162"/>
      <c r="AI30" s="160">
        <f>IF(ISNUMBER(U30),U30,0)+IF(ISNUMBER(Z30),Z30,0)</f>
        <v>163631.46</v>
      </c>
      <c r="AJ30" s="161"/>
      <c r="AK30" s="161"/>
      <c r="AL30" s="161"/>
      <c r="AM30" s="162"/>
      <c r="AN30" s="160">
        <v>611717</v>
      </c>
      <c r="AO30" s="161"/>
      <c r="AP30" s="161"/>
      <c r="AQ30" s="161"/>
      <c r="AR30" s="162"/>
      <c r="AS30" s="160" t="s">
        <v>350</v>
      </c>
      <c r="AT30" s="161"/>
      <c r="AU30" s="161"/>
      <c r="AV30" s="161"/>
      <c r="AW30" s="162"/>
      <c r="AX30" s="160" t="s">
        <v>350</v>
      </c>
      <c r="AY30" s="161"/>
      <c r="AZ30" s="161"/>
      <c r="BA30" s="162"/>
      <c r="BB30" s="160">
        <f>IF(ISNUMBER(AN30),AN30,0)+IF(ISNUMBER(AS30),AS30,0)</f>
        <v>611717</v>
      </c>
      <c r="BC30" s="161"/>
      <c r="BD30" s="161"/>
      <c r="BE30" s="161"/>
      <c r="BF30" s="162"/>
      <c r="BG30" s="160">
        <v>400000</v>
      </c>
      <c r="BH30" s="161"/>
      <c r="BI30" s="161"/>
      <c r="BJ30" s="161"/>
      <c r="BK30" s="162"/>
      <c r="BL30" s="160" t="s">
        <v>350</v>
      </c>
      <c r="BM30" s="161"/>
      <c r="BN30" s="161"/>
      <c r="BO30" s="161"/>
      <c r="BP30" s="162"/>
      <c r="BQ30" s="160" t="s">
        <v>350</v>
      </c>
      <c r="BR30" s="161"/>
      <c r="BS30" s="161"/>
      <c r="BT30" s="162"/>
      <c r="BU30" s="160">
        <f>IF(ISNUMBER(BG30),BG30,0)+IF(ISNUMBER(BL30),BL30,0)</f>
        <v>400000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4820463.75</v>
      </c>
      <c r="AA31" s="159"/>
      <c r="AB31" s="159"/>
      <c r="AC31" s="159"/>
      <c r="AD31" s="159"/>
      <c r="AE31" s="160">
        <v>0</v>
      </c>
      <c r="AF31" s="161"/>
      <c r="AG31" s="161"/>
      <c r="AH31" s="162"/>
      <c r="AI31" s="160">
        <f>IF(ISNUMBER(U31),U31,0)+IF(ISNUMBER(Z31),Z31,0)</f>
        <v>4820463.75</v>
      </c>
      <c r="AJ31" s="161"/>
      <c r="AK31" s="161"/>
      <c r="AL31" s="161"/>
      <c r="AM31" s="162"/>
      <c r="AN31" s="160" t="s">
        <v>350</v>
      </c>
      <c r="AO31" s="161"/>
      <c r="AP31" s="161"/>
      <c r="AQ31" s="161"/>
      <c r="AR31" s="162"/>
      <c r="AS31" s="160">
        <v>8752226.0700000003</v>
      </c>
      <c r="AT31" s="161"/>
      <c r="AU31" s="161"/>
      <c r="AV31" s="161"/>
      <c r="AW31" s="162"/>
      <c r="AX31" s="160">
        <v>0</v>
      </c>
      <c r="AY31" s="161"/>
      <c r="AZ31" s="161"/>
      <c r="BA31" s="162"/>
      <c r="BB31" s="160">
        <f>IF(ISNUMBER(AN31),AN31,0)+IF(ISNUMBER(AS31),AS31,0)</f>
        <v>8752226.0700000003</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454</v>
      </c>
      <c r="F32" s="131"/>
      <c r="G32" s="131"/>
      <c r="H32" s="131"/>
      <c r="I32" s="131"/>
      <c r="J32" s="131"/>
      <c r="K32" s="131"/>
      <c r="L32" s="131"/>
      <c r="M32" s="131"/>
      <c r="N32" s="131"/>
      <c r="O32" s="131"/>
      <c r="P32" s="131"/>
      <c r="Q32" s="131"/>
      <c r="R32" s="131"/>
      <c r="S32" s="131"/>
      <c r="T32" s="132"/>
      <c r="U32" s="159" t="s">
        <v>350</v>
      </c>
      <c r="V32" s="159"/>
      <c r="W32" s="159"/>
      <c r="X32" s="159"/>
      <c r="Y32" s="159"/>
      <c r="Z32" s="159">
        <v>4820463.75</v>
      </c>
      <c r="AA32" s="159"/>
      <c r="AB32" s="159"/>
      <c r="AC32" s="159"/>
      <c r="AD32" s="159"/>
      <c r="AE32" s="160">
        <v>0</v>
      </c>
      <c r="AF32" s="161"/>
      <c r="AG32" s="161"/>
      <c r="AH32" s="162"/>
      <c r="AI32" s="160">
        <f>IF(ISNUMBER(U32),U32,0)+IF(ISNUMBER(Z32),Z32,0)</f>
        <v>4820463.75</v>
      </c>
      <c r="AJ32" s="161"/>
      <c r="AK32" s="161"/>
      <c r="AL32" s="161"/>
      <c r="AM32" s="162"/>
      <c r="AN32" s="160" t="s">
        <v>350</v>
      </c>
      <c r="AO32" s="161"/>
      <c r="AP32" s="161"/>
      <c r="AQ32" s="161"/>
      <c r="AR32" s="162"/>
      <c r="AS32" s="160">
        <v>4455586.58</v>
      </c>
      <c r="AT32" s="161"/>
      <c r="AU32" s="161"/>
      <c r="AV32" s="161"/>
      <c r="AW32" s="162"/>
      <c r="AX32" s="160">
        <v>0</v>
      </c>
      <c r="AY32" s="161"/>
      <c r="AZ32" s="161"/>
      <c r="BA32" s="162"/>
      <c r="BB32" s="160">
        <f>IF(ISNUMBER(AN32),AN32,0)+IF(ISNUMBER(AS32),AS32,0)</f>
        <v>4455586.58</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76.5" customHeight="1" x14ac:dyDescent="0.2">
      <c r="A33" s="156">
        <v>25020200</v>
      </c>
      <c r="B33" s="157"/>
      <c r="C33" s="157"/>
      <c r="D33" s="158"/>
      <c r="E33" s="130" t="s">
        <v>455</v>
      </c>
      <c r="F33" s="131"/>
      <c r="G33" s="131"/>
      <c r="H33" s="131"/>
      <c r="I33" s="131"/>
      <c r="J33" s="131"/>
      <c r="K33" s="131"/>
      <c r="L33" s="131"/>
      <c r="M33" s="131"/>
      <c r="N33" s="131"/>
      <c r="O33" s="131"/>
      <c r="P33" s="131"/>
      <c r="Q33" s="131"/>
      <c r="R33" s="131"/>
      <c r="S33" s="131"/>
      <c r="T33" s="132"/>
      <c r="U33" s="159" t="s">
        <v>350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350</v>
      </c>
      <c r="AO33" s="161"/>
      <c r="AP33" s="161"/>
      <c r="AQ33" s="161"/>
      <c r="AR33" s="162"/>
      <c r="AS33" s="160">
        <v>4296639.49</v>
      </c>
      <c r="AT33" s="161"/>
      <c r="AU33" s="161"/>
      <c r="AV33" s="161"/>
      <c r="AW33" s="162"/>
      <c r="AX33" s="160">
        <v>0</v>
      </c>
      <c r="AY33" s="161"/>
      <c r="AZ33" s="161"/>
      <c r="BA33" s="162"/>
      <c r="BB33" s="160">
        <f>IF(ISNUMBER(AN33),AN33,0)+IF(ISNUMBER(AS33),AS33,0)</f>
        <v>4296639.49</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9" customFormat="1" ht="12.75" customHeight="1" x14ac:dyDescent="0.2">
      <c r="A34" s="118"/>
      <c r="B34" s="116"/>
      <c r="C34" s="116"/>
      <c r="D34" s="117"/>
      <c r="E34" s="137" t="s">
        <v>179</v>
      </c>
      <c r="F34" s="138"/>
      <c r="G34" s="138"/>
      <c r="H34" s="138"/>
      <c r="I34" s="138"/>
      <c r="J34" s="138"/>
      <c r="K34" s="138"/>
      <c r="L34" s="138"/>
      <c r="M34" s="138"/>
      <c r="N34" s="138"/>
      <c r="O34" s="138"/>
      <c r="P34" s="138"/>
      <c r="Q34" s="138"/>
      <c r="R34" s="138"/>
      <c r="S34" s="138"/>
      <c r="T34" s="139"/>
      <c r="U34" s="163">
        <v>163631.46</v>
      </c>
      <c r="V34" s="163"/>
      <c r="W34" s="163"/>
      <c r="X34" s="163"/>
      <c r="Y34" s="163"/>
      <c r="Z34" s="163">
        <v>4820463.75</v>
      </c>
      <c r="AA34" s="163"/>
      <c r="AB34" s="163"/>
      <c r="AC34" s="163"/>
      <c r="AD34" s="163"/>
      <c r="AE34" s="164">
        <v>0</v>
      </c>
      <c r="AF34" s="165"/>
      <c r="AG34" s="165"/>
      <c r="AH34" s="166"/>
      <c r="AI34" s="164">
        <f>IF(ISNUMBER(U34),U34,0)+IF(ISNUMBER(Z34),Z34,0)</f>
        <v>4984095.21</v>
      </c>
      <c r="AJ34" s="165"/>
      <c r="AK34" s="165"/>
      <c r="AL34" s="165"/>
      <c r="AM34" s="166"/>
      <c r="AN34" s="164">
        <v>611717</v>
      </c>
      <c r="AO34" s="165"/>
      <c r="AP34" s="165"/>
      <c r="AQ34" s="165"/>
      <c r="AR34" s="166"/>
      <c r="AS34" s="164">
        <v>8752226.0700000003</v>
      </c>
      <c r="AT34" s="165"/>
      <c r="AU34" s="165"/>
      <c r="AV34" s="165"/>
      <c r="AW34" s="166"/>
      <c r="AX34" s="164">
        <v>0</v>
      </c>
      <c r="AY34" s="165"/>
      <c r="AZ34" s="165"/>
      <c r="BA34" s="166"/>
      <c r="BB34" s="164">
        <f>IF(ISNUMBER(AN34),AN34,0)+IF(ISNUMBER(AS34),AS34,0)</f>
        <v>9363943.0700000003</v>
      </c>
      <c r="BC34" s="165"/>
      <c r="BD34" s="165"/>
      <c r="BE34" s="165"/>
      <c r="BF34" s="166"/>
      <c r="BG34" s="164">
        <v>400000</v>
      </c>
      <c r="BH34" s="165"/>
      <c r="BI34" s="165"/>
      <c r="BJ34" s="165"/>
      <c r="BK34" s="166"/>
      <c r="BL34" s="164">
        <v>0</v>
      </c>
      <c r="BM34" s="165"/>
      <c r="BN34" s="165"/>
      <c r="BO34" s="165"/>
      <c r="BP34" s="166"/>
      <c r="BQ34" s="164">
        <v>0</v>
      </c>
      <c r="BR34" s="165"/>
      <c r="BS34" s="165"/>
      <c r="BT34" s="166"/>
      <c r="BU34" s="164">
        <f>IF(ISNUMBER(BG34),BG34,0)+IF(ISNUMBER(BL34),BL34,0)</f>
        <v>400000</v>
      </c>
      <c r="BV34" s="165"/>
      <c r="BW34" s="165"/>
      <c r="BX34" s="165"/>
      <c r="BY34" s="166"/>
    </row>
    <row r="36" spans="1:79" ht="14.25" customHeight="1" x14ac:dyDescent="0.2">
      <c r="A36" s="83" t="s">
        <v>440</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
      <c r="A37" s="78" t="s">
        <v>340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344</v>
      </c>
      <c r="Y38" s="52"/>
      <c r="Z38" s="52"/>
      <c r="AA38" s="52"/>
      <c r="AB38" s="52"/>
      <c r="AC38" s="52"/>
      <c r="AD38" s="52"/>
      <c r="AE38" s="52"/>
      <c r="AF38" s="52"/>
      <c r="AG38" s="52"/>
      <c r="AH38" s="52"/>
      <c r="AI38" s="52"/>
      <c r="AJ38" s="52"/>
      <c r="AK38" s="52"/>
      <c r="AL38" s="52"/>
      <c r="AM38" s="52"/>
      <c r="AN38" s="52"/>
      <c r="AO38" s="52"/>
      <c r="AP38" s="52"/>
      <c r="AQ38" s="53"/>
      <c r="AR38" s="57" t="s">
        <v>346</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6" customFormat="1" ht="12.75" customHeight="1" x14ac:dyDescent="0.2">
      <c r="A42" s="156"/>
      <c r="B42" s="157"/>
      <c r="C42" s="157"/>
      <c r="D42" s="158"/>
      <c r="E42" s="130" t="s">
        <v>349</v>
      </c>
      <c r="F42" s="131"/>
      <c r="G42" s="131"/>
      <c r="H42" s="131"/>
      <c r="I42" s="131"/>
      <c r="J42" s="131"/>
      <c r="K42" s="131"/>
      <c r="L42" s="131"/>
      <c r="M42" s="131"/>
      <c r="N42" s="131"/>
      <c r="O42" s="131"/>
      <c r="P42" s="131"/>
      <c r="Q42" s="131"/>
      <c r="R42" s="131"/>
      <c r="S42" s="131"/>
      <c r="T42" s="131"/>
      <c r="U42" s="131"/>
      <c r="V42" s="131"/>
      <c r="W42" s="132"/>
      <c r="X42" s="160">
        <v>400000</v>
      </c>
      <c r="Y42" s="161"/>
      <c r="Z42" s="161"/>
      <c r="AA42" s="161"/>
      <c r="AB42" s="162"/>
      <c r="AC42" s="160" t="s">
        <v>350</v>
      </c>
      <c r="AD42" s="161"/>
      <c r="AE42" s="161"/>
      <c r="AF42" s="161"/>
      <c r="AG42" s="162"/>
      <c r="AH42" s="160" t="s">
        <v>350</v>
      </c>
      <c r="AI42" s="161"/>
      <c r="AJ42" s="161"/>
      <c r="AK42" s="161"/>
      <c r="AL42" s="162"/>
      <c r="AM42" s="160">
        <f>IF(ISNUMBER(X42),X42,0)+IF(ISNUMBER(AC42),AC42,0)</f>
        <v>400000</v>
      </c>
      <c r="AN42" s="161"/>
      <c r="AO42" s="161"/>
      <c r="AP42" s="161"/>
      <c r="AQ42" s="162"/>
      <c r="AR42" s="160">
        <v>40000</v>
      </c>
      <c r="AS42" s="161"/>
      <c r="AT42" s="161"/>
      <c r="AU42" s="161"/>
      <c r="AV42" s="162"/>
      <c r="AW42" s="160" t="s">
        <v>350</v>
      </c>
      <c r="AX42" s="161"/>
      <c r="AY42" s="161"/>
      <c r="AZ42" s="161"/>
      <c r="BA42" s="162"/>
      <c r="BB42" s="160" t="s">
        <v>350</v>
      </c>
      <c r="BC42" s="161"/>
      <c r="BD42" s="161"/>
      <c r="BE42" s="161"/>
      <c r="BF42" s="162"/>
      <c r="BG42" s="159">
        <f>IF(ISNUMBER(AR42),AR42,0)+IF(ISNUMBER(AW42),AW42,0)</f>
        <v>40000</v>
      </c>
      <c r="BH42" s="159"/>
      <c r="BI42" s="159"/>
      <c r="BJ42" s="159"/>
      <c r="BK42" s="159"/>
      <c r="CA42" s="136" t="s">
        <v>32</v>
      </c>
    </row>
    <row r="43" spans="1:79" s="136" customFormat="1" ht="25.5" customHeight="1" x14ac:dyDescent="0.2">
      <c r="A43" s="156"/>
      <c r="B43" s="157"/>
      <c r="C43" s="157"/>
      <c r="D43" s="158"/>
      <c r="E43" s="130" t="s">
        <v>351</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136" customFormat="1" ht="12.75" customHeight="1" x14ac:dyDescent="0.2">
      <c r="A44" s="156">
        <v>25020100</v>
      </c>
      <c r="B44" s="157"/>
      <c r="C44" s="157"/>
      <c r="D44" s="158"/>
      <c r="E44" s="130" t="s">
        <v>454</v>
      </c>
      <c r="F44" s="131"/>
      <c r="G44" s="131"/>
      <c r="H44" s="131"/>
      <c r="I44" s="131"/>
      <c r="J44" s="131"/>
      <c r="K44" s="131"/>
      <c r="L44" s="131"/>
      <c r="M44" s="131"/>
      <c r="N44" s="131"/>
      <c r="O44" s="131"/>
      <c r="P44" s="131"/>
      <c r="Q44" s="131"/>
      <c r="R44" s="131"/>
      <c r="S44" s="131"/>
      <c r="T44" s="131"/>
      <c r="U44" s="131"/>
      <c r="V44" s="131"/>
      <c r="W44" s="132"/>
      <c r="X44" s="160" t="s">
        <v>350</v>
      </c>
      <c r="Y44" s="161"/>
      <c r="Z44" s="161"/>
      <c r="AA44" s="161"/>
      <c r="AB44" s="162"/>
      <c r="AC44" s="160">
        <v>0</v>
      </c>
      <c r="AD44" s="161"/>
      <c r="AE44" s="161"/>
      <c r="AF44" s="161"/>
      <c r="AG44" s="162"/>
      <c r="AH44" s="160">
        <v>0</v>
      </c>
      <c r="AI44" s="161"/>
      <c r="AJ44" s="161"/>
      <c r="AK44" s="161"/>
      <c r="AL44" s="162"/>
      <c r="AM44" s="160">
        <f>IF(ISNUMBER(X44),X44,0)+IF(ISNUMBER(AC44),AC44,0)</f>
        <v>0</v>
      </c>
      <c r="AN44" s="161"/>
      <c r="AO44" s="161"/>
      <c r="AP44" s="161"/>
      <c r="AQ44" s="162"/>
      <c r="AR44" s="160" t="s">
        <v>350</v>
      </c>
      <c r="AS44" s="161"/>
      <c r="AT44" s="161"/>
      <c r="AU44" s="161"/>
      <c r="AV44" s="162"/>
      <c r="AW44" s="160">
        <v>0</v>
      </c>
      <c r="AX44" s="161"/>
      <c r="AY44" s="161"/>
      <c r="AZ44" s="161"/>
      <c r="BA44" s="162"/>
      <c r="BB44" s="160">
        <v>0</v>
      </c>
      <c r="BC44" s="161"/>
      <c r="BD44" s="161"/>
      <c r="BE44" s="161"/>
      <c r="BF44" s="162"/>
      <c r="BG44" s="159">
        <f>IF(ISNUMBER(AR44),AR44,0)+IF(ISNUMBER(AW44),AW44,0)</f>
        <v>0</v>
      </c>
      <c r="BH44" s="159"/>
      <c r="BI44" s="159"/>
      <c r="BJ44" s="159"/>
      <c r="BK44" s="159"/>
    </row>
    <row r="45" spans="1:79" s="136" customFormat="1" ht="63.75" customHeight="1" x14ac:dyDescent="0.2">
      <c r="A45" s="156">
        <v>25020200</v>
      </c>
      <c r="B45" s="157"/>
      <c r="C45" s="157"/>
      <c r="D45" s="158"/>
      <c r="E45" s="130" t="s">
        <v>455</v>
      </c>
      <c r="F45" s="131"/>
      <c r="G45" s="131"/>
      <c r="H45" s="131"/>
      <c r="I45" s="131"/>
      <c r="J45" s="131"/>
      <c r="K45" s="131"/>
      <c r="L45" s="131"/>
      <c r="M45" s="131"/>
      <c r="N45" s="131"/>
      <c r="O45" s="131"/>
      <c r="P45" s="131"/>
      <c r="Q45" s="131"/>
      <c r="R45" s="131"/>
      <c r="S45" s="131"/>
      <c r="T45" s="131"/>
      <c r="U45" s="131"/>
      <c r="V45" s="131"/>
      <c r="W45" s="132"/>
      <c r="X45" s="160" t="s">
        <v>350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350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9" customFormat="1" ht="12.75" customHeight="1" x14ac:dyDescent="0.2">
      <c r="A46" s="118"/>
      <c r="B46" s="116"/>
      <c r="C46" s="116"/>
      <c r="D46" s="117"/>
      <c r="E46" s="137" t="s">
        <v>179</v>
      </c>
      <c r="F46" s="138"/>
      <c r="G46" s="138"/>
      <c r="H46" s="138"/>
      <c r="I46" s="138"/>
      <c r="J46" s="138"/>
      <c r="K46" s="138"/>
      <c r="L46" s="138"/>
      <c r="M46" s="138"/>
      <c r="N46" s="138"/>
      <c r="O46" s="138"/>
      <c r="P46" s="138"/>
      <c r="Q46" s="138"/>
      <c r="R46" s="138"/>
      <c r="S46" s="138"/>
      <c r="T46" s="138"/>
      <c r="U46" s="138"/>
      <c r="V46" s="138"/>
      <c r="W46" s="139"/>
      <c r="X46" s="164">
        <v>400000</v>
      </c>
      <c r="Y46" s="165"/>
      <c r="Z46" s="165"/>
      <c r="AA46" s="165"/>
      <c r="AB46" s="166"/>
      <c r="AC46" s="164">
        <v>0</v>
      </c>
      <c r="AD46" s="165"/>
      <c r="AE46" s="165"/>
      <c r="AF46" s="165"/>
      <c r="AG46" s="166"/>
      <c r="AH46" s="164">
        <v>0</v>
      </c>
      <c r="AI46" s="165"/>
      <c r="AJ46" s="165"/>
      <c r="AK46" s="165"/>
      <c r="AL46" s="166"/>
      <c r="AM46" s="164">
        <f>IF(ISNUMBER(X46),X46,0)+IF(ISNUMBER(AC46),AC46,0)</f>
        <v>400000</v>
      </c>
      <c r="AN46" s="165"/>
      <c r="AO46" s="165"/>
      <c r="AP46" s="165"/>
      <c r="AQ46" s="166"/>
      <c r="AR46" s="164">
        <v>40000</v>
      </c>
      <c r="AS46" s="165"/>
      <c r="AT46" s="165"/>
      <c r="AU46" s="165"/>
      <c r="AV46" s="166"/>
      <c r="AW46" s="164">
        <v>0</v>
      </c>
      <c r="AX46" s="165"/>
      <c r="AY46" s="165"/>
      <c r="AZ46" s="165"/>
      <c r="BA46" s="166"/>
      <c r="BB46" s="164">
        <v>0</v>
      </c>
      <c r="BC46" s="165"/>
      <c r="BD46" s="165"/>
      <c r="BE46" s="165"/>
      <c r="BF46" s="166"/>
      <c r="BG46" s="163">
        <f>IF(ISNUMBER(AR46),AR46,0)+IF(ISNUMBER(AW46),AW46,0)</f>
        <v>40000</v>
      </c>
      <c r="BH46" s="163"/>
      <c r="BI46" s="163"/>
      <c r="BJ46" s="163"/>
      <c r="BK46" s="163"/>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
      <c r="A50" s="67" t="s">
        <v>428</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
      <c r="A51" s="62" t="s">
        <v>340</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
      <c r="A52" s="93" t="s">
        <v>149</v>
      </c>
      <c r="B52" s="94"/>
      <c r="C52" s="94"/>
      <c r="D52" s="95"/>
      <c r="E52" s="57" t="s">
        <v>20</v>
      </c>
      <c r="F52" s="57"/>
      <c r="G52" s="57"/>
      <c r="H52" s="57"/>
      <c r="I52" s="57"/>
      <c r="J52" s="57"/>
      <c r="K52" s="57"/>
      <c r="L52" s="57"/>
      <c r="M52" s="57"/>
      <c r="N52" s="57"/>
      <c r="O52" s="57"/>
      <c r="P52" s="57"/>
      <c r="Q52" s="57"/>
      <c r="R52" s="57"/>
      <c r="S52" s="57"/>
      <c r="T52" s="57"/>
      <c r="U52" s="51" t="s">
        <v>341</v>
      </c>
      <c r="V52" s="52"/>
      <c r="W52" s="52"/>
      <c r="X52" s="52"/>
      <c r="Y52" s="52"/>
      <c r="Z52" s="52"/>
      <c r="AA52" s="52"/>
      <c r="AB52" s="52"/>
      <c r="AC52" s="52"/>
      <c r="AD52" s="52"/>
      <c r="AE52" s="52"/>
      <c r="AF52" s="52"/>
      <c r="AG52" s="52"/>
      <c r="AH52" s="52"/>
      <c r="AI52" s="52"/>
      <c r="AJ52" s="52"/>
      <c r="AK52" s="52"/>
      <c r="AL52" s="52"/>
      <c r="AM52" s="53"/>
      <c r="AN52" s="51" t="s">
        <v>342</v>
      </c>
      <c r="AO52" s="52"/>
      <c r="AP52" s="52"/>
      <c r="AQ52" s="52"/>
      <c r="AR52" s="52"/>
      <c r="AS52" s="52"/>
      <c r="AT52" s="52"/>
      <c r="AU52" s="52"/>
      <c r="AV52" s="52"/>
      <c r="AW52" s="52"/>
      <c r="AX52" s="52"/>
      <c r="AY52" s="52"/>
      <c r="AZ52" s="52"/>
      <c r="BA52" s="52"/>
      <c r="BB52" s="52"/>
      <c r="BC52" s="52"/>
      <c r="BD52" s="52"/>
      <c r="BE52" s="52"/>
      <c r="BF52" s="53"/>
      <c r="BG52" s="51" t="s">
        <v>343</v>
      </c>
      <c r="BH52" s="52"/>
      <c r="BI52" s="52"/>
      <c r="BJ52" s="52"/>
      <c r="BK52" s="52"/>
      <c r="BL52" s="52"/>
      <c r="BM52" s="52"/>
      <c r="BN52" s="52"/>
      <c r="BO52" s="52"/>
      <c r="BP52" s="52"/>
      <c r="BQ52" s="52"/>
      <c r="BR52" s="52"/>
      <c r="BS52" s="52"/>
      <c r="BT52" s="52"/>
      <c r="BU52" s="52"/>
      <c r="BV52" s="52"/>
      <c r="BW52" s="52"/>
      <c r="BX52" s="52"/>
      <c r="BY52" s="53"/>
    </row>
    <row r="53" spans="1:79" ht="48.75" customHeight="1" x14ac:dyDescent="0.2">
      <c r="A53" s="96"/>
      <c r="B53" s="97"/>
      <c r="C53" s="97"/>
      <c r="D53" s="98"/>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6" customFormat="1" ht="12.75" customHeight="1" x14ac:dyDescent="0.2">
      <c r="A56" s="156">
        <v>2210</v>
      </c>
      <c r="B56" s="157"/>
      <c r="C56" s="157"/>
      <c r="D56" s="158"/>
      <c r="E56" s="130" t="s">
        <v>357</v>
      </c>
      <c r="F56" s="131"/>
      <c r="G56" s="131"/>
      <c r="H56" s="131"/>
      <c r="I56" s="131"/>
      <c r="J56" s="131"/>
      <c r="K56" s="131"/>
      <c r="L56" s="131"/>
      <c r="M56" s="131"/>
      <c r="N56" s="131"/>
      <c r="O56" s="131"/>
      <c r="P56" s="131"/>
      <c r="Q56" s="131"/>
      <c r="R56" s="131"/>
      <c r="S56" s="131"/>
      <c r="T56" s="132"/>
      <c r="U56" s="160">
        <v>39118.050000000003</v>
      </c>
      <c r="V56" s="161"/>
      <c r="W56" s="161"/>
      <c r="X56" s="161"/>
      <c r="Y56" s="162"/>
      <c r="Z56" s="160">
        <v>695473.35</v>
      </c>
      <c r="AA56" s="161"/>
      <c r="AB56" s="161"/>
      <c r="AC56" s="161"/>
      <c r="AD56" s="162"/>
      <c r="AE56" s="160">
        <v>0</v>
      </c>
      <c r="AF56" s="161"/>
      <c r="AG56" s="161"/>
      <c r="AH56" s="162"/>
      <c r="AI56" s="160">
        <f>IF(ISNUMBER(U56),U56,0)+IF(ISNUMBER(Z56),Z56,0)</f>
        <v>734591.4</v>
      </c>
      <c r="AJ56" s="161"/>
      <c r="AK56" s="161"/>
      <c r="AL56" s="161"/>
      <c r="AM56" s="162"/>
      <c r="AN56" s="160">
        <v>270769</v>
      </c>
      <c r="AO56" s="161"/>
      <c r="AP56" s="161"/>
      <c r="AQ56" s="161"/>
      <c r="AR56" s="162"/>
      <c r="AS56" s="160">
        <v>3345851.24</v>
      </c>
      <c r="AT56" s="161"/>
      <c r="AU56" s="161"/>
      <c r="AV56" s="161"/>
      <c r="AW56" s="162"/>
      <c r="AX56" s="160">
        <v>0</v>
      </c>
      <c r="AY56" s="161"/>
      <c r="AZ56" s="161"/>
      <c r="BA56" s="162"/>
      <c r="BB56" s="160">
        <f>IF(ISNUMBER(AN56),AN56,0)+IF(ISNUMBER(AS56),AS56,0)</f>
        <v>3616620.24</v>
      </c>
      <c r="BC56" s="161"/>
      <c r="BD56" s="161"/>
      <c r="BE56" s="161"/>
      <c r="BF56" s="162"/>
      <c r="BG56" s="160">
        <v>215000</v>
      </c>
      <c r="BH56" s="161"/>
      <c r="BI56" s="161"/>
      <c r="BJ56" s="161"/>
      <c r="BK56" s="162"/>
      <c r="BL56" s="160">
        <v>0</v>
      </c>
      <c r="BM56" s="161"/>
      <c r="BN56" s="161"/>
      <c r="BO56" s="161"/>
      <c r="BP56" s="162"/>
      <c r="BQ56" s="160">
        <v>0</v>
      </c>
      <c r="BR56" s="161"/>
      <c r="BS56" s="161"/>
      <c r="BT56" s="162"/>
      <c r="BU56" s="160">
        <f>IF(ISNUMBER(BG56),BG56,0)+IF(ISNUMBER(BL56),BL56,0)</f>
        <v>215000</v>
      </c>
      <c r="BV56" s="161"/>
      <c r="BW56" s="161"/>
      <c r="BX56" s="161"/>
      <c r="BY56" s="162"/>
      <c r="CA56" s="136" t="s">
        <v>34</v>
      </c>
    </row>
    <row r="57" spans="1:79" s="136" customFormat="1" ht="12.75" customHeight="1" x14ac:dyDescent="0.2">
      <c r="A57" s="156">
        <v>2240</v>
      </c>
      <c r="B57" s="157"/>
      <c r="C57" s="157"/>
      <c r="D57" s="158"/>
      <c r="E57" s="130" t="s">
        <v>358</v>
      </c>
      <c r="F57" s="131"/>
      <c r="G57" s="131"/>
      <c r="H57" s="131"/>
      <c r="I57" s="131"/>
      <c r="J57" s="131"/>
      <c r="K57" s="131"/>
      <c r="L57" s="131"/>
      <c r="M57" s="131"/>
      <c r="N57" s="131"/>
      <c r="O57" s="131"/>
      <c r="P57" s="131"/>
      <c r="Q57" s="131"/>
      <c r="R57" s="131"/>
      <c r="S57" s="131"/>
      <c r="T57" s="132"/>
      <c r="U57" s="160">
        <v>105134.57</v>
      </c>
      <c r="V57" s="161"/>
      <c r="W57" s="161"/>
      <c r="X57" s="161"/>
      <c r="Y57" s="162"/>
      <c r="Z57" s="160">
        <v>0</v>
      </c>
      <c r="AA57" s="161"/>
      <c r="AB57" s="161"/>
      <c r="AC57" s="161"/>
      <c r="AD57" s="162"/>
      <c r="AE57" s="160">
        <v>0</v>
      </c>
      <c r="AF57" s="161"/>
      <c r="AG57" s="161"/>
      <c r="AH57" s="162"/>
      <c r="AI57" s="160">
        <f>IF(ISNUMBER(U57),U57,0)+IF(ISNUMBER(Z57),Z57,0)</f>
        <v>105134.57</v>
      </c>
      <c r="AJ57" s="161"/>
      <c r="AK57" s="161"/>
      <c r="AL57" s="161"/>
      <c r="AM57" s="162"/>
      <c r="AN57" s="160">
        <v>152448</v>
      </c>
      <c r="AO57" s="161"/>
      <c r="AP57" s="161"/>
      <c r="AQ57" s="161"/>
      <c r="AR57" s="162"/>
      <c r="AS57" s="160">
        <v>0</v>
      </c>
      <c r="AT57" s="161"/>
      <c r="AU57" s="161"/>
      <c r="AV57" s="161"/>
      <c r="AW57" s="162"/>
      <c r="AX57" s="160">
        <v>0</v>
      </c>
      <c r="AY57" s="161"/>
      <c r="AZ57" s="161"/>
      <c r="BA57" s="162"/>
      <c r="BB57" s="160">
        <f>IF(ISNUMBER(AN57),AN57,0)+IF(ISNUMBER(AS57),AS57,0)</f>
        <v>152448</v>
      </c>
      <c r="BC57" s="161"/>
      <c r="BD57" s="161"/>
      <c r="BE57" s="161"/>
      <c r="BF57" s="162"/>
      <c r="BG57" s="160">
        <v>100000</v>
      </c>
      <c r="BH57" s="161"/>
      <c r="BI57" s="161"/>
      <c r="BJ57" s="161"/>
      <c r="BK57" s="162"/>
      <c r="BL57" s="160">
        <v>0</v>
      </c>
      <c r="BM57" s="161"/>
      <c r="BN57" s="161"/>
      <c r="BO57" s="161"/>
      <c r="BP57" s="162"/>
      <c r="BQ57" s="160">
        <v>0</v>
      </c>
      <c r="BR57" s="161"/>
      <c r="BS57" s="161"/>
      <c r="BT57" s="162"/>
      <c r="BU57" s="160">
        <f>IF(ISNUMBER(BG57),BG57,0)+IF(ISNUMBER(BL57),BL57,0)</f>
        <v>100000</v>
      </c>
      <c r="BV57" s="161"/>
      <c r="BW57" s="161"/>
      <c r="BX57" s="161"/>
      <c r="BY57" s="162"/>
    </row>
    <row r="58" spans="1:79" s="136" customFormat="1" ht="25.5" customHeight="1" x14ac:dyDescent="0.2">
      <c r="A58" s="156">
        <v>2610</v>
      </c>
      <c r="B58" s="157"/>
      <c r="C58" s="157"/>
      <c r="D58" s="158"/>
      <c r="E58" s="130" t="s">
        <v>456</v>
      </c>
      <c r="F58" s="131"/>
      <c r="G58" s="131"/>
      <c r="H58" s="131"/>
      <c r="I58" s="131"/>
      <c r="J58" s="131"/>
      <c r="K58" s="131"/>
      <c r="L58" s="131"/>
      <c r="M58" s="131"/>
      <c r="N58" s="131"/>
      <c r="O58" s="131"/>
      <c r="P58" s="131"/>
      <c r="Q58" s="131"/>
      <c r="R58" s="131"/>
      <c r="S58" s="131"/>
      <c r="T58" s="132"/>
      <c r="U58" s="160">
        <v>0</v>
      </c>
      <c r="V58" s="161"/>
      <c r="W58" s="161"/>
      <c r="X58" s="161"/>
      <c r="Y58" s="162"/>
      <c r="Z58" s="160">
        <v>0</v>
      </c>
      <c r="AA58" s="161"/>
      <c r="AB58" s="161"/>
      <c r="AC58" s="161"/>
      <c r="AD58" s="162"/>
      <c r="AE58" s="160">
        <v>0</v>
      </c>
      <c r="AF58" s="161"/>
      <c r="AG58" s="161"/>
      <c r="AH58" s="162"/>
      <c r="AI58" s="160">
        <f>IF(ISNUMBER(U58),U58,0)+IF(ISNUMBER(Z58),Z58,0)</f>
        <v>0</v>
      </c>
      <c r="AJ58" s="161"/>
      <c r="AK58" s="161"/>
      <c r="AL58" s="161"/>
      <c r="AM58" s="162"/>
      <c r="AN58" s="160">
        <v>118300</v>
      </c>
      <c r="AO58" s="161"/>
      <c r="AP58" s="161"/>
      <c r="AQ58" s="161"/>
      <c r="AR58" s="162"/>
      <c r="AS58" s="160">
        <v>0</v>
      </c>
      <c r="AT58" s="161"/>
      <c r="AU58" s="161"/>
      <c r="AV58" s="161"/>
      <c r="AW58" s="162"/>
      <c r="AX58" s="160">
        <v>0</v>
      </c>
      <c r="AY58" s="161"/>
      <c r="AZ58" s="161"/>
      <c r="BA58" s="162"/>
      <c r="BB58" s="160">
        <f>IF(ISNUMBER(AN58),AN58,0)+IF(ISNUMBER(AS58),AS58,0)</f>
        <v>118300</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136" customFormat="1" ht="12.75" customHeight="1" x14ac:dyDescent="0.2">
      <c r="A59" s="156">
        <v>2730</v>
      </c>
      <c r="B59" s="157"/>
      <c r="C59" s="157"/>
      <c r="D59" s="158"/>
      <c r="E59" s="130" t="s">
        <v>457</v>
      </c>
      <c r="F59" s="131"/>
      <c r="G59" s="131"/>
      <c r="H59" s="131"/>
      <c r="I59" s="131"/>
      <c r="J59" s="131"/>
      <c r="K59" s="131"/>
      <c r="L59" s="131"/>
      <c r="M59" s="131"/>
      <c r="N59" s="131"/>
      <c r="O59" s="131"/>
      <c r="P59" s="131"/>
      <c r="Q59" s="131"/>
      <c r="R59" s="131"/>
      <c r="S59" s="131"/>
      <c r="T59" s="132"/>
      <c r="U59" s="160">
        <v>19378.84</v>
      </c>
      <c r="V59" s="161"/>
      <c r="W59" s="161"/>
      <c r="X59" s="161"/>
      <c r="Y59" s="162"/>
      <c r="Z59" s="160">
        <v>0</v>
      </c>
      <c r="AA59" s="161"/>
      <c r="AB59" s="161"/>
      <c r="AC59" s="161"/>
      <c r="AD59" s="162"/>
      <c r="AE59" s="160">
        <v>0</v>
      </c>
      <c r="AF59" s="161"/>
      <c r="AG59" s="161"/>
      <c r="AH59" s="162"/>
      <c r="AI59" s="160">
        <f>IF(ISNUMBER(U59),U59,0)+IF(ISNUMBER(Z59),Z59,0)</f>
        <v>19378.84</v>
      </c>
      <c r="AJ59" s="161"/>
      <c r="AK59" s="161"/>
      <c r="AL59" s="161"/>
      <c r="AM59" s="162"/>
      <c r="AN59" s="160">
        <v>70200</v>
      </c>
      <c r="AO59" s="161"/>
      <c r="AP59" s="161"/>
      <c r="AQ59" s="161"/>
      <c r="AR59" s="162"/>
      <c r="AS59" s="160">
        <v>0</v>
      </c>
      <c r="AT59" s="161"/>
      <c r="AU59" s="161"/>
      <c r="AV59" s="161"/>
      <c r="AW59" s="162"/>
      <c r="AX59" s="160">
        <v>0</v>
      </c>
      <c r="AY59" s="161"/>
      <c r="AZ59" s="161"/>
      <c r="BA59" s="162"/>
      <c r="BB59" s="160">
        <f>IF(ISNUMBER(AN59),AN59,0)+IF(ISNUMBER(AS59),AS59,0)</f>
        <v>70200</v>
      </c>
      <c r="BC59" s="161"/>
      <c r="BD59" s="161"/>
      <c r="BE59" s="161"/>
      <c r="BF59" s="162"/>
      <c r="BG59" s="160">
        <v>85000</v>
      </c>
      <c r="BH59" s="161"/>
      <c r="BI59" s="161"/>
      <c r="BJ59" s="161"/>
      <c r="BK59" s="162"/>
      <c r="BL59" s="160">
        <v>0</v>
      </c>
      <c r="BM59" s="161"/>
      <c r="BN59" s="161"/>
      <c r="BO59" s="161"/>
      <c r="BP59" s="162"/>
      <c r="BQ59" s="160">
        <v>0</v>
      </c>
      <c r="BR59" s="161"/>
      <c r="BS59" s="161"/>
      <c r="BT59" s="162"/>
      <c r="BU59" s="160">
        <f>IF(ISNUMBER(BG59),BG59,0)+IF(ISNUMBER(BL59),BL59,0)</f>
        <v>85000</v>
      </c>
      <c r="BV59" s="161"/>
      <c r="BW59" s="161"/>
      <c r="BX59" s="161"/>
      <c r="BY59" s="162"/>
    </row>
    <row r="60" spans="1:79" s="136" customFormat="1" ht="25.5" customHeight="1" x14ac:dyDescent="0.2">
      <c r="A60" s="156">
        <v>3110</v>
      </c>
      <c r="B60" s="157"/>
      <c r="C60" s="157"/>
      <c r="D60" s="158"/>
      <c r="E60" s="130" t="s">
        <v>367</v>
      </c>
      <c r="F60" s="131"/>
      <c r="G60" s="131"/>
      <c r="H60" s="131"/>
      <c r="I60" s="131"/>
      <c r="J60" s="131"/>
      <c r="K60" s="131"/>
      <c r="L60" s="131"/>
      <c r="M60" s="131"/>
      <c r="N60" s="131"/>
      <c r="O60" s="131"/>
      <c r="P60" s="131"/>
      <c r="Q60" s="131"/>
      <c r="R60" s="131"/>
      <c r="S60" s="131"/>
      <c r="T60" s="132"/>
      <c r="U60" s="160">
        <v>0</v>
      </c>
      <c r="V60" s="161"/>
      <c r="W60" s="161"/>
      <c r="X60" s="161"/>
      <c r="Y60" s="162"/>
      <c r="Z60" s="160">
        <v>4124990.4</v>
      </c>
      <c r="AA60" s="161"/>
      <c r="AB60" s="161"/>
      <c r="AC60" s="161"/>
      <c r="AD60" s="162"/>
      <c r="AE60" s="160">
        <v>0</v>
      </c>
      <c r="AF60" s="161"/>
      <c r="AG60" s="161"/>
      <c r="AH60" s="162"/>
      <c r="AI60" s="160">
        <f>IF(ISNUMBER(U60),U60,0)+IF(ISNUMBER(Z60),Z60,0)</f>
        <v>4124990.4</v>
      </c>
      <c r="AJ60" s="161"/>
      <c r="AK60" s="161"/>
      <c r="AL60" s="161"/>
      <c r="AM60" s="162"/>
      <c r="AN60" s="160">
        <v>0</v>
      </c>
      <c r="AO60" s="161"/>
      <c r="AP60" s="161"/>
      <c r="AQ60" s="161"/>
      <c r="AR60" s="162"/>
      <c r="AS60" s="160">
        <v>5406374.8300000001</v>
      </c>
      <c r="AT60" s="161"/>
      <c r="AU60" s="161"/>
      <c r="AV60" s="161"/>
      <c r="AW60" s="162"/>
      <c r="AX60" s="160">
        <v>0</v>
      </c>
      <c r="AY60" s="161"/>
      <c r="AZ60" s="161"/>
      <c r="BA60" s="162"/>
      <c r="BB60" s="160">
        <f>IF(ISNUMBER(AN60),AN60,0)+IF(ISNUMBER(AS60),AS60,0)</f>
        <v>5406374.8300000001</v>
      </c>
      <c r="BC60" s="161"/>
      <c r="BD60" s="161"/>
      <c r="BE60" s="161"/>
      <c r="BF60" s="162"/>
      <c r="BG60" s="160">
        <v>0</v>
      </c>
      <c r="BH60" s="161"/>
      <c r="BI60" s="161"/>
      <c r="BJ60" s="161"/>
      <c r="BK60" s="162"/>
      <c r="BL60" s="160">
        <v>0</v>
      </c>
      <c r="BM60" s="161"/>
      <c r="BN60" s="161"/>
      <c r="BO60" s="161"/>
      <c r="BP60" s="162"/>
      <c r="BQ60" s="160">
        <v>0</v>
      </c>
      <c r="BR60" s="161"/>
      <c r="BS60" s="161"/>
      <c r="BT60" s="162"/>
      <c r="BU60" s="160">
        <f>IF(ISNUMBER(BG60),BG60,0)+IF(ISNUMBER(BL60),BL60,0)</f>
        <v>0</v>
      </c>
      <c r="BV60" s="161"/>
      <c r="BW60" s="161"/>
      <c r="BX60" s="161"/>
      <c r="BY60" s="162"/>
    </row>
    <row r="61" spans="1:79" s="9" customFormat="1" ht="12.75" customHeight="1" x14ac:dyDescent="0.2">
      <c r="A61" s="118"/>
      <c r="B61" s="116"/>
      <c r="C61" s="116"/>
      <c r="D61" s="117"/>
      <c r="E61" s="137" t="s">
        <v>179</v>
      </c>
      <c r="F61" s="138"/>
      <c r="G61" s="138"/>
      <c r="H61" s="138"/>
      <c r="I61" s="138"/>
      <c r="J61" s="138"/>
      <c r="K61" s="138"/>
      <c r="L61" s="138"/>
      <c r="M61" s="138"/>
      <c r="N61" s="138"/>
      <c r="O61" s="138"/>
      <c r="P61" s="138"/>
      <c r="Q61" s="138"/>
      <c r="R61" s="138"/>
      <c r="S61" s="138"/>
      <c r="T61" s="139"/>
      <c r="U61" s="164">
        <v>163631.46</v>
      </c>
      <c r="V61" s="165"/>
      <c r="W61" s="165"/>
      <c r="X61" s="165"/>
      <c r="Y61" s="166"/>
      <c r="Z61" s="164">
        <v>4820463.75</v>
      </c>
      <c r="AA61" s="165"/>
      <c r="AB61" s="165"/>
      <c r="AC61" s="165"/>
      <c r="AD61" s="166"/>
      <c r="AE61" s="164">
        <v>0</v>
      </c>
      <c r="AF61" s="165"/>
      <c r="AG61" s="165"/>
      <c r="AH61" s="166"/>
      <c r="AI61" s="164">
        <f>IF(ISNUMBER(U61),U61,0)+IF(ISNUMBER(Z61),Z61,0)</f>
        <v>4984095.21</v>
      </c>
      <c r="AJ61" s="165"/>
      <c r="AK61" s="165"/>
      <c r="AL61" s="165"/>
      <c r="AM61" s="166"/>
      <c r="AN61" s="164">
        <v>611717</v>
      </c>
      <c r="AO61" s="165"/>
      <c r="AP61" s="165"/>
      <c r="AQ61" s="165"/>
      <c r="AR61" s="166"/>
      <c r="AS61" s="164">
        <v>8752226.0700000003</v>
      </c>
      <c r="AT61" s="165"/>
      <c r="AU61" s="165"/>
      <c r="AV61" s="165"/>
      <c r="AW61" s="166"/>
      <c r="AX61" s="164">
        <v>0</v>
      </c>
      <c r="AY61" s="165"/>
      <c r="AZ61" s="165"/>
      <c r="BA61" s="166"/>
      <c r="BB61" s="164">
        <f>IF(ISNUMBER(AN61),AN61,0)+IF(ISNUMBER(AS61),AS61,0)</f>
        <v>9363943.0700000003</v>
      </c>
      <c r="BC61" s="165"/>
      <c r="BD61" s="165"/>
      <c r="BE61" s="165"/>
      <c r="BF61" s="166"/>
      <c r="BG61" s="164">
        <v>400000</v>
      </c>
      <c r="BH61" s="165"/>
      <c r="BI61" s="165"/>
      <c r="BJ61" s="165"/>
      <c r="BK61" s="166"/>
      <c r="BL61" s="164">
        <v>0</v>
      </c>
      <c r="BM61" s="165"/>
      <c r="BN61" s="165"/>
      <c r="BO61" s="165"/>
      <c r="BP61" s="166"/>
      <c r="BQ61" s="164">
        <v>0</v>
      </c>
      <c r="BR61" s="165"/>
      <c r="BS61" s="165"/>
      <c r="BT61" s="166"/>
      <c r="BU61" s="164">
        <f>IF(ISNUMBER(BG61),BG61,0)+IF(ISNUMBER(BL61),BL61,0)</f>
        <v>400000</v>
      </c>
      <c r="BV61" s="165"/>
      <c r="BW61" s="165"/>
      <c r="BX61" s="165"/>
      <c r="BY61" s="166"/>
    </row>
    <row r="63" spans="1:79" ht="14.25" customHeight="1" x14ac:dyDescent="0.2">
      <c r="A63" s="67" t="s">
        <v>429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340</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
      <c r="A65" s="93" t="s">
        <v>150</v>
      </c>
      <c r="B65" s="94"/>
      <c r="C65" s="94"/>
      <c r="D65" s="94"/>
      <c r="E65" s="95"/>
      <c r="F65" s="57" t="s">
        <v>20</v>
      </c>
      <c r="G65" s="57"/>
      <c r="H65" s="57"/>
      <c r="I65" s="57"/>
      <c r="J65" s="57"/>
      <c r="K65" s="57"/>
      <c r="L65" s="57"/>
      <c r="M65" s="57"/>
      <c r="N65" s="57"/>
      <c r="O65" s="57"/>
      <c r="P65" s="57"/>
      <c r="Q65" s="57"/>
      <c r="R65" s="57"/>
      <c r="S65" s="57"/>
      <c r="T65" s="57"/>
      <c r="U65" s="51" t="s">
        <v>341</v>
      </c>
      <c r="V65" s="52"/>
      <c r="W65" s="52"/>
      <c r="X65" s="52"/>
      <c r="Y65" s="52"/>
      <c r="Z65" s="52"/>
      <c r="AA65" s="52"/>
      <c r="AB65" s="52"/>
      <c r="AC65" s="52"/>
      <c r="AD65" s="52"/>
      <c r="AE65" s="52"/>
      <c r="AF65" s="52"/>
      <c r="AG65" s="52"/>
      <c r="AH65" s="52"/>
      <c r="AI65" s="52"/>
      <c r="AJ65" s="52"/>
      <c r="AK65" s="52"/>
      <c r="AL65" s="52"/>
      <c r="AM65" s="53"/>
      <c r="AN65" s="51" t="s">
        <v>342</v>
      </c>
      <c r="AO65" s="52"/>
      <c r="AP65" s="52"/>
      <c r="AQ65" s="52"/>
      <c r="AR65" s="52"/>
      <c r="AS65" s="52"/>
      <c r="AT65" s="52"/>
      <c r="AU65" s="52"/>
      <c r="AV65" s="52"/>
      <c r="AW65" s="52"/>
      <c r="AX65" s="52"/>
      <c r="AY65" s="52"/>
      <c r="AZ65" s="52"/>
      <c r="BA65" s="52"/>
      <c r="BB65" s="52"/>
      <c r="BC65" s="52"/>
      <c r="BD65" s="52"/>
      <c r="BE65" s="52"/>
      <c r="BF65" s="53"/>
      <c r="BG65" s="51" t="s">
        <v>343</v>
      </c>
      <c r="BH65" s="52"/>
      <c r="BI65" s="52"/>
      <c r="BJ65" s="52"/>
      <c r="BK65" s="52"/>
      <c r="BL65" s="52"/>
      <c r="BM65" s="52"/>
      <c r="BN65" s="52"/>
      <c r="BO65" s="52"/>
      <c r="BP65" s="52"/>
      <c r="BQ65" s="52"/>
      <c r="BR65" s="52"/>
      <c r="BS65" s="52"/>
      <c r="BT65" s="52"/>
      <c r="BU65" s="52"/>
      <c r="BV65" s="52"/>
      <c r="BW65" s="52"/>
      <c r="BX65" s="52"/>
      <c r="BY65" s="53"/>
    </row>
    <row r="66" spans="1:79" ht="51.75" customHeight="1" x14ac:dyDescent="0.2">
      <c r="A66" s="96"/>
      <c r="B66" s="97"/>
      <c r="C66" s="97"/>
      <c r="D66" s="97"/>
      <c r="E66" s="98"/>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x14ac:dyDescent="0.2">
      <c r="A69" s="118"/>
      <c r="B69" s="116"/>
      <c r="C69" s="116"/>
      <c r="D69" s="116"/>
      <c r="E69" s="117"/>
      <c r="F69" s="118" t="s">
        <v>179</v>
      </c>
      <c r="G69" s="116"/>
      <c r="H69" s="116"/>
      <c r="I69" s="116"/>
      <c r="J69" s="116"/>
      <c r="K69" s="116"/>
      <c r="L69" s="116"/>
      <c r="M69" s="116"/>
      <c r="N69" s="116"/>
      <c r="O69" s="116"/>
      <c r="P69" s="116"/>
      <c r="Q69" s="116"/>
      <c r="R69" s="116"/>
      <c r="S69" s="116"/>
      <c r="T69" s="117"/>
      <c r="U69" s="164"/>
      <c r="V69" s="165"/>
      <c r="W69" s="165"/>
      <c r="X69" s="165"/>
      <c r="Y69" s="166"/>
      <c r="Z69" s="164"/>
      <c r="AA69" s="165"/>
      <c r="AB69" s="165"/>
      <c r="AC69" s="165"/>
      <c r="AD69" s="166"/>
      <c r="AE69" s="164"/>
      <c r="AF69" s="165"/>
      <c r="AG69" s="165"/>
      <c r="AH69" s="166"/>
      <c r="AI69" s="164">
        <f>IF(ISNUMBER(U69),U69,0)+IF(ISNUMBER(Z69),Z69,0)</f>
        <v>0</v>
      </c>
      <c r="AJ69" s="165"/>
      <c r="AK69" s="165"/>
      <c r="AL69" s="165"/>
      <c r="AM69" s="166"/>
      <c r="AN69" s="164"/>
      <c r="AO69" s="165"/>
      <c r="AP69" s="165"/>
      <c r="AQ69" s="165"/>
      <c r="AR69" s="166"/>
      <c r="AS69" s="164"/>
      <c r="AT69" s="165"/>
      <c r="AU69" s="165"/>
      <c r="AV69" s="165"/>
      <c r="AW69" s="166"/>
      <c r="AX69" s="164"/>
      <c r="AY69" s="165"/>
      <c r="AZ69" s="165"/>
      <c r="BA69" s="166"/>
      <c r="BB69" s="164">
        <f>IF(ISNUMBER(AN69),AN69,0)+IF(ISNUMBER(AS69),AS69,0)</f>
        <v>0</v>
      </c>
      <c r="BC69" s="165"/>
      <c r="BD69" s="165"/>
      <c r="BE69" s="165"/>
      <c r="BF69" s="166"/>
      <c r="BG69" s="164"/>
      <c r="BH69" s="165"/>
      <c r="BI69" s="165"/>
      <c r="BJ69" s="165"/>
      <c r="BK69" s="166"/>
      <c r="BL69" s="164"/>
      <c r="BM69" s="165"/>
      <c r="BN69" s="165"/>
      <c r="BO69" s="165"/>
      <c r="BP69" s="166"/>
      <c r="BQ69" s="164"/>
      <c r="BR69" s="165"/>
      <c r="BS69" s="165"/>
      <c r="BT69" s="166"/>
      <c r="BU69" s="164">
        <f>IF(ISNUMBER(BG69),BG69,0)+IF(ISNUMBER(BL69),BL69,0)</f>
        <v>0</v>
      </c>
      <c r="BV69" s="165"/>
      <c r="BW69" s="165"/>
      <c r="BX69" s="165"/>
      <c r="BY69" s="166"/>
      <c r="CA69" s="9" t="s">
        <v>36</v>
      </c>
    </row>
    <row r="71" spans="1:79" ht="14.25" customHeight="1" x14ac:dyDescent="0.2">
      <c r="A71" s="67" t="s">
        <v>441</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340</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0.2">
      <c r="A73" s="93" t="s">
        <v>149</v>
      </c>
      <c r="B73" s="94"/>
      <c r="C73" s="94"/>
      <c r="D73" s="95"/>
      <c r="E73" s="86" t="s">
        <v>20</v>
      </c>
      <c r="F73" s="87"/>
      <c r="G73" s="87"/>
      <c r="H73" s="87"/>
      <c r="I73" s="87"/>
      <c r="J73" s="87"/>
      <c r="K73" s="87"/>
      <c r="L73" s="87"/>
      <c r="M73" s="87"/>
      <c r="N73" s="87"/>
      <c r="O73" s="87"/>
      <c r="P73" s="87"/>
      <c r="Q73" s="87"/>
      <c r="R73" s="87"/>
      <c r="S73" s="87"/>
      <c r="T73" s="87"/>
      <c r="U73" s="87"/>
      <c r="V73" s="87"/>
      <c r="W73" s="88"/>
      <c r="X73" s="51" t="s">
        <v>344</v>
      </c>
      <c r="Y73" s="52"/>
      <c r="Z73" s="52"/>
      <c r="AA73" s="52"/>
      <c r="AB73" s="52"/>
      <c r="AC73" s="52"/>
      <c r="AD73" s="52"/>
      <c r="AE73" s="52"/>
      <c r="AF73" s="52"/>
      <c r="AG73" s="52"/>
      <c r="AH73" s="52"/>
      <c r="AI73" s="52"/>
      <c r="AJ73" s="52"/>
      <c r="AK73" s="52"/>
      <c r="AL73" s="52"/>
      <c r="AM73" s="52"/>
      <c r="AN73" s="52"/>
      <c r="AO73" s="52"/>
      <c r="AP73" s="52"/>
      <c r="AQ73" s="53"/>
      <c r="AR73" s="57" t="s">
        <v>346</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0.2">
      <c r="A74" s="96"/>
      <c r="B74" s="97"/>
      <c r="C74" s="97"/>
      <c r="D74" s="98"/>
      <c r="E74" s="89"/>
      <c r="F74" s="90"/>
      <c r="G74" s="90"/>
      <c r="H74" s="90"/>
      <c r="I74" s="90"/>
      <c r="J74" s="90"/>
      <c r="K74" s="90"/>
      <c r="L74" s="90"/>
      <c r="M74" s="90"/>
      <c r="N74" s="90"/>
      <c r="O74" s="90"/>
      <c r="P74" s="90"/>
      <c r="Q74" s="90"/>
      <c r="R74" s="90"/>
      <c r="S74" s="90"/>
      <c r="T74" s="90"/>
      <c r="U74" s="90"/>
      <c r="V74" s="90"/>
      <c r="W74" s="91"/>
      <c r="X74" s="86" t="s">
        <v>5</v>
      </c>
      <c r="Y74" s="87"/>
      <c r="Z74" s="87"/>
      <c r="AA74" s="87"/>
      <c r="AB74" s="88"/>
      <c r="AC74" s="86" t="s">
        <v>4</v>
      </c>
      <c r="AD74" s="87"/>
      <c r="AE74" s="87"/>
      <c r="AF74" s="87"/>
      <c r="AG74" s="88"/>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6" t="s">
        <v>81</v>
      </c>
      <c r="Y76" s="107"/>
      <c r="Z76" s="107"/>
      <c r="AA76" s="107"/>
      <c r="AB76" s="108"/>
      <c r="AC76" s="106" t="s">
        <v>82</v>
      </c>
      <c r="AD76" s="107"/>
      <c r="AE76" s="107"/>
      <c r="AF76" s="107"/>
      <c r="AG76" s="108"/>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6" customFormat="1" ht="12.75" customHeight="1" x14ac:dyDescent="0.2">
      <c r="A77" s="156">
        <v>2210</v>
      </c>
      <c r="B77" s="157"/>
      <c r="C77" s="157"/>
      <c r="D77" s="158"/>
      <c r="E77" s="130" t="s">
        <v>357</v>
      </c>
      <c r="F77" s="131"/>
      <c r="G77" s="131"/>
      <c r="H77" s="131"/>
      <c r="I77" s="131"/>
      <c r="J77" s="131"/>
      <c r="K77" s="131"/>
      <c r="L77" s="131"/>
      <c r="M77" s="131"/>
      <c r="N77" s="131"/>
      <c r="O77" s="131"/>
      <c r="P77" s="131"/>
      <c r="Q77" s="131"/>
      <c r="R77" s="131"/>
      <c r="S77" s="131"/>
      <c r="T77" s="131"/>
      <c r="U77" s="131"/>
      <c r="V77" s="131"/>
      <c r="W77" s="132"/>
      <c r="X77" s="160">
        <v>215000</v>
      </c>
      <c r="Y77" s="161"/>
      <c r="Z77" s="161"/>
      <c r="AA77" s="161"/>
      <c r="AB77" s="162"/>
      <c r="AC77" s="160">
        <v>0</v>
      </c>
      <c r="AD77" s="161"/>
      <c r="AE77" s="161"/>
      <c r="AF77" s="161"/>
      <c r="AG77" s="162"/>
      <c r="AH77" s="160">
        <v>0</v>
      </c>
      <c r="AI77" s="161"/>
      <c r="AJ77" s="161"/>
      <c r="AK77" s="161"/>
      <c r="AL77" s="162"/>
      <c r="AM77" s="160">
        <f>IF(ISNUMBER(X77),X77,0)+IF(ISNUMBER(AC77),AC77,0)</f>
        <v>215000</v>
      </c>
      <c r="AN77" s="161"/>
      <c r="AO77" s="161"/>
      <c r="AP77" s="161"/>
      <c r="AQ77" s="162"/>
      <c r="AR77" s="160">
        <v>215000</v>
      </c>
      <c r="AS77" s="161"/>
      <c r="AT77" s="161"/>
      <c r="AU77" s="161"/>
      <c r="AV77" s="162"/>
      <c r="AW77" s="160">
        <v>0</v>
      </c>
      <c r="AX77" s="161"/>
      <c r="AY77" s="161"/>
      <c r="AZ77" s="161"/>
      <c r="BA77" s="162"/>
      <c r="BB77" s="160">
        <v>0</v>
      </c>
      <c r="BC77" s="161"/>
      <c r="BD77" s="161"/>
      <c r="BE77" s="161"/>
      <c r="BF77" s="162"/>
      <c r="BG77" s="159">
        <f>IF(ISNUMBER(AR77),AR77,0)+IF(ISNUMBER(AW77),AW77,0)</f>
        <v>215000</v>
      </c>
      <c r="BH77" s="159"/>
      <c r="BI77" s="159"/>
      <c r="BJ77" s="159"/>
      <c r="BK77" s="159"/>
      <c r="CA77" s="136" t="s">
        <v>38</v>
      </c>
    </row>
    <row r="78" spans="1:79" s="136" customFormat="1" ht="12.75" customHeight="1" x14ac:dyDescent="0.2">
      <c r="A78" s="156">
        <v>2240</v>
      </c>
      <c r="B78" s="157"/>
      <c r="C78" s="157"/>
      <c r="D78" s="158"/>
      <c r="E78" s="130" t="s">
        <v>358</v>
      </c>
      <c r="F78" s="131"/>
      <c r="G78" s="131"/>
      <c r="H78" s="131"/>
      <c r="I78" s="131"/>
      <c r="J78" s="131"/>
      <c r="K78" s="131"/>
      <c r="L78" s="131"/>
      <c r="M78" s="131"/>
      <c r="N78" s="131"/>
      <c r="O78" s="131"/>
      <c r="P78" s="131"/>
      <c r="Q78" s="131"/>
      <c r="R78" s="131"/>
      <c r="S78" s="131"/>
      <c r="T78" s="131"/>
      <c r="U78" s="131"/>
      <c r="V78" s="131"/>
      <c r="W78" s="132"/>
      <c r="X78" s="160">
        <v>100000</v>
      </c>
      <c r="Y78" s="161"/>
      <c r="Z78" s="161"/>
      <c r="AA78" s="161"/>
      <c r="AB78" s="162"/>
      <c r="AC78" s="160">
        <v>0</v>
      </c>
      <c r="AD78" s="161"/>
      <c r="AE78" s="161"/>
      <c r="AF78" s="161"/>
      <c r="AG78" s="162"/>
      <c r="AH78" s="160">
        <v>0</v>
      </c>
      <c r="AI78" s="161"/>
      <c r="AJ78" s="161"/>
      <c r="AK78" s="161"/>
      <c r="AL78" s="162"/>
      <c r="AM78" s="160">
        <f>IF(ISNUMBER(X78),X78,0)+IF(ISNUMBER(AC78),AC78,0)</f>
        <v>100000</v>
      </c>
      <c r="AN78" s="161"/>
      <c r="AO78" s="161"/>
      <c r="AP78" s="161"/>
      <c r="AQ78" s="162"/>
      <c r="AR78" s="160">
        <v>100000</v>
      </c>
      <c r="AS78" s="161"/>
      <c r="AT78" s="161"/>
      <c r="AU78" s="161"/>
      <c r="AV78" s="162"/>
      <c r="AW78" s="160">
        <v>0</v>
      </c>
      <c r="AX78" s="161"/>
      <c r="AY78" s="161"/>
      <c r="AZ78" s="161"/>
      <c r="BA78" s="162"/>
      <c r="BB78" s="160">
        <v>0</v>
      </c>
      <c r="BC78" s="161"/>
      <c r="BD78" s="161"/>
      <c r="BE78" s="161"/>
      <c r="BF78" s="162"/>
      <c r="BG78" s="159">
        <f>IF(ISNUMBER(AR78),AR78,0)+IF(ISNUMBER(AW78),AW78,0)</f>
        <v>100000</v>
      </c>
      <c r="BH78" s="159"/>
      <c r="BI78" s="159"/>
      <c r="BJ78" s="159"/>
      <c r="BK78" s="159"/>
    </row>
    <row r="79" spans="1:79" s="136" customFormat="1" ht="25.5" customHeight="1" x14ac:dyDescent="0.2">
      <c r="A79" s="156">
        <v>2610</v>
      </c>
      <c r="B79" s="157"/>
      <c r="C79" s="157"/>
      <c r="D79" s="158"/>
      <c r="E79" s="130" t="s">
        <v>456</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2730</v>
      </c>
      <c r="B80" s="157"/>
      <c r="C80" s="157"/>
      <c r="D80" s="158"/>
      <c r="E80" s="130" t="s">
        <v>457</v>
      </c>
      <c r="F80" s="131"/>
      <c r="G80" s="131"/>
      <c r="H80" s="131"/>
      <c r="I80" s="131"/>
      <c r="J80" s="131"/>
      <c r="K80" s="131"/>
      <c r="L80" s="131"/>
      <c r="M80" s="131"/>
      <c r="N80" s="131"/>
      <c r="O80" s="131"/>
      <c r="P80" s="131"/>
      <c r="Q80" s="131"/>
      <c r="R80" s="131"/>
      <c r="S80" s="131"/>
      <c r="T80" s="131"/>
      <c r="U80" s="131"/>
      <c r="V80" s="131"/>
      <c r="W80" s="132"/>
      <c r="X80" s="160">
        <v>85000</v>
      </c>
      <c r="Y80" s="161"/>
      <c r="Z80" s="161"/>
      <c r="AA80" s="161"/>
      <c r="AB80" s="162"/>
      <c r="AC80" s="160">
        <v>0</v>
      </c>
      <c r="AD80" s="161"/>
      <c r="AE80" s="161"/>
      <c r="AF80" s="161"/>
      <c r="AG80" s="162"/>
      <c r="AH80" s="160">
        <v>0</v>
      </c>
      <c r="AI80" s="161"/>
      <c r="AJ80" s="161"/>
      <c r="AK80" s="161"/>
      <c r="AL80" s="162"/>
      <c r="AM80" s="160">
        <f>IF(ISNUMBER(X80),X80,0)+IF(ISNUMBER(AC80),AC80,0)</f>
        <v>85000</v>
      </c>
      <c r="AN80" s="161"/>
      <c r="AO80" s="161"/>
      <c r="AP80" s="161"/>
      <c r="AQ80" s="162"/>
      <c r="AR80" s="160">
        <v>85000</v>
      </c>
      <c r="AS80" s="161"/>
      <c r="AT80" s="161"/>
      <c r="AU80" s="161"/>
      <c r="AV80" s="162"/>
      <c r="AW80" s="160">
        <v>0</v>
      </c>
      <c r="AX80" s="161"/>
      <c r="AY80" s="161"/>
      <c r="AZ80" s="161"/>
      <c r="BA80" s="162"/>
      <c r="BB80" s="160">
        <v>0</v>
      </c>
      <c r="BC80" s="161"/>
      <c r="BD80" s="161"/>
      <c r="BE80" s="161"/>
      <c r="BF80" s="162"/>
      <c r="BG80" s="159">
        <f>IF(ISNUMBER(AR80),AR80,0)+IF(ISNUMBER(AW80),AW80,0)</f>
        <v>85000</v>
      </c>
      <c r="BH80" s="159"/>
      <c r="BI80" s="159"/>
      <c r="BJ80" s="159"/>
      <c r="BK80" s="159"/>
    </row>
    <row r="81" spans="1:79" s="136" customFormat="1" ht="25.5" customHeight="1" x14ac:dyDescent="0.2">
      <c r="A81" s="156">
        <v>3110</v>
      </c>
      <c r="B81" s="157"/>
      <c r="C81" s="157"/>
      <c r="D81" s="158"/>
      <c r="E81" s="130" t="s">
        <v>367</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79" s="9" customFormat="1" ht="12.75" customHeight="1" x14ac:dyDescent="0.2">
      <c r="A82" s="118"/>
      <c r="B82" s="116"/>
      <c r="C82" s="116"/>
      <c r="D82" s="117"/>
      <c r="E82" s="137" t="s">
        <v>179</v>
      </c>
      <c r="F82" s="138"/>
      <c r="G82" s="138"/>
      <c r="H82" s="138"/>
      <c r="I82" s="138"/>
      <c r="J82" s="138"/>
      <c r="K82" s="138"/>
      <c r="L82" s="138"/>
      <c r="M82" s="138"/>
      <c r="N82" s="138"/>
      <c r="O82" s="138"/>
      <c r="P82" s="138"/>
      <c r="Q82" s="138"/>
      <c r="R82" s="138"/>
      <c r="S82" s="138"/>
      <c r="T82" s="138"/>
      <c r="U82" s="138"/>
      <c r="V82" s="138"/>
      <c r="W82" s="139"/>
      <c r="X82" s="164">
        <v>400000</v>
      </c>
      <c r="Y82" s="165"/>
      <c r="Z82" s="165"/>
      <c r="AA82" s="165"/>
      <c r="AB82" s="166"/>
      <c r="AC82" s="164">
        <v>0</v>
      </c>
      <c r="AD82" s="165"/>
      <c r="AE82" s="165"/>
      <c r="AF82" s="165"/>
      <c r="AG82" s="166"/>
      <c r="AH82" s="164">
        <v>0</v>
      </c>
      <c r="AI82" s="165"/>
      <c r="AJ82" s="165"/>
      <c r="AK82" s="165"/>
      <c r="AL82" s="166"/>
      <c r="AM82" s="164">
        <f>IF(ISNUMBER(X82),X82,0)+IF(ISNUMBER(AC82),AC82,0)</f>
        <v>400000</v>
      </c>
      <c r="AN82" s="165"/>
      <c r="AO82" s="165"/>
      <c r="AP82" s="165"/>
      <c r="AQ82" s="166"/>
      <c r="AR82" s="164">
        <v>400000</v>
      </c>
      <c r="AS82" s="165"/>
      <c r="AT82" s="165"/>
      <c r="AU82" s="165"/>
      <c r="AV82" s="166"/>
      <c r="AW82" s="164">
        <v>0</v>
      </c>
      <c r="AX82" s="165"/>
      <c r="AY82" s="165"/>
      <c r="AZ82" s="165"/>
      <c r="BA82" s="166"/>
      <c r="BB82" s="164">
        <v>0</v>
      </c>
      <c r="BC82" s="165"/>
      <c r="BD82" s="165"/>
      <c r="BE82" s="165"/>
      <c r="BF82" s="166"/>
      <c r="BG82" s="163">
        <f>IF(ISNUMBER(AR82),AR82,0)+IF(ISNUMBER(AW82),AW82,0)</f>
        <v>400000</v>
      </c>
      <c r="BH82" s="163"/>
      <c r="BI82" s="163"/>
      <c r="BJ82" s="163"/>
      <c r="BK82" s="163"/>
    </row>
    <row r="84" spans="1:79" ht="14.25" customHeight="1" x14ac:dyDescent="0.2">
      <c r="A84" s="67" t="s">
        <v>442</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340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3" t="s">
        <v>150</v>
      </c>
      <c r="B86" s="94"/>
      <c r="C86" s="94"/>
      <c r="D86" s="94"/>
      <c r="E86" s="95"/>
      <c r="F86" s="86" t="s">
        <v>20</v>
      </c>
      <c r="G86" s="87"/>
      <c r="H86" s="87"/>
      <c r="I86" s="87"/>
      <c r="J86" s="87"/>
      <c r="K86" s="87"/>
      <c r="L86" s="87"/>
      <c r="M86" s="87"/>
      <c r="N86" s="87"/>
      <c r="O86" s="87"/>
      <c r="P86" s="87"/>
      <c r="Q86" s="87"/>
      <c r="R86" s="87"/>
      <c r="S86" s="87"/>
      <c r="T86" s="87"/>
      <c r="U86" s="87"/>
      <c r="V86" s="87"/>
      <c r="W86" s="88"/>
      <c r="X86" s="57" t="s">
        <v>344</v>
      </c>
      <c r="Y86" s="57"/>
      <c r="Z86" s="57"/>
      <c r="AA86" s="57"/>
      <c r="AB86" s="57"/>
      <c r="AC86" s="57"/>
      <c r="AD86" s="57"/>
      <c r="AE86" s="57"/>
      <c r="AF86" s="57"/>
      <c r="AG86" s="57"/>
      <c r="AH86" s="57"/>
      <c r="AI86" s="57"/>
      <c r="AJ86" s="57"/>
      <c r="AK86" s="57"/>
      <c r="AL86" s="57"/>
      <c r="AM86" s="57"/>
      <c r="AN86" s="57"/>
      <c r="AO86" s="57"/>
      <c r="AP86" s="57"/>
      <c r="AQ86" s="57"/>
      <c r="AR86" s="51" t="s">
        <v>346</v>
      </c>
      <c r="AS86" s="52"/>
      <c r="AT86" s="52"/>
      <c r="AU86" s="52"/>
      <c r="AV86" s="52"/>
      <c r="AW86" s="52"/>
      <c r="AX86" s="52"/>
      <c r="AY86" s="52"/>
      <c r="AZ86" s="52"/>
      <c r="BA86" s="52"/>
      <c r="BB86" s="52"/>
      <c r="BC86" s="52"/>
      <c r="BD86" s="52"/>
      <c r="BE86" s="52"/>
      <c r="BF86" s="52"/>
      <c r="BG86" s="52"/>
      <c r="BH86" s="52"/>
      <c r="BI86" s="52"/>
      <c r="BJ86" s="52"/>
      <c r="BK86" s="53"/>
    </row>
    <row r="87" spans="1:79" ht="53.25" customHeight="1" x14ac:dyDescent="0.2">
      <c r="A87" s="96"/>
      <c r="B87" s="97"/>
      <c r="C87" s="97"/>
      <c r="D87" s="97"/>
      <c r="E87" s="98"/>
      <c r="F87" s="89"/>
      <c r="G87" s="90"/>
      <c r="H87" s="90"/>
      <c r="I87" s="90"/>
      <c r="J87" s="90"/>
      <c r="K87" s="90"/>
      <c r="L87" s="90"/>
      <c r="M87" s="90"/>
      <c r="N87" s="90"/>
      <c r="O87" s="90"/>
      <c r="P87" s="90"/>
      <c r="Q87" s="90"/>
      <c r="R87" s="90"/>
      <c r="S87" s="90"/>
      <c r="T87" s="90"/>
      <c r="U87" s="90"/>
      <c r="V87" s="90"/>
      <c r="W87" s="91"/>
      <c r="X87" s="51" t="s">
        <v>5</v>
      </c>
      <c r="Y87" s="52"/>
      <c r="Z87" s="52"/>
      <c r="AA87" s="52"/>
      <c r="AB87" s="53"/>
      <c r="AC87" s="51" t="s">
        <v>4</v>
      </c>
      <c r="AD87" s="52"/>
      <c r="AE87" s="52"/>
      <c r="AF87" s="52"/>
      <c r="AG87" s="53"/>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4" t="s">
        <v>147</v>
      </c>
      <c r="BC87" s="74"/>
      <c r="BD87" s="74"/>
      <c r="BE87" s="74"/>
      <c r="BF87" s="74"/>
      <c r="BG87" s="51" t="s">
        <v>118</v>
      </c>
      <c r="BH87" s="52"/>
      <c r="BI87" s="52"/>
      <c r="BJ87" s="52"/>
      <c r="BK87" s="53"/>
    </row>
    <row r="88" spans="1:79" ht="15" customHeight="1" x14ac:dyDescent="0.2">
      <c r="A88" s="51">
        <v>1</v>
      </c>
      <c r="B88" s="52"/>
      <c r="C88" s="52"/>
      <c r="D88" s="52"/>
      <c r="E88" s="53"/>
      <c r="F88" s="51">
        <v>2</v>
      </c>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5" hidden="1" customHeight="1" x14ac:dyDescent="0.2">
      <c r="A89" s="54" t="s">
        <v>85</v>
      </c>
      <c r="B89" s="55"/>
      <c r="C89" s="55"/>
      <c r="D89" s="55"/>
      <c r="E89" s="56"/>
      <c r="F89" s="54" t="s">
        <v>78</v>
      </c>
      <c r="G89" s="55"/>
      <c r="H89" s="55"/>
      <c r="I89" s="55"/>
      <c r="J89" s="55"/>
      <c r="K89" s="55"/>
      <c r="L89" s="55"/>
      <c r="M89" s="55"/>
      <c r="N89" s="55"/>
      <c r="O89" s="55"/>
      <c r="P89" s="55"/>
      <c r="Q89" s="55"/>
      <c r="R89" s="55"/>
      <c r="S89" s="55"/>
      <c r="T89" s="55"/>
      <c r="U89" s="55"/>
      <c r="V89" s="55"/>
      <c r="W89" s="56"/>
      <c r="X89" s="54" t="s">
        <v>81</v>
      </c>
      <c r="Y89" s="55"/>
      <c r="Z89" s="55"/>
      <c r="AA89" s="55"/>
      <c r="AB89" s="56"/>
      <c r="AC89" s="54" t="s">
        <v>82</v>
      </c>
      <c r="AD89" s="55"/>
      <c r="AE89" s="55"/>
      <c r="AF89" s="55"/>
      <c r="AG89" s="56"/>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39</v>
      </c>
    </row>
    <row r="90" spans="1:79" s="9" customFormat="1" ht="12.75" customHeight="1" x14ac:dyDescent="0.2">
      <c r="A90" s="118"/>
      <c r="B90" s="116"/>
      <c r="C90" s="116"/>
      <c r="D90" s="116"/>
      <c r="E90" s="117"/>
      <c r="F90" s="118" t="s">
        <v>179</v>
      </c>
      <c r="G90" s="116"/>
      <c r="H90" s="116"/>
      <c r="I90" s="116"/>
      <c r="J90" s="116"/>
      <c r="K90" s="116"/>
      <c r="L90" s="116"/>
      <c r="M90" s="116"/>
      <c r="N90" s="116"/>
      <c r="O90" s="116"/>
      <c r="P90" s="116"/>
      <c r="Q90" s="116"/>
      <c r="R90" s="116"/>
      <c r="S90" s="116"/>
      <c r="T90" s="116"/>
      <c r="U90" s="116"/>
      <c r="V90" s="116"/>
      <c r="W90" s="117"/>
      <c r="X90" s="167"/>
      <c r="Y90" s="168"/>
      <c r="Z90" s="168"/>
      <c r="AA90" s="168"/>
      <c r="AB90" s="169"/>
      <c r="AC90" s="167"/>
      <c r="AD90" s="168"/>
      <c r="AE90" s="168"/>
      <c r="AF90" s="168"/>
      <c r="AG90" s="169"/>
      <c r="AH90" s="163"/>
      <c r="AI90" s="163"/>
      <c r="AJ90" s="163"/>
      <c r="AK90" s="163"/>
      <c r="AL90" s="163"/>
      <c r="AM90" s="163">
        <f>IF(ISNUMBER(X90),X90,0)+IF(ISNUMBER(AC90),AC90,0)</f>
        <v>0</v>
      </c>
      <c r="AN90" s="163"/>
      <c r="AO90" s="163"/>
      <c r="AP90" s="163"/>
      <c r="AQ90" s="163"/>
      <c r="AR90" s="163"/>
      <c r="AS90" s="163"/>
      <c r="AT90" s="163"/>
      <c r="AU90" s="163"/>
      <c r="AV90" s="163"/>
      <c r="AW90" s="163"/>
      <c r="AX90" s="163"/>
      <c r="AY90" s="163"/>
      <c r="AZ90" s="163"/>
      <c r="BA90" s="163"/>
      <c r="BB90" s="163"/>
      <c r="BC90" s="163"/>
      <c r="BD90" s="163"/>
      <c r="BE90" s="163"/>
      <c r="BF90" s="163"/>
      <c r="BG90" s="163">
        <f>IF(ISNUMBER(AR90),AR90,0)+IF(ISNUMBER(AW90),AW90,0)</f>
        <v>0</v>
      </c>
      <c r="BH90" s="163"/>
      <c r="BI90" s="163"/>
      <c r="BJ90" s="163"/>
      <c r="BK90" s="163"/>
      <c r="CA90" s="9" t="s">
        <v>40</v>
      </c>
    </row>
    <row r="93" spans="1:79" ht="14.25" customHeight="1" x14ac:dyDescent="0.2">
      <c r="A93" s="67" t="s">
        <v>151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430</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340</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row>
    <row r="96" spans="1:79" ht="23.1" customHeight="1" x14ac:dyDescent="0.2">
      <c r="A96" s="86" t="s">
        <v>7</v>
      </c>
      <c r="B96" s="87"/>
      <c r="C96" s="87"/>
      <c r="D96" s="86" t="s">
        <v>152</v>
      </c>
      <c r="E96" s="87"/>
      <c r="F96" s="87"/>
      <c r="G96" s="87"/>
      <c r="H96" s="87"/>
      <c r="I96" s="87"/>
      <c r="J96" s="87"/>
      <c r="K96" s="87"/>
      <c r="L96" s="87"/>
      <c r="M96" s="87"/>
      <c r="N96" s="87"/>
      <c r="O96" s="87"/>
      <c r="P96" s="87"/>
      <c r="Q96" s="87"/>
      <c r="R96" s="87"/>
      <c r="S96" s="87"/>
      <c r="T96" s="88"/>
      <c r="U96" s="51" t="s">
        <v>341</v>
      </c>
      <c r="V96" s="52"/>
      <c r="W96" s="52"/>
      <c r="X96" s="52"/>
      <c r="Y96" s="52"/>
      <c r="Z96" s="52"/>
      <c r="AA96" s="52"/>
      <c r="AB96" s="52"/>
      <c r="AC96" s="52"/>
      <c r="AD96" s="52"/>
      <c r="AE96" s="52"/>
      <c r="AF96" s="52"/>
      <c r="AG96" s="52"/>
      <c r="AH96" s="52"/>
      <c r="AI96" s="52"/>
      <c r="AJ96" s="52"/>
      <c r="AK96" s="52"/>
      <c r="AL96" s="52"/>
      <c r="AM96" s="53"/>
      <c r="AN96" s="51" t="s">
        <v>342</v>
      </c>
      <c r="AO96" s="52"/>
      <c r="AP96" s="52"/>
      <c r="AQ96" s="52"/>
      <c r="AR96" s="52"/>
      <c r="AS96" s="52"/>
      <c r="AT96" s="52"/>
      <c r="AU96" s="52"/>
      <c r="AV96" s="52"/>
      <c r="AW96" s="52"/>
      <c r="AX96" s="52"/>
      <c r="AY96" s="52"/>
      <c r="AZ96" s="52"/>
      <c r="BA96" s="52"/>
      <c r="BB96" s="52"/>
      <c r="BC96" s="52"/>
      <c r="BD96" s="52"/>
      <c r="BE96" s="52"/>
      <c r="BF96" s="53"/>
      <c r="BG96" s="57" t="s">
        <v>343</v>
      </c>
      <c r="BH96" s="57"/>
      <c r="BI96" s="57"/>
      <c r="BJ96" s="57"/>
      <c r="BK96" s="57"/>
      <c r="BL96" s="57"/>
      <c r="BM96" s="57"/>
      <c r="BN96" s="57"/>
      <c r="BO96" s="57"/>
      <c r="BP96" s="57"/>
      <c r="BQ96" s="57"/>
      <c r="BR96" s="57"/>
      <c r="BS96" s="57"/>
      <c r="BT96" s="57"/>
      <c r="BU96" s="57"/>
      <c r="BV96" s="57"/>
      <c r="BW96" s="57"/>
      <c r="BX96" s="57"/>
      <c r="BY96" s="57"/>
    </row>
    <row r="97" spans="1:79" ht="52.5" customHeight="1" x14ac:dyDescent="0.2">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3"/>
      <c r="AI97" s="51" t="s">
        <v>6</v>
      </c>
      <c r="AJ97" s="52"/>
      <c r="AK97" s="52"/>
      <c r="AL97" s="52"/>
      <c r="AM97" s="53"/>
      <c r="AN97" s="51" t="s">
        <v>5</v>
      </c>
      <c r="AO97" s="52"/>
      <c r="AP97" s="52"/>
      <c r="AQ97" s="52"/>
      <c r="AR97" s="53"/>
      <c r="AS97" s="51" t="s">
        <v>4</v>
      </c>
      <c r="AT97" s="52"/>
      <c r="AU97" s="52"/>
      <c r="AV97" s="52"/>
      <c r="AW97" s="53"/>
      <c r="AX97" s="71" t="s">
        <v>147</v>
      </c>
      <c r="AY97" s="72"/>
      <c r="AZ97" s="72"/>
      <c r="BA97" s="73"/>
      <c r="BB97" s="51" t="s">
        <v>118</v>
      </c>
      <c r="BC97" s="52"/>
      <c r="BD97" s="52"/>
      <c r="BE97" s="52"/>
      <c r="BF97" s="53"/>
      <c r="BG97" s="51" t="s">
        <v>5</v>
      </c>
      <c r="BH97" s="52"/>
      <c r="BI97" s="52"/>
      <c r="BJ97" s="52"/>
      <c r="BK97" s="53"/>
      <c r="BL97" s="57" t="s">
        <v>4</v>
      </c>
      <c r="BM97" s="57"/>
      <c r="BN97" s="57"/>
      <c r="BO97" s="57"/>
      <c r="BP97" s="57"/>
      <c r="BQ97" s="74" t="s">
        <v>147</v>
      </c>
      <c r="BR97" s="74"/>
      <c r="BS97" s="74"/>
      <c r="BT97" s="74"/>
      <c r="BU97" s="51" t="s">
        <v>119</v>
      </c>
      <c r="BV97" s="52"/>
      <c r="BW97" s="52"/>
      <c r="BX97" s="52"/>
      <c r="BY97" s="53"/>
    </row>
    <row r="98" spans="1:79" ht="15" customHeight="1" x14ac:dyDescent="0.2">
      <c r="A98" s="51">
        <v>1</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3"/>
      <c r="AI98" s="51">
        <v>6</v>
      </c>
      <c r="AJ98" s="52"/>
      <c r="AK98" s="52"/>
      <c r="AL98" s="52"/>
      <c r="AM98" s="53"/>
      <c r="AN98" s="51">
        <v>7</v>
      </c>
      <c r="AO98" s="52"/>
      <c r="AP98" s="52"/>
      <c r="AQ98" s="52"/>
      <c r="AR98" s="53"/>
      <c r="AS98" s="51">
        <v>8</v>
      </c>
      <c r="AT98" s="52"/>
      <c r="AU98" s="52"/>
      <c r="AV98" s="52"/>
      <c r="AW98" s="53"/>
      <c r="AX98" s="57">
        <v>9</v>
      </c>
      <c r="AY98" s="57"/>
      <c r="AZ98" s="57"/>
      <c r="BA98" s="57"/>
      <c r="BB98" s="51">
        <v>10</v>
      </c>
      <c r="BC98" s="52"/>
      <c r="BD98" s="52"/>
      <c r="BE98" s="52"/>
      <c r="BF98" s="53"/>
      <c r="BG98" s="51">
        <v>11</v>
      </c>
      <c r="BH98" s="52"/>
      <c r="BI98" s="52"/>
      <c r="BJ98" s="52"/>
      <c r="BK98" s="53"/>
      <c r="BL98" s="57">
        <v>12</v>
      </c>
      <c r="BM98" s="57"/>
      <c r="BN98" s="57"/>
      <c r="BO98" s="57"/>
      <c r="BP98" s="57"/>
      <c r="BQ98" s="51">
        <v>13</v>
      </c>
      <c r="BR98" s="52"/>
      <c r="BS98" s="52"/>
      <c r="BT98" s="53"/>
      <c r="BU98" s="51">
        <v>14</v>
      </c>
      <c r="BV98" s="52"/>
      <c r="BW98" s="52"/>
      <c r="BX98" s="52"/>
      <c r="BY98" s="53"/>
    </row>
    <row r="99" spans="1:79" s="2" customFormat="1" ht="14.2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60" t="s">
        <v>86</v>
      </c>
      <c r="V99" s="60"/>
      <c r="W99" s="60"/>
      <c r="X99" s="60"/>
      <c r="Y99" s="60"/>
      <c r="Z99" s="60" t="s">
        <v>87</v>
      </c>
      <c r="AA99" s="60"/>
      <c r="AB99" s="60"/>
      <c r="AC99" s="60"/>
      <c r="AD99" s="60"/>
      <c r="AE99" s="60" t="s">
        <v>113</v>
      </c>
      <c r="AF99" s="60"/>
      <c r="AG99" s="60"/>
      <c r="AH99" s="60"/>
      <c r="AI99" s="69" t="s">
        <v>217</v>
      </c>
      <c r="AJ99" s="69"/>
      <c r="AK99" s="69"/>
      <c r="AL99" s="69"/>
      <c r="AM99" s="69"/>
      <c r="AN99" s="60" t="s">
        <v>88</v>
      </c>
      <c r="AO99" s="60"/>
      <c r="AP99" s="60"/>
      <c r="AQ99" s="60"/>
      <c r="AR99" s="60"/>
      <c r="AS99" s="60" t="s">
        <v>89</v>
      </c>
      <c r="AT99" s="60"/>
      <c r="AU99" s="60"/>
      <c r="AV99" s="60"/>
      <c r="AW99" s="60"/>
      <c r="AX99" s="60" t="s">
        <v>114</v>
      </c>
      <c r="AY99" s="60"/>
      <c r="AZ99" s="60"/>
      <c r="BA99" s="60"/>
      <c r="BB99" s="69" t="s">
        <v>217</v>
      </c>
      <c r="BC99" s="69"/>
      <c r="BD99" s="69"/>
      <c r="BE99" s="69"/>
      <c r="BF99" s="69"/>
      <c r="BG99" s="60" t="s">
        <v>79</v>
      </c>
      <c r="BH99" s="60"/>
      <c r="BI99" s="60"/>
      <c r="BJ99" s="60"/>
      <c r="BK99" s="60"/>
      <c r="BL99" s="60" t="s">
        <v>80</v>
      </c>
      <c r="BM99" s="60"/>
      <c r="BN99" s="60"/>
      <c r="BO99" s="60"/>
      <c r="BP99" s="60"/>
      <c r="BQ99" s="60" t="s">
        <v>115</v>
      </c>
      <c r="BR99" s="60"/>
      <c r="BS99" s="60"/>
      <c r="BT99" s="60"/>
      <c r="BU99" s="69" t="s">
        <v>217</v>
      </c>
      <c r="BV99" s="69"/>
      <c r="BW99" s="69"/>
      <c r="BX99" s="69"/>
      <c r="BY99" s="69"/>
      <c r="CA99" t="s">
        <v>41</v>
      </c>
    </row>
    <row r="100" spans="1:79" s="136" customFormat="1" ht="12.75" customHeight="1" x14ac:dyDescent="0.2">
      <c r="A100" s="156">
        <v>1</v>
      </c>
      <c r="B100" s="157"/>
      <c r="C100" s="157"/>
      <c r="D100" s="156" t="s">
        <v>458</v>
      </c>
      <c r="E100" s="157"/>
      <c r="F100" s="157"/>
      <c r="G100" s="157"/>
      <c r="H100" s="157"/>
      <c r="I100" s="157"/>
      <c r="J100" s="157"/>
      <c r="K100" s="157"/>
      <c r="L100" s="157"/>
      <c r="M100" s="157"/>
      <c r="N100" s="157"/>
      <c r="O100" s="157"/>
      <c r="P100" s="157"/>
      <c r="Q100" s="157"/>
      <c r="R100" s="157"/>
      <c r="S100" s="157"/>
      <c r="T100" s="158"/>
      <c r="U100" s="160">
        <v>0</v>
      </c>
      <c r="V100" s="161"/>
      <c r="W100" s="161"/>
      <c r="X100" s="161"/>
      <c r="Y100" s="162"/>
      <c r="Z100" s="160">
        <v>0</v>
      </c>
      <c r="AA100" s="161"/>
      <c r="AB100" s="161"/>
      <c r="AC100" s="161"/>
      <c r="AD100" s="162"/>
      <c r="AE100" s="160">
        <v>0</v>
      </c>
      <c r="AF100" s="161"/>
      <c r="AG100" s="161"/>
      <c r="AH100" s="162"/>
      <c r="AI100" s="160">
        <f>IF(ISNUMBER(U100),U100,0)+IF(ISNUMBER(Z100),Z100,0)</f>
        <v>0</v>
      </c>
      <c r="AJ100" s="161"/>
      <c r="AK100" s="161"/>
      <c r="AL100" s="161"/>
      <c r="AM100" s="162"/>
      <c r="AN100" s="160">
        <v>0</v>
      </c>
      <c r="AO100" s="161"/>
      <c r="AP100" s="161"/>
      <c r="AQ100" s="161"/>
      <c r="AR100" s="162"/>
      <c r="AS100" s="160">
        <v>186361.56</v>
      </c>
      <c r="AT100" s="161"/>
      <c r="AU100" s="161"/>
      <c r="AV100" s="161"/>
      <c r="AW100" s="162"/>
      <c r="AX100" s="160">
        <v>0</v>
      </c>
      <c r="AY100" s="161"/>
      <c r="AZ100" s="161"/>
      <c r="BA100" s="162"/>
      <c r="BB100" s="160">
        <f>IF(ISNUMBER(AN100),AN100,0)+IF(ISNUMBER(AS100),AS100,0)</f>
        <v>186361.56</v>
      </c>
      <c r="BC100" s="161"/>
      <c r="BD100" s="161"/>
      <c r="BE100" s="161"/>
      <c r="BF100" s="162"/>
      <c r="BG100" s="160">
        <v>0</v>
      </c>
      <c r="BH100" s="161"/>
      <c r="BI100" s="161"/>
      <c r="BJ100" s="161"/>
      <c r="BK100" s="162"/>
      <c r="BL100" s="160">
        <v>0</v>
      </c>
      <c r="BM100" s="161"/>
      <c r="BN100" s="161"/>
      <c r="BO100" s="161"/>
      <c r="BP100" s="162"/>
      <c r="BQ100" s="160">
        <v>0</v>
      </c>
      <c r="BR100" s="161"/>
      <c r="BS100" s="161"/>
      <c r="BT100" s="162"/>
      <c r="BU100" s="160">
        <f>IF(ISNUMBER(BG100),BG100,0)+IF(ISNUMBER(BL100),BL100,0)</f>
        <v>0</v>
      </c>
      <c r="BV100" s="161"/>
      <c r="BW100" s="161"/>
      <c r="BX100" s="161"/>
      <c r="BY100" s="162"/>
      <c r="CA100" s="136" t="s">
        <v>42</v>
      </c>
    </row>
    <row r="101" spans="1:79" s="136" customFormat="1" ht="12.75" customHeight="1" x14ac:dyDescent="0.2">
      <c r="A101" s="156">
        <v>2</v>
      </c>
      <c r="B101" s="157"/>
      <c r="C101" s="157"/>
      <c r="D101" s="130" t="s">
        <v>459</v>
      </c>
      <c r="E101" s="131"/>
      <c r="F101" s="131"/>
      <c r="G101" s="131"/>
      <c r="H101" s="131"/>
      <c r="I101" s="131"/>
      <c r="J101" s="131"/>
      <c r="K101" s="131"/>
      <c r="L101" s="131"/>
      <c r="M101" s="131"/>
      <c r="N101" s="131"/>
      <c r="O101" s="131"/>
      <c r="P101" s="131"/>
      <c r="Q101" s="131"/>
      <c r="R101" s="131"/>
      <c r="S101" s="131"/>
      <c r="T101" s="132"/>
      <c r="U101" s="160">
        <v>0</v>
      </c>
      <c r="V101" s="161"/>
      <c r="W101" s="161"/>
      <c r="X101" s="161"/>
      <c r="Y101" s="162"/>
      <c r="Z101" s="160">
        <v>0</v>
      </c>
      <c r="AA101" s="161"/>
      <c r="AB101" s="161"/>
      <c r="AC101" s="161"/>
      <c r="AD101" s="162"/>
      <c r="AE101" s="160">
        <v>0</v>
      </c>
      <c r="AF101" s="161"/>
      <c r="AG101" s="161"/>
      <c r="AH101" s="162"/>
      <c r="AI101" s="160">
        <f>IF(ISNUMBER(U101),U101,0)+IF(ISNUMBER(Z101),Z101,0)</f>
        <v>0</v>
      </c>
      <c r="AJ101" s="161"/>
      <c r="AK101" s="161"/>
      <c r="AL101" s="161"/>
      <c r="AM101" s="162"/>
      <c r="AN101" s="160">
        <v>0</v>
      </c>
      <c r="AO101" s="161"/>
      <c r="AP101" s="161"/>
      <c r="AQ101" s="161"/>
      <c r="AR101" s="162"/>
      <c r="AS101" s="160">
        <v>191102</v>
      </c>
      <c r="AT101" s="161"/>
      <c r="AU101" s="161"/>
      <c r="AV101" s="161"/>
      <c r="AW101" s="162"/>
      <c r="AX101" s="160">
        <v>0</v>
      </c>
      <c r="AY101" s="161"/>
      <c r="AZ101" s="161"/>
      <c r="BA101" s="162"/>
      <c r="BB101" s="160">
        <f>IF(ISNUMBER(AN101),AN101,0)+IF(ISNUMBER(AS101),AS101,0)</f>
        <v>191102</v>
      </c>
      <c r="BC101" s="161"/>
      <c r="BD101" s="161"/>
      <c r="BE101" s="161"/>
      <c r="BF101" s="162"/>
      <c r="BG101" s="160">
        <v>0</v>
      </c>
      <c r="BH101" s="161"/>
      <c r="BI101" s="161"/>
      <c r="BJ101" s="161"/>
      <c r="BK101" s="162"/>
      <c r="BL101" s="160">
        <v>0</v>
      </c>
      <c r="BM101" s="161"/>
      <c r="BN101" s="161"/>
      <c r="BO101" s="161"/>
      <c r="BP101" s="162"/>
      <c r="BQ101" s="160">
        <v>0</v>
      </c>
      <c r="BR101" s="161"/>
      <c r="BS101" s="161"/>
      <c r="BT101" s="162"/>
      <c r="BU101" s="160">
        <f>IF(ISNUMBER(BG101),BG101,0)+IF(ISNUMBER(BL101),BL101,0)</f>
        <v>0</v>
      </c>
      <c r="BV101" s="161"/>
      <c r="BW101" s="161"/>
      <c r="BX101" s="161"/>
      <c r="BY101" s="162"/>
    </row>
    <row r="102" spans="1:79" s="136" customFormat="1" ht="12.75" customHeight="1" x14ac:dyDescent="0.2">
      <c r="A102" s="156">
        <v>3</v>
      </c>
      <c r="B102" s="157"/>
      <c r="C102" s="157"/>
      <c r="D102" s="130" t="s">
        <v>460</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0</v>
      </c>
      <c r="AA102" s="161"/>
      <c r="AB102" s="161"/>
      <c r="AC102" s="161"/>
      <c r="AD102" s="162"/>
      <c r="AE102" s="160">
        <v>0</v>
      </c>
      <c r="AF102" s="161"/>
      <c r="AG102" s="161"/>
      <c r="AH102" s="162"/>
      <c r="AI102" s="160">
        <f>IF(ISNUMBER(U102),U102,0)+IF(ISNUMBER(Z102),Z102,0)</f>
        <v>0</v>
      </c>
      <c r="AJ102" s="161"/>
      <c r="AK102" s="161"/>
      <c r="AL102" s="161"/>
      <c r="AM102" s="162"/>
      <c r="AN102" s="160">
        <v>0</v>
      </c>
      <c r="AO102" s="161"/>
      <c r="AP102" s="161"/>
      <c r="AQ102" s="161"/>
      <c r="AR102" s="162"/>
      <c r="AS102" s="160">
        <v>345998.67</v>
      </c>
      <c r="AT102" s="161"/>
      <c r="AU102" s="161"/>
      <c r="AV102" s="161"/>
      <c r="AW102" s="162"/>
      <c r="AX102" s="160">
        <v>0</v>
      </c>
      <c r="AY102" s="161"/>
      <c r="AZ102" s="161"/>
      <c r="BA102" s="162"/>
      <c r="BB102" s="160">
        <f>IF(ISNUMBER(AN102),AN102,0)+IF(ISNUMBER(AS102),AS102,0)</f>
        <v>345998.67</v>
      </c>
      <c r="BC102" s="161"/>
      <c r="BD102" s="161"/>
      <c r="BE102" s="161"/>
      <c r="BF102" s="162"/>
      <c r="BG102" s="160">
        <v>0</v>
      </c>
      <c r="BH102" s="161"/>
      <c r="BI102" s="161"/>
      <c r="BJ102" s="161"/>
      <c r="BK102" s="162"/>
      <c r="BL102" s="160">
        <v>0</v>
      </c>
      <c r="BM102" s="161"/>
      <c r="BN102" s="161"/>
      <c r="BO102" s="161"/>
      <c r="BP102" s="162"/>
      <c r="BQ102" s="160">
        <v>0</v>
      </c>
      <c r="BR102" s="161"/>
      <c r="BS102" s="161"/>
      <c r="BT102" s="162"/>
      <c r="BU102" s="160">
        <f>IF(ISNUMBER(BG102),BG102,0)+IF(ISNUMBER(BL102),BL102,0)</f>
        <v>0</v>
      </c>
      <c r="BV102" s="161"/>
      <c r="BW102" s="161"/>
      <c r="BX102" s="161"/>
      <c r="BY102" s="162"/>
    </row>
    <row r="103" spans="1:79" s="136" customFormat="1" ht="12.75" customHeight="1" x14ac:dyDescent="0.2">
      <c r="A103" s="156">
        <v>4</v>
      </c>
      <c r="B103" s="157"/>
      <c r="C103" s="157"/>
      <c r="D103" s="130" t="s">
        <v>461</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60">
        <v>0</v>
      </c>
      <c r="AF103" s="161"/>
      <c r="AG103" s="161"/>
      <c r="AH103" s="162"/>
      <c r="AI103" s="160">
        <f>IF(ISNUMBER(U103),U103,0)+IF(ISNUMBER(Z103),Z103,0)</f>
        <v>0</v>
      </c>
      <c r="AJ103" s="161"/>
      <c r="AK103" s="161"/>
      <c r="AL103" s="161"/>
      <c r="AM103" s="162"/>
      <c r="AN103" s="160">
        <v>0</v>
      </c>
      <c r="AO103" s="161"/>
      <c r="AP103" s="161"/>
      <c r="AQ103" s="161"/>
      <c r="AR103" s="162"/>
      <c r="AS103" s="160">
        <v>1112230.08</v>
      </c>
      <c r="AT103" s="161"/>
      <c r="AU103" s="161"/>
      <c r="AV103" s="161"/>
      <c r="AW103" s="162"/>
      <c r="AX103" s="160">
        <v>0</v>
      </c>
      <c r="AY103" s="161"/>
      <c r="AZ103" s="161"/>
      <c r="BA103" s="162"/>
      <c r="BB103" s="160">
        <f>IF(ISNUMBER(AN103),AN103,0)+IF(ISNUMBER(AS103),AS103,0)</f>
        <v>1112230.08</v>
      </c>
      <c r="BC103" s="161"/>
      <c r="BD103" s="161"/>
      <c r="BE103" s="161"/>
      <c r="BF103" s="162"/>
      <c r="BG103" s="160">
        <v>0</v>
      </c>
      <c r="BH103" s="161"/>
      <c r="BI103" s="161"/>
      <c r="BJ103" s="161"/>
      <c r="BK103" s="162"/>
      <c r="BL103" s="160">
        <v>0</v>
      </c>
      <c r="BM103" s="161"/>
      <c r="BN103" s="161"/>
      <c r="BO103" s="161"/>
      <c r="BP103" s="162"/>
      <c r="BQ103" s="160">
        <v>0</v>
      </c>
      <c r="BR103" s="161"/>
      <c r="BS103" s="161"/>
      <c r="BT103" s="162"/>
      <c r="BU103" s="160">
        <f>IF(ISNUMBER(BG103),BG103,0)+IF(ISNUMBER(BL103),BL103,0)</f>
        <v>0</v>
      </c>
      <c r="BV103" s="161"/>
      <c r="BW103" s="161"/>
      <c r="BX103" s="161"/>
      <c r="BY103" s="162"/>
    </row>
    <row r="104" spans="1:79" s="136" customFormat="1" ht="12.75" customHeight="1" x14ac:dyDescent="0.2">
      <c r="A104" s="156">
        <v>5</v>
      </c>
      <c r="B104" s="157"/>
      <c r="C104" s="157"/>
      <c r="D104" s="130" t="s">
        <v>462</v>
      </c>
      <c r="E104" s="131"/>
      <c r="F104" s="131"/>
      <c r="G104" s="131"/>
      <c r="H104" s="131"/>
      <c r="I104" s="131"/>
      <c r="J104" s="131"/>
      <c r="K104" s="131"/>
      <c r="L104" s="131"/>
      <c r="M104" s="131"/>
      <c r="N104" s="131"/>
      <c r="O104" s="131"/>
      <c r="P104" s="131"/>
      <c r="Q104" s="131"/>
      <c r="R104" s="131"/>
      <c r="S104" s="131"/>
      <c r="T104" s="132"/>
      <c r="U104" s="160">
        <v>0</v>
      </c>
      <c r="V104" s="161"/>
      <c r="W104" s="161"/>
      <c r="X104" s="161"/>
      <c r="Y104" s="162"/>
      <c r="Z104" s="160">
        <v>0</v>
      </c>
      <c r="AA104" s="161"/>
      <c r="AB104" s="161"/>
      <c r="AC104" s="161"/>
      <c r="AD104" s="162"/>
      <c r="AE104" s="160">
        <v>0</v>
      </c>
      <c r="AF104" s="161"/>
      <c r="AG104" s="161"/>
      <c r="AH104" s="162"/>
      <c r="AI104" s="160">
        <f>IF(ISNUMBER(U104),U104,0)+IF(ISNUMBER(Z104),Z104,0)</f>
        <v>0</v>
      </c>
      <c r="AJ104" s="161"/>
      <c r="AK104" s="161"/>
      <c r="AL104" s="161"/>
      <c r="AM104" s="162"/>
      <c r="AN104" s="160">
        <v>0</v>
      </c>
      <c r="AO104" s="161"/>
      <c r="AP104" s="161"/>
      <c r="AQ104" s="161"/>
      <c r="AR104" s="162"/>
      <c r="AS104" s="160">
        <v>73260</v>
      </c>
      <c r="AT104" s="161"/>
      <c r="AU104" s="161"/>
      <c r="AV104" s="161"/>
      <c r="AW104" s="162"/>
      <c r="AX104" s="160">
        <v>0</v>
      </c>
      <c r="AY104" s="161"/>
      <c r="AZ104" s="161"/>
      <c r="BA104" s="162"/>
      <c r="BB104" s="160">
        <f>IF(ISNUMBER(AN104),AN104,0)+IF(ISNUMBER(AS104),AS104,0)</f>
        <v>73260</v>
      </c>
      <c r="BC104" s="161"/>
      <c r="BD104" s="161"/>
      <c r="BE104" s="161"/>
      <c r="BF104" s="162"/>
      <c r="BG104" s="160">
        <v>0</v>
      </c>
      <c r="BH104" s="161"/>
      <c r="BI104" s="161"/>
      <c r="BJ104" s="161"/>
      <c r="BK104" s="162"/>
      <c r="BL104" s="160">
        <v>0</v>
      </c>
      <c r="BM104" s="161"/>
      <c r="BN104" s="161"/>
      <c r="BO104" s="161"/>
      <c r="BP104" s="162"/>
      <c r="BQ104" s="160">
        <v>0</v>
      </c>
      <c r="BR104" s="161"/>
      <c r="BS104" s="161"/>
      <c r="BT104" s="162"/>
      <c r="BU104" s="160">
        <f>IF(ISNUMBER(BG104),BG104,0)+IF(ISNUMBER(BL104),BL104,0)</f>
        <v>0</v>
      </c>
      <c r="BV104" s="161"/>
      <c r="BW104" s="161"/>
      <c r="BX104" s="161"/>
      <c r="BY104" s="162"/>
    </row>
    <row r="105" spans="1:79" s="136" customFormat="1" ht="12.75" customHeight="1" x14ac:dyDescent="0.2">
      <c r="A105" s="156">
        <v>6</v>
      </c>
      <c r="B105" s="157"/>
      <c r="C105" s="157"/>
      <c r="D105" s="130" t="s">
        <v>463</v>
      </c>
      <c r="E105" s="131"/>
      <c r="F105" s="131"/>
      <c r="G105" s="131"/>
      <c r="H105" s="131"/>
      <c r="I105" s="131"/>
      <c r="J105" s="131"/>
      <c r="K105" s="131"/>
      <c r="L105" s="131"/>
      <c r="M105" s="131"/>
      <c r="N105" s="131"/>
      <c r="O105" s="131"/>
      <c r="P105" s="131"/>
      <c r="Q105" s="131"/>
      <c r="R105" s="131"/>
      <c r="S105" s="131"/>
      <c r="T105" s="132"/>
      <c r="U105" s="160">
        <v>0</v>
      </c>
      <c r="V105" s="161"/>
      <c r="W105" s="161"/>
      <c r="X105" s="161"/>
      <c r="Y105" s="162"/>
      <c r="Z105" s="160">
        <v>0</v>
      </c>
      <c r="AA105" s="161"/>
      <c r="AB105" s="161"/>
      <c r="AC105" s="161"/>
      <c r="AD105" s="162"/>
      <c r="AE105" s="160">
        <v>0</v>
      </c>
      <c r="AF105" s="161"/>
      <c r="AG105" s="161"/>
      <c r="AH105" s="162"/>
      <c r="AI105" s="160">
        <f>IF(ISNUMBER(U105),U105,0)+IF(ISNUMBER(Z105),Z105,0)</f>
        <v>0</v>
      </c>
      <c r="AJ105" s="161"/>
      <c r="AK105" s="161"/>
      <c r="AL105" s="161"/>
      <c r="AM105" s="162"/>
      <c r="AN105" s="160">
        <v>0</v>
      </c>
      <c r="AO105" s="161"/>
      <c r="AP105" s="161"/>
      <c r="AQ105" s="161"/>
      <c r="AR105" s="162"/>
      <c r="AS105" s="160">
        <v>1974131.03</v>
      </c>
      <c r="AT105" s="161"/>
      <c r="AU105" s="161"/>
      <c r="AV105" s="161"/>
      <c r="AW105" s="162"/>
      <c r="AX105" s="160">
        <v>0</v>
      </c>
      <c r="AY105" s="161"/>
      <c r="AZ105" s="161"/>
      <c r="BA105" s="162"/>
      <c r="BB105" s="160">
        <f>IF(ISNUMBER(AN105),AN105,0)+IF(ISNUMBER(AS105),AS105,0)</f>
        <v>1974131.03</v>
      </c>
      <c r="BC105" s="161"/>
      <c r="BD105" s="161"/>
      <c r="BE105" s="161"/>
      <c r="BF105" s="162"/>
      <c r="BG105" s="160">
        <v>0</v>
      </c>
      <c r="BH105" s="161"/>
      <c r="BI105" s="161"/>
      <c r="BJ105" s="161"/>
      <c r="BK105" s="162"/>
      <c r="BL105" s="160">
        <v>0</v>
      </c>
      <c r="BM105" s="161"/>
      <c r="BN105" s="161"/>
      <c r="BO105" s="161"/>
      <c r="BP105" s="162"/>
      <c r="BQ105" s="160">
        <v>0</v>
      </c>
      <c r="BR105" s="161"/>
      <c r="BS105" s="161"/>
      <c r="BT105" s="162"/>
      <c r="BU105" s="160">
        <f>IF(ISNUMBER(BG105),BG105,0)+IF(ISNUMBER(BL105),BL105,0)</f>
        <v>0</v>
      </c>
      <c r="BV105" s="161"/>
      <c r="BW105" s="161"/>
      <c r="BX105" s="161"/>
      <c r="BY105" s="162"/>
    </row>
    <row r="106" spans="1:79" s="136" customFormat="1" ht="12.75" customHeight="1" x14ac:dyDescent="0.2">
      <c r="A106" s="156">
        <v>7</v>
      </c>
      <c r="B106" s="157"/>
      <c r="C106" s="157"/>
      <c r="D106" s="130" t="s">
        <v>464</v>
      </c>
      <c r="E106" s="131"/>
      <c r="F106" s="131"/>
      <c r="G106" s="131"/>
      <c r="H106" s="131"/>
      <c r="I106" s="131"/>
      <c r="J106" s="131"/>
      <c r="K106" s="131"/>
      <c r="L106" s="131"/>
      <c r="M106" s="131"/>
      <c r="N106" s="131"/>
      <c r="O106" s="131"/>
      <c r="P106" s="131"/>
      <c r="Q106" s="131"/>
      <c r="R106" s="131"/>
      <c r="S106" s="131"/>
      <c r="T106" s="132"/>
      <c r="U106" s="160">
        <v>0</v>
      </c>
      <c r="V106" s="161"/>
      <c r="W106" s="161"/>
      <c r="X106" s="161"/>
      <c r="Y106" s="162"/>
      <c r="Z106" s="160">
        <v>0</v>
      </c>
      <c r="AA106" s="161"/>
      <c r="AB106" s="161"/>
      <c r="AC106" s="161"/>
      <c r="AD106" s="162"/>
      <c r="AE106" s="160">
        <v>0</v>
      </c>
      <c r="AF106" s="161"/>
      <c r="AG106" s="161"/>
      <c r="AH106" s="162"/>
      <c r="AI106" s="160">
        <f>IF(ISNUMBER(U106),U106,0)+IF(ISNUMBER(Z106),Z106,0)</f>
        <v>0</v>
      </c>
      <c r="AJ106" s="161"/>
      <c r="AK106" s="161"/>
      <c r="AL106" s="161"/>
      <c r="AM106" s="162"/>
      <c r="AN106" s="160">
        <v>27252</v>
      </c>
      <c r="AO106" s="161"/>
      <c r="AP106" s="161"/>
      <c r="AQ106" s="161"/>
      <c r="AR106" s="162"/>
      <c r="AS106" s="160">
        <v>0</v>
      </c>
      <c r="AT106" s="161"/>
      <c r="AU106" s="161"/>
      <c r="AV106" s="161"/>
      <c r="AW106" s="162"/>
      <c r="AX106" s="160">
        <v>0</v>
      </c>
      <c r="AY106" s="161"/>
      <c r="AZ106" s="161"/>
      <c r="BA106" s="162"/>
      <c r="BB106" s="160">
        <f>IF(ISNUMBER(AN106),AN106,0)+IF(ISNUMBER(AS106),AS106,0)</f>
        <v>27252</v>
      </c>
      <c r="BC106" s="161"/>
      <c r="BD106" s="161"/>
      <c r="BE106" s="161"/>
      <c r="BF106" s="162"/>
      <c r="BG106" s="160">
        <v>0</v>
      </c>
      <c r="BH106" s="161"/>
      <c r="BI106" s="161"/>
      <c r="BJ106" s="161"/>
      <c r="BK106" s="162"/>
      <c r="BL106" s="160">
        <v>0</v>
      </c>
      <c r="BM106" s="161"/>
      <c r="BN106" s="161"/>
      <c r="BO106" s="161"/>
      <c r="BP106" s="162"/>
      <c r="BQ106" s="160">
        <v>0</v>
      </c>
      <c r="BR106" s="161"/>
      <c r="BS106" s="161"/>
      <c r="BT106" s="162"/>
      <c r="BU106" s="160">
        <f>IF(ISNUMBER(BG106),BG106,0)+IF(ISNUMBER(BL106),BL106,0)</f>
        <v>0</v>
      </c>
      <c r="BV106" s="161"/>
      <c r="BW106" s="161"/>
      <c r="BX106" s="161"/>
      <c r="BY106" s="162"/>
    </row>
    <row r="107" spans="1:79" s="136" customFormat="1" ht="51" customHeight="1" x14ac:dyDescent="0.2">
      <c r="A107" s="156">
        <v>8</v>
      </c>
      <c r="B107" s="157"/>
      <c r="C107" s="157"/>
      <c r="D107" s="130" t="s">
        <v>465</v>
      </c>
      <c r="E107" s="131"/>
      <c r="F107" s="131"/>
      <c r="G107" s="131"/>
      <c r="H107" s="131"/>
      <c r="I107" s="131"/>
      <c r="J107" s="131"/>
      <c r="K107" s="131"/>
      <c r="L107" s="131"/>
      <c r="M107" s="131"/>
      <c r="N107" s="131"/>
      <c r="O107" s="131"/>
      <c r="P107" s="131"/>
      <c r="Q107" s="131"/>
      <c r="R107" s="131"/>
      <c r="S107" s="131"/>
      <c r="T107" s="132"/>
      <c r="U107" s="160">
        <v>0</v>
      </c>
      <c r="V107" s="161"/>
      <c r="W107" s="161"/>
      <c r="X107" s="161"/>
      <c r="Y107" s="162"/>
      <c r="Z107" s="160">
        <v>0</v>
      </c>
      <c r="AA107" s="161"/>
      <c r="AB107" s="161"/>
      <c r="AC107" s="161"/>
      <c r="AD107" s="162"/>
      <c r="AE107" s="160">
        <v>0</v>
      </c>
      <c r="AF107" s="161"/>
      <c r="AG107" s="161"/>
      <c r="AH107" s="162"/>
      <c r="AI107" s="160">
        <f>IF(ISNUMBER(U107),U107,0)+IF(ISNUMBER(Z107),Z107,0)</f>
        <v>0</v>
      </c>
      <c r="AJ107" s="161"/>
      <c r="AK107" s="161"/>
      <c r="AL107" s="161"/>
      <c r="AM107" s="162"/>
      <c r="AN107" s="160">
        <v>0</v>
      </c>
      <c r="AO107" s="161"/>
      <c r="AP107" s="161"/>
      <c r="AQ107" s="161"/>
      <c r="AR107" s="162"/>
      <c r="AS107" s="160">
        <v>0</v>
      </c>
      <c r="AT107" s="161"/>
      <c r="AU107" s="161"/>
      <c r="AV107" s="161"/>
      <c r="AW107" s="162"/>
      <c r="AX107" s="160">
        <v>0</v>
      </c>
      <c r="AY107" s="161"/>
      <c r="AZ107" s="161"/>
      <c r="BA107" s="162"/>
      <c r="BB107" s="160">
        <f>IF(ISNUMBER(AN107),AN107,0)+IF(ISNUMBER(AS107),AS107,0)</f>
        <v>0</v>
      </c>
      <c r="BC107" s="161"/>
      <c r="BD107" s="161"/>
      <c r="BE107" s="161"/>
      <c r="BF107" s="162"/>
      <c r="BG107" s="160">
        <v>0</v>
      </c>
      <c r="BH107" s="161"/>
      <c r="BI107" s="161"/>
      <c r="BJ107" s="161"/>
      <c r="BK107" s="162"/>
      <c r="BL107" s="160">
        <v>0</v>
      </c>
      <c r="BM107" s="161"/>
      <c r="BN107" s="161"/>
      <c r="BO107" s="161"/>
      <c r="BP107" s="162"/>
      <c r="BQ107" s="160">
        <v>0</v>
      </c>
      <c r="BR107" s="161"/>
      <c r="BS107" s="161"/>
      <c r="BT107" s="162"/>
      <c r="BU107" s="160">
        <f>IF(ISNUMBER(BG107),BG107,0)+IF(ISNUMBER(BL107),BL107,0)</f>
        <v>0</v>
      </c>
      <c r="BV107" s="161"/>
      <c r="BW107" s="161"/>
      <c r="BX107" s="161"/>
      <c r="BY107" s="162"/>
    </row>
    <row r="108" spans="1:79" s="136" customFormat="1" ht="12.75" customHeight="1" x14ac:dyDescent="0.2">
      <c r="A108" s="156">
        <v>9</v>
      </c>
      <c r="B108" s="157"/>
      <c r="C108" s="157"/>
      <c r="D108" s="130" t="s">
        <v>466</v>
      </c>
      <c r="E108" s="131"/>
      <c r="F108" s="131"/>
      <c r="G108" s="131"/>
      <c r="H108" s="131"/>
      <c r="I108" s="131"/>
      <c r="J108" s="131"/>
      <c r="K108" s="131"/>
      <c r="L108" s="131"/>
      <c r="M108" s="131"/>
      <c r="N108" s="131"/>
      <c r="O108" s="131"/>
      <c r="P108" s="131"/>
      <c r="Q108" s="131"/>
      <c r="R108" s="131"/>
      <c r="S108" s="131"/>
      <c r="T108" s="132"/>
      <c r="U108" s="160">
        <v>0</v>
      </c>
      <c r="V108" s="161"/>
      <c r="W108" s="161"/>
      <c r="X108" s="161"/>
      <c r="Y108" s="162"/>
      <c r="Z108" s="160">
        <v>0</v>
      </c>
      <c r="AA108" s="161"/>
      <c r="AB108" s="161"/>
      <c r="AC108" s="161"/>
      <c r="AD108" s="162"/>
      <c r="AE108" s="160">
        <v>0</v>
      </c>
      <c r="AF108" s="161"/>
      <c r="AG108" s="161"/>
      <c r="AH108" s="162"/>
      <c r="AI108" s="160">
        <f>IF(ISNUMBER(U108),U108,0)+IF(ISNUMBER(Z108),Z108,0)</f>
        <v>0</v>
      </c>
      <c r="AJ108" s="161"/>
      <c r="AK108" s="161"/>
      <c r="AL108" s="161"/>
      <c r="AM108" s="162"/>
      <c r="AN108" s="160">
        <v>0</v>
      </c>
      <c r="AO108" s="161"/>
      <c r="AP108" s="161"/>
      <c r="AQ108" s="161"/>
      <c r="AR108" s="162"/>
      <c r="AS108" s="160">
        <v>111188</v>
      </c>
      <c r="AT108" s="161"/>
      <c r="AU108" s="161"/>
      <c r="AV108" s="161"/>
      <c r="AW108" s="162"/>
      <c r="AX108" s="160">
        <v>0</v>
      </c>
      <c r="AY108" s="161"/>
      <c r="AZ108" s="161"/>
      <c r="BA108" s="162"/>
      <c r="BB108" s="160">
        <f>IF(ISNUMBER(AN108),AN108,0)+IF(ISNUMBER(AS108),AS108,0)</f>
        <v>111188</v>
      </c>
      <c r="BC108" s="161"/>
      <c r="BD108" s="161"/>
      <c r="BE108" s="161"/>
      <c r="BF108" s="162"/>
      <c r="BG108" s="160">
        <v>0</v>
      </c>
      <c r="BH108" s="161"/>
      <c r="BI108" s="161"/>
      <c r="BJ108" s="161"/>
      <c r="BK108" s="162"/>
      <c r="BL108" s="160">
        <v>0</v>
      </c>
      <c r="BM108" s="161"/>
      <c r="BN108" s="161"/>
      <c r="BO108" s="161"/>
      <c r="BP108" s="162"/>
      <c r="BQ108" s="160">
        <v>0</v>
      </c>
      <c r="BR108" s="161"/>
      <c r="BS108" s="161"/>
      <c r="BT108" s="162"/>
      <c r="BU108" s="160">
        <f>IF(ISNUMBER(BG108),BG108,0)+IF(ISNUMBER(BL108),BL108,0)</f>
        <v>0</v>
      </c>
      <c r="BV108" s="161"/>
      <c r="BW108" s="161"/>
      <c r="BX108" s="161"/>
      <c r="BY108" s="162"/>
    </row>
    <row r="109" spans="1:79" s="136" customFormat="1" ht="12.75" customHeight="1" x14ac:dyDescent="0.2">
      <c r="A109" s="156">
        <v>10</v>
      </c>
      <c r="B109" s="157"/>
      <c r="C109" s="157"/>
      <c r="D109" s="130" t="s">
        <v>467</v>
      </c>
      <c r="E109" s="131"/>
      <c r="F109" s="131"/>
      <c r="G109" s="131"/>
      <c r="H109" s="131"/>
      <c r="I109" s="131"/>
      <c r="J109" s="131"/>
      <c r="K109" s="131"/>
      <c r="L109" s="131"/>
      <c r="M109" s="131"/>
      <c r="N109" s="131"/>
      <c r="O109" s="131"/>
      <c r="P109" s="131"/>
      <c r="Q109" s="131"/>
      <c r="R109" s="131"/>
      <c r="S109" s="131"/>
      <c r="T109" s="132"/>
      <c r="U109" s="160">
        <v>0</v>
      </c>
      <c r="V109" s="161"/>
      <c r="W109" s="161"/>
      <c r="X109" s="161"/>
      <c r="Y109" s="162"/>
      <c r="Z109" s="160">
        <v>0</v>
      </c>
      <c r="AA109" s="161"/>
      <c r="AB109" s="161"/>
      <c r="AC109" s="161"/>
      <c r="AD109" s="162"/>
      <c r="AE109" s="160">
        <v>0</v>
      </c>
      <c r="AF109" s="161"/>
      <c r="AG109" s="161"/>
      <c r="AH109" s="162"/>
      <c r="AI109" s="160">
        <f>IF(ISNUMBER(U109),U109,0)+IF(ISNUMBER(Z109),Z109,0)</f>
        <v>0</v>
      </c>
      <c r="AJ109" s="161"/>
      <c r="AK109" s="161"/>
      <c r="AL109" s="161"/>
      <c r="AM109" s="162"/>
      <c r="AN109" s="160">
        <v>0</v>
      </c>
      <c r="AO109" s="161"/>
      <c r="AP109" s="161"/>
      <c r="AQ109" s="161"/>
      <c r="AR109" s="162"/>
      <c r="AS109" s="160">
        <v>635290</v>
      </c>
      <c r="AT109" s="161"/>
      <c r="AU109" s="161"/>
      <c r="AV109" s="161"/>
      <c r="AW109" s="162"/>
      <c r="AX109" s="160">
        <v>0</v>
      </c>
      <c r="AY109" s="161"/>
      <c r="AZ109" s="161"/>
      <c r="BA109" s="162"/>
      <c r="BB109" s="160">
        <f>IF(ISNUMBER(AN109),AN109,0)+IF(ISNUMBER(AS109),AS109,0)</f>
        <v>635290</v>
      </c>
      <c r="BC109" s="161"/>
      <c r="BD109" s="161"/>
      <c r="BE109" s="161"/>
      <c r="BF109" s="162"/>
      <c r="BG109" s="160">
        <v>0</v>
      </c>
      <c r="BH109" s="161"/>
      <c r="BI109" s="161"/>
      <c r="BJ109" s="161"/>
      <c r="BK109" s="162"/>
      <c r="BL109" s="160">
        <v>0</v>
      </c>
      <c r="BM109" s="161"/>
      <c r="BN109" s="161"/>
      <c r="BO109" s="161"/>
      <c r="BP109" s="162"/>
      <c r="BQ109" s="160">
        <v>0</v>
      </c>
      <c r="BR109" s="161"/>
      <c r="BS109" s="161"/>
      <c r="BT109" s="162"/>
      <c r="BU109" s="160">
        <f>IF(ISNUMBER(BG109),BG109,0)+IF(ISNUMBER(BL109),BL109,0)</f>
        <v>0</v>
      </c>
      <c r="BV109" s="161"/>
      <c r="BW109" s="161"/>
      <c r="BX109" s="161"/>
      <c r="BY109" s="162"/>
    </row>
    <row r="110" spans="1:79" s="136" customFormat="1" ht="51" customHeight="1" x14ac:dyDescent="0.2">
      <c r="A110" s="156">
        <v>11</v>
      </c>
      <c r="B110" s="157"/>
      <c r="C110" s="157"/>
      <c r="D110" s="130" t="s">
        <v>468</v>
      </c>
      <c r="E110" s="131"/>
      <c r="F110" s="131"/>
      <c r="G110" s="131"/>
      <c r="H110" s="131"/>
      <c r="I110" s="131"/>
      <c r="J110" s="131"/>
      <c r="K110" s="131"/>
      <c r="L110" s="131"/>
      <c r="M110" s="131"/>
      <c r="N110" s="131"/>
      <c r="O110" s="131"/>
      <c r="P110" s="131"/>
      <c r="Q110" s="131"/>
      <c r="R110" s="131"/>
      <c r="S110" s="131"/>
      <c r="T110" s="132"/>
      <c r="U110" s="160">
        <v>0</v>
      </c>
      <c r="V110" s="161"/>
      <c r="W110" s="161"/>
      <c r="X110" s="161"/>
      <c r="Y110" s="162"/>
      <c r="Z110" s="160">
        <v>0</v>
      </c>
      <c r="AA110" s="161"/>
      <c r="AB110" s="161"/>
      <c r="AC110" s="161"/>
      <c r="AD110" s="162"/>
      <c r="AE110" s="160">
        <v>0</v>
      </c>
      <c r="AF110" s="161"/>
      <c r="AG110" s="161"/>
      <c r="AH110" s="162"/>
      <c r="AI110" s="160">
        <f>IF(ISNUMBER(U110),U110,0)+IF(ISNUMBER(Z110),Z110,0)</f>
        <v>0</v>
      </c>
      <c r="AJ110" s="161"/>
      <c r="AK110" s="161"/>
      <c r="AL110" s="161"/>
      <c r="AM110" s="162"/>
      <c r="AN110" s="160">
        <v>7040</v>
      </c>
      <c r="AO110" s="161"/>
      <c r="AP110" s="161"/>
      <c r="AQ110" s="161"/>
      <c r="AR110" s="162"/>
      <c r="AS110" s="160">
        <v>0</v>
      </c>
      <c r="AT110" s="161"/>
      <c r="AU110" s="161"/>
      <c r="AV110" s="161"/>
      <c r="AW110" s="162"/>
      <c r="AX110" s="160">
        <v>0</v>
      </c>
      <c r="AY110" s="161"/>
      <c r="AZ110" s="161"/>
      <c r="BA110" s="162"/>
      <c r="BB110" s="160">
        <f>IF(ISNUMBER(AN110),AN110,0)+IF(ISNUMBER(AS110),AS110,0)</f>
        <v>7040</v>
      </c>
      <c r="BC110" s="161"/>
      <c r="BD110" s="161"/>
      <c r="BE110" s="161"/>
      <c r="BF110" s="162"/>
      <c r="BG110" s="160">
        <v>0</v>
      </c>
      <c r="BH110" s="161"/>
      <c r="BI110" s="161"/>
      <c r="BJ110" s="161"/>
      <c r="BK110" s="162"/>
      <c r="BL110" s="160">
        <v>0</v>
      </c>
      <c r="BM110" s="161"/>
      <c r="BN110" s="161"/>
      <c r="BO110" s="161"/>
      <c r="BP110" s="162"/>
      <c r="BQ110" s="160">
        <v>0</v>
      </c>
      <c r="BR110" s="161"/>
      <c r="BS110" s="161"/>
      <c r="BT110" s="162"/>
      <c r="BU110" s="160">
        <f>IF(ISNUMBER(BG110),BG110,0)+IF(ISNUMBER(BL110),BL110,0)</f>
        <v>0</v>
      </c>
      <c r="BV110" s="161"/>
      <c r="BW110" s="161"/>
      <c r="BX110" s="161"/>
      <c r="BY110" s="162"/>
    </row>
    <row r="111" spans="1:79" s="136" customFormat="1" ht="51" customHeight="1" x14ac:dyDescent="0.2">
      <c r="A111" s="156">
        <v>12</v>
      </c>
      <c r="B111" s="157"/>
      <c r="C111" s="157"/>
      <c r="D111" s="130" t="s">
        <v>469</v>
      </c>
      <c r="E111" s="131"/>
      <c r="F111" s="131"/>
      <c r="G111" s="131"/>
      <c r="H111" s="131"/>
      <c r="I111" s="131"/>
      <c r="J111" s="131"/>
      <c r="K111" s="131"/>
      <c r="L111" s="131"/>
      <c r="M111" s="131"/>
      <c r="N111" s="131"/>
      <c r="O111" s="131"/>
      <c r="P111" s="131"/>
      <c r="Q111" s="131"/>
      <c r="R111" s="131"/>
      <c r="S111" s="131"/>
      <c r="T111" s="132"/>
      <c r="U111" s="160">
        <v>0</v>
      </c>
      <c r="V111" s="161"/>
      <c r="W111" s="161"/>
      <c r="X111" s="161"/>
      <c r="Y111" s="162"/>
      <c r="Z111" s="160">
        <v>0</v>
      </c>
      <c r="AA111" s="161"/>
      <c r="AB111" s="161"/>
      <c r="AC111" s="161"/>
      <c r="AD111" s="162"/>
      <c r="AE111" s="160">
        <v>0</v>
      </c>
      <c r="AF111" s="161"/>
      <c r="AG111" s="161"/>
      <c r="AH111" s="162"/>
      <c r="AI111" s="160">
        <f>IF(ISNUMBER(U111),U111,0)+IF(ISNUMBER(Z111),Z111,0)</f>
        <v>0</v>
      </c>
      <c r="AJ111" s="161"/>
      <c r="AK111" s="161"/>
      <c r="AL111" s="161"/>
      <c r="AM111" s="162"/>
      <c r="AN111" s="160">
        <v>6350</v>
      </c>
      <c r="AO111" s="161"/>
      <c r="AP111" s="161"/>
      <c r="AQ111" s="161"/>
      <c r="AR111" s="162"/>
      <c r="AS111" s="160">
        <v>0</v>
      </c>
      <c r="AT111" s="161"/>
      <c r="AU111" s="161"/>
      <c r="AV111" s="161"/>
      <c r="AW111" s="162"/>
      <c r="AX111" s="160">
        <v>0</v>
      </c>
      <c r="AY111" s="161"/>
      <c r="AZ111" s="161"/>
      <c r="BA111" s="162"/>
      <c r="BB111" s="160">
        <f>IF(ISNUMBER(AN111),AN111,0)+IF(ISNUMBER(AS111),AS111,0)</f>
        <v>6350</v>
      </c>
      <c r="BC111" s="161"/>
      <c r="BD111" s="161"/>
      <c r="BE111" s="161"/>
      <c r="BF111" s="162"/>
      <c r="BG111" s="160">
        <v>0</v>
      </c>
      <c r="BH111" s="161"/>
      <c r="BI111" s="161"/>
      <c r="BJ111" s="161"/>
      <c r="BK111" s="162"/>
      <c r="BL111" s="160">
        <v>0</v>
      </c>
      <c r="BM111" s="161"/>
      <c r="BN111" s="161"/>
      <c r="BO111" s="161"/>
      <c r="BP111" s="162"/>
      <c r="BQ111" s="160">
        <v>0</v>
      </c>
      <c r="BR111" s="161"/>
      <c r="BS111" s="161"/>
      <c r="BT111" s="162"/>
      <c r="BU111" s="160">
        <f>IF(ISNUMBER(BG111),BG111,0)+IF(ISNUMBER(BL111),BL111,0)</f>
        <v>0</v>
      </c>
      <c r="BV111" s="161"/>
      <c r="BW111" s="161"/>
      <c r="BX111" s="161"/>
      <c r="BY111" s="162"/>
    </row>
    <row r="112" spans="1:79" s="136" customFormat="1" ht="38.25" customHeight="1" x14ac:dyDescent="0.2">
      <c r="A112" s="156">
        <v>13</v>
      </c>
      <c r="B112" s="157"/>
      <c r="C112" s="157"/>
      <c r="D112" s="130" t="s">
        <v>470</v>
      </c>
      <c r="E112" s="131"/>
      <c r="F112" s="131"/>
      <c r="G112" s="131"/>
      <c r="H112" s="131"/>
      <c r="I112" s="131"/>
      <c r="J112" s="131"/>
      <c r="K112" s="131"/>
      <c r="L112" s="131"/>
      <c r="M112" s="131"/>
      <c r="N112" s="131"/>
      <c r="O112" s="131"/>
      <c r="P112" s="131"/>
      <c r="Q112" s="131"/>
      <c r="R112" s="131"/>
      <c r="S112" s="131"/>
      <c r="T112" s="132"/>
      <c r="U112" s="160">
        <v>0</v>
      </c>
      <c r="V112" s="161"/>
      <c r="W112" s="161"/>
      <c r="X112" s="161"/>
      <c r="Y112" s="162"/>
      <c r="Z112" s="160">
        <v>0</v>
      </c>
      <c r="AA112" s="161"/>
      <c r="AB112" s="161"/>
      <c r="AC112" s="161"/>
      <c r="AD112" s="162"/>
      <c r="AE112" s="160">
        <v>0</v>
      </c>
      <c r="AF112" s="161"/>
      <c r="AG112" s="161"/>
      <c r="AH112" s="162"/>
      <c r="AI112" s="160">
        <f>IF(ISNUMBER(U112),U112,0)+IF(ISNUMBER(Z112),Z112,0)</f>
        <v>0</v>
      </c>
      <c r="AJ112" s="161"/>
      <c r="AK112" s="161"/>
      <c r="AL112" s="161"/>
      <c r="AM112" s="162"/>
      <c r="AN112" s="160">
        <v>49750</v>
      </c>
      <c r="AO112" s="161"/>
      <c r="AP112" s="161"/>
      <c r="AQ112" s="161"/>
      <c r="AR112" s="162"/>
      <c r="AS112" s="160">
        <v>0</v>
      </c>
      <c r="AT112" s="161"/>
      <c r="AU112" s="161"/>
      <c r="AV112" s="161"/>
      <c r="AW112" s="162"/>
      <c r="AX112" s="160">
        <v>0</v>
      </c>
      <c r="AY112" s="161"/>
      <c r="AZ112" s="161"/>
      <c r="BA112" s="162"/>
      <c r="BB112" s="160">
        <f>IF(ISNUMBER(AN112),AN112,0)+IF(ISNUMBER(AS112),AS112,0)</f>
        <v>49750</v>
      </c>
      <c r="BC112" s="161"/>
      <c r="BD112" s="161"/>
      <c r="BE112" s="161"/>
      <c r="BF112" s="162"/>
      <c r="BG112" s="160">
        <v>0</v>
      </c>
      <c r="BH112" s="161"/>
      <c r="BI112" s="161"/>
      <c r="BJ112" s="161"/>
      <c r="BK112" s="162"/>
      <c r="BL112" s="160">
        <v>0</v>
      </c>
      <c r="BM112" s="161"/>
      <c r="BN112" s="161"/>
      <c r="BO112" s="161"/>
      <c r="BP112" s="162"/>
      <c r="BQ112" s="160">
        <v>0</v>
      </c>
      <c r="BR112" s="161"/>
      <c r="BS112" s="161"/>
      <c r="BT112" s="162"/>
      <c r="BU112" s="160">
        <f>IF(ISNUMBER(BG112),BG112,0)+IF(ISNUMBER(BL112),BL112,0)</f>
        <v>0</v>
      </c>
      <c r="BV112" s="161"/>
      <c r="BW112" s="161"/>
      <c r="BX112" s="161"/>
      <c r="BY112" s="162"/>
    </row>
    <row r="113" spans="1:77" s="136" customFormat="1" ht="12.75" customHeight="1" x14ac:dyDescent="0.2">
      <c r="A113" s="156">
        <v>14</v>
      </c>
      <c r="B113" s="157"/>
      <c r="C113" s="157"/>
      <c r="D113" s="130" t="s">
        <v>471</v>
      </c>
      <c r="E113" s="131"/>
      <c r="F113" s="131"/>
      <c r="G113" s="131"/>
      <c r="H113" s="131"/>
      <c r="I113" s="131"/>
      <c r="J113" s="131"/>
      <c r="K113" s="131"/>
      <c r="L113" s="131"/>
      <c r="M113" s="131"/>
      <c r="N113" s="131"/>
      <c r="O113" s="131"/>
      <c r="P113" s="131"/>
      <c r="Q113" s="131"/>
      <c r="R113" s="131"/>
      <c r="S113" s="131"/>
      <c r="T113" s="132"/>
      <c r="U113" s="160">
        <v>345</v>
      </c>
      <c r="V113" s="161"/>
      <c r="W113" s="161"/>
      <c r="X113" s="161"/>
      <c r="Y113" s="162"/>
      <c r="Z113" s="160">
        <v>0</v>
      </c>
      <c r="AA113" s="161"/>
      <c r="AB113" s="161"/>
      <c r="AC113" s="161"/>
      <c r="AD113" s="162"/>
      <c r="AE113" s="160">
        <v>0</v>
      </c>
      <c r="AF113" s="161"/>
      <c r="AG113" s="161"/>
      <c r="AH113" s="162"/>
      <c r="AI113" s="160">
        <f>IF(ISNUMBER(U113),U113,0)+IF(ISNUMBER(Z113),Z113,0)</f>
        <v>345</v>
      </c>
      <c r="AJ113" s="161"/>
      <c r="AK113" s="161"/>
      <c r="AL113" s="161"/>
      <c r="AM113" s="162"/>
      <c r="AN113" s="160">
        <v>0</v>
      </c>
      <c r="AO113" s="161"/>
      <c r="AP113" s="161"/>
      <c r="AQ113" s="161"/>
      <c r="AR113" s="162"/>
      <c r="AS113" s="160">
        <v>0</v>
      </c>
      <c r="AT113" s="161"/>
      <c r="AU113" s="161"/>
      <c r="AV113" s="161"/>
      <c r="AW113" s="162"/>
      <c r="AX113" s="160">
        <v>0</v>
      </c>
      <c r="AY113" s="161"/>
      <c r="AZ113" s="161"/>
      <c r="BA113" s="162"/>
      <c r="BB113" s="160">
        <f>IF(ISNUMBER(AN113),AN113,0)+IF(ISNUMBER(AS113),AS113,0)</f>
        <v>0</v>
      </c>
      <c r="BC113" s="161"/>
      <c r="BD113" s="161"/>
      <c r="BE113" s="161"/>
      <c r="BF113" s="162"/>
      <c r="BG113" s="160">
        <v>0</v>
      </c>
      <c r="BH113" s="161"/>
      <c r="BI113" s="161"/>
      <c r="BJ113" s="161"/>
      <c r="BK113" s="162"/>
      <c r="BL113" s="160">
        <v>0</v>
      </c>
      <c r="BM113" s="161"/>
      <c r="BN113" s="161"/>
      <c r="BO113" s="161"/>
      <c r="BP113" s="162"/>
      <c r="BQ113" s="160">
        <v>0</v>
      </c>
      <c r="BR113" s="161"/>
      <c r="BS113" s="161"/>
      <c r="BT113" s="162"/>
      <c r="BU113" s="160">
        <f>IF(ISNUMBER(BG113),BG113,0)+IF(ISNUMBER(BL113),BL113,0)</f>
        <v>0</v>
      </c>
      <c r="BV113" s="161"/>
      <c r="BW113" s="161"/>
      <c r="BX113" s="161"/>
      <c r="BY113" s="162"/>
    </row>
    <row r="114" spans="1:77" s="136" customFormat="1" ht="12.75" customHeight="1" x14ac:dyDescent="0.2">
      <c r="A114" s="156">
        <v>15</v>
      </c>
      <c r="B114" s="157"/>
      <c r="C114" s="157"/>
      <c r="D114" s="130" t="s">
        <v>472</v>
      </c>
      <c r="E114" s="131"/>
      <c r="F114" s="131"/>
      <c r="G114" s="131"/>
      <c r="H114" s="131"/>
      <c r="I114" s="131"/>
      <c r="J114" s="131"/>
      <c r="K114" s="131"/>
      <c r="L114" s="131"/>
      <c r="M114" s="131"/>
      <c r="N114" s="131"/>
      <c r="O114" s="131"/>
      <c r="P114" s="131"/>
      <c r="Q114" s="131"/>
      <c r="R114" s="131"/>
      <c r="S114" s="131"/>
      <c r="T114" s="132"/>
      <c r="U114" s="160">
        <v>0</v>
      </c>
      <c r="V114" s="161"/>
      <c r="W114" s="161"/>
      <c r="X114" s="161"/>
      <c r="Y114" s="162"/>
      <c r="Z114" s="160">
        <v>0</v>
      </c>
      <c r="AA114" s="161"/>
      <c r="AB114" s="161"/>
      <c r="AC114" s="161"/>
      <c r="AD114" s="162"/>
      <c r="AE114" s="160">
        <v>0</v>
      </c>
      <c r="AF114" s="161"/>
      <c r="AG114" s="161"/>
      <c r="AH114" s="162"/>
      <c r="AI114" s="160">
        <f>IF(ISNUMBER(U114),U114,0)+IF(ISNUMBER(Z114),Z114,0)</f>
        <v>0</v>
      </c>
      <c r="AJ114" s="161"/>
      <c r="AK114" s="161"/>
      <c r="AL114" s="161"/>
      <c r="AM114" s="162"/>
      <c r="AN114" s="160">
        <v>1400</v>
      </c>
      <c r="AO114" s="161"/>
      <c r="AP114" s="161"/>
      <c r="AQ114" s="161"/>
      <c r="AR114" s="162"/>
      <c r="AS114" s="160">
        <v>0</v>
      </c>
      <c r="AT114" s="161"/>
      <c r="AU114" s="161"/>
      <c r="AV114" s="161"/>
      <c r="AW114" s="162"/>
      <c r="AX114" s="160">
        <v>0</v>
      </c>
      <c r="AY114" s="161"/>
      <c r="AZ114" s="161"/>
      <c r="BA114" s="162"/>
      <c r="BB114" s="160">
        <f>IF(ISNUMBER(AN114),AN114,0)+IF(ISNUMBER(AS114),AS114,0)</f>
        <v>1400</v>
      </c>
      <c r="BC114" s="161"/>
      <c r="BD114" s="161"/>
      <c r="BE114" s="161"/>
      <c r="BF114" s="162"/>
      <c r="BG114" s="160">
        <v>0</v>
      </c>
      <c r="BH114" s="161"/>
      <c r="BI114" s="161"/>
      <c r="BJ114" s="161"/>
      <c r="BK114" s="162"/>
      <c r="BL114" s="160">
        <v>0</v>
      </c>
      <c r="BM114" s="161"/>
      <c r="BN114" s="161"/>
      <c r="BO114" s="161"/>
      <c r="BP114" s="162"/>
      <c r="BQ114" s="160">
        <v>0</v>
      </c>
      <c r="BR114" s="161"/>
      <c r="BS114" s="161"/>
      <c r="BT114" s="162"/>
      <c r="BU114" s="160">
        <f>IF(ISNUMBER(BG114),BG114,0)+IF(ISNUMBER(BL114),BL114,0)</f>
        <v>0</v>
      </c>
      <c r="BV114" s="161"/>
      <c r="BW114" s="161"/>
      <c r="BX114" s="161"/>
      <c r="BY114" s="162"/>
    </row>
    <row r="115" spans="1:77" s="136" customFormat="1" ht="12.75" customHeight="1" x14ac:dyDescent="0.2">
      <c r="A115" s="156">
        <v>16</v>
      </c>
      <c r="B115" s="157"/>
      <c r="C115" s="157"/>
      <c r="D115" s="130" t="s">
        <v>473</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60">
        <v>0</v>
      </c>
      <c r="AF115" s="161"/>
      <c r="AG115" s="161"/>
      <c r="AH115" s="162"/>
      <c r="AI115" s="160">
        <f>IF(ISNUMBER(U115),U115,0)+IF(ISNUMBER(Z115),Z115,0)</f>
        <v>0</v>
      </c>
      <c r="AJ115" s="161"/>
      <c r="AK115" s="161"/>
      <c r="AL115" s="161"/>
      <c r="AM115" s="162"/>
      <c r="AN115" s="160">
        <v>0</v>
      </c>
      <c r="AO115" s="161"/>
      <c r="AP115" s="161"/>
      <c r="AQ115" s="161"/>
      <c r="AR115" s="162"/>
      <c r="AS115" s="160">
        <v>49066.47</v>
      </c>
      <c r="AT115" s="161"/>
      <c r="AU115" s="161"/>
      <c r="AV115" s="161"/>
      <c r="AW115" s="162"/>
      <c r="AX115" s="160">
        <v>0</v>
      </c>
      <c r="AY115" s="161"/>
      <c r="AZ115" s="161"/>
      <c r="BA115" s="162"/>
      <c r="BB115" s="160">
        <f>IF(ISNUMBER(AN115),AN115,0)+IF(ISNUMBER(AS115),AS115,0)</f>
        <v>49066.47</v>
      </c>
      <c r="BC115" s="161"/>
      <c r="BD115" s="161"/>
      <c r="BE115" s="161"/>
      <c r="BF115" s="162"/>
      <c r="BG115" s="160">
        <v>0</v>
      </c>
      <c r="BH115" s="161"/>
      <c r="BI115" s="161"/>
      <c r="BJ115" s="161"/>
      <c r="BK115" s="162"/>
      <c r="BL115" s="160">
        <v>0</v>
      </c>
      <c r="BM115" s="161"/>
      <c r="BN115" s="161"/>
      <c r="BO115" s="161"/>
      <c r="BP115" s="162"/>
      <c r="BQ115" s="160">
        <v>0</v>
      </c>
      <c r="BR115" s="161"/>
      <c r="BS115" s="161"/>
      <c r="BT115" s="162"/>
      <c r="BU115" s="160">
        <f>IF(ISNUMBER(BG115),BG115,0)+IF(ISNUMBER(BL115),BL115,0)</f>
        <v>0</v>
      </c>
      <c r="BV115" s="161"/>
      <c r="BW115" s="161"/>
      <c r="BX115" s="161"/>
      <c r="BY115" s="162"/>
    </row>
    <row r="116" spans="1:77" s="136" customFormat="1" ht="12.75" customHeight="1" x14ac:dyDescent="0.2">
      <c r="A116" s="156">
        <v>17</v>
      </c>
      <c r="B116" s="157"/>
      <c r="C116" s="157"/>
      <c r="D116" s="130" t="s">
        <v>474</v>
      </c>
      <c r="E116" s="131"/>
      <c r="F116" s="131"/>
      <c r="G116" s="131"/>
      <c r="H116" s="131"/>
      <c r="I116" s="131"/>
      <c r="J116" s="131"/>
      <c r="K116" s="131"/>
      <c r="L116" s="131"/>
      <c r="M116" s="131"/>
      <c r="N116" s="131"/>
      <c r="O116" s="131"/>
      <c r="P116" s="131"/>
      <c r="Q116" s="131"/>
      <c r="R116" s="131"/>
      <c r="S116" s="131"/>
      <c r="T116" s="132"/>
      <c r="U116" s="160">
        <v>0</v>
      </c>
      <c r="V116" s="161"/>
      <c r="W116" s="161"/>
      <c r="X116" s="161"/>
      <c r="Y116" s="162"/>
      <c r="Z116" s="160">
        <v>0</v>
      </c>
      <c r="AA116" s="161"/>
      <c r="AB116" s="161"/>
      <c r="AC116" s="161"/>
      <c r="AD116" s="162"/>
      <c r="AE116" s="160">
        <v>0</v>
      </c>
      <c r="AF116" s="161"/>
      <c r="AG116" s="161"/>
      <c r="AH116" s="162"/>
      <c r="AI116" s="160">
        <f>IF(ISNUMBER(U116),U116,0)+IF(ISNUMBER(Z116),Z116,0)</f>
        <v>0</v>
      </c>
      <c r="AJ116" s="161"/>
      <c r="AK116" s="161"/>
      <c r="AL116" s="161"/>
      <c r="AM116" s="162"/>
      <c r="AN116" s="160">
        <v>0</v>
      </c>
      <c r="AO116" s="161"/>
      <c r="AP116" s="161"/>
      <c r="AQ116" s="161"/>
      <c r="AR116" s="162"/>
      <c r="AS116" s="160">
        <v>481449</v>
      </c>
      <c r="AT116" s="161"/>
      <c r="AU116" s="161"/>
      <c r="AV116" s="161"/>
      <c r="AW116" s="162"/>
      <c r="AX116" s="160">
        <v>0</v>
      </c>
      <c r="AY116" s="161"/>
      <c r="AZ116" s="161"/>
      <c r="BA116" s="162"/>
      <c r="BB116" s="160">
        <f>IF(ISNUMBER(AN116),AN116,0)+IF(ISNUMBER(AS116),AS116,0)</f>
        <v>481449</v>
      </c>
      <c r="BC116" s="161"/>
      <c r="BD116" s="161"/>
      <c r="BE116" s="161"/>
      <c r="BF116" s="162"/>
      <c r="BG116" s="160">
        <v>0</v>
      </c>
      <c r="BH116" s="161"/>
      <c r="BI116" s="161"/>
      <c r="BJ116" s="161"/>
      <c r="BK116" s="162"/>
      <c r="BL116" s="160">
        <v>0</v>
      </c>
      <c r="BM116" s="161"/>
      <c r="BN116" s="161"/>
      <c r="BO116" s="161"/>
      <c r="BP116" s="162"/>
      <c r="BQ116" s="160">
        <v>0</v>
      </c>
      <c r="BR116" s="161"/>
      <c r="BS116" s="161"/>
      <c r="BT116" s="162"/>
      <c r="BU116" s="160">
        <f>IF(ISNUMBER(BG116),BG116,0)+IF(ISNUMBER(BL116),BL116,0)</f>
        <v>0</v>
      </c>
      <c r="BV116" s="161"/>
      <c r="BW116" s="161"/>
      <c r="BX116" s="161"/>
      <c r="BY116" s="162"/>
    </row>
    <row r="117" spans="1:77" s="136" customFormat="1" ht="12.75" customHeight="1" x14ac:dyDescent="0.2">
      <c r="A117" s="156">
        <v>18</v>
      </c>
      <c r="B117" s="157"/>
      <c r="C117" s="157"/>
      <c r="D117" s="130" t="s">
        <v>475</v>
      </c>
      <c r="E117" s="131"/>
      <c r="F117" s="131"/>
      <c r="G117" s="131"/>
      <c r="H117" s="131"/>
      <c r="I117" s="131"/>
      <c r="J117" s="131"/>
      <c r="K117" s="131"/>
      <c r="L117" s="131"/>
      <c r="M117" s="131"/>
      <c r="N117" s="131"/>
      <c r="O117" s="131"/>
      <c r="P117" s="131"/>
      <c r="Q117" s="131"/>
      <c r="R117" s="131"/>
      <c r="S117" s="131"/>
      <c r="T117" s="132"/>
      <c r="U117" s="160">
        <v>0</v>
      </c>
      <c r="V117" s="161"/>
      <c r="W117" s="161"/>
      <c r="X117" s="161"/>
      <c r="Y117" s="162"/>
      <c r="Z117" s="160">
        <v>275986</v>
      </c>
      <c r="AA117" s="161"/>
      <c r="AB117" s="161"/>
      <c r="AC117" s="161"/>
      <c r="AD117" s="162"/>
      <c r="AE117" s="160">
        <v>0</v>
      </c>
      <c r="AF117" s="161"/>
      <c r="AG117" s="161"/>
      <c r="AH117" s="162"/>
      <c r="AI117" s="160">
        <f>IF(ISNUMBER(U117),U117,0)+IF(ISNUMBER(Z117),Z117,0)</f>
        <v>275986</v>
      </c>
      <c r="AJ117" s="161"/>
      <c r="AK117" s="161"/>
      <c r="AL117" s="161"/>
      <c r="AM117" s="162"/>
      <c r="AN117" s="160">
        <v>0</v>
      </c>
      <c r="AO117" s="161"/>
      <c r="AP117" s="161"/>
      <c r="AQ117" s="161"/>
      <c r="AR117" s="162"/>
      <c r="AS117" s="160">
        <v>0</v>
      </c>
      <c r="AT117" s="161"/>
      <c r="AU117" s="161"/>
      <c r="AV117" s="161"/>
      <c r="AW117" s="162"/>
      <c r="AX117" s="160">
        <v>0</v>
      </c>
      <c r="AY117" s="161"/>
      <c r="AZ117" s="161"/>
      <c r="BA117" s="162"/>
      <c r="BB117" s="160">
        <f>IF(ISNUMBER(AN117),AN117,0)+IF(ISNUMBER(AS117),AS117,0)</f>
        <v>0</v>
      </c>
      <c r="BC117" s="161"/>
      <c r="BD117" s="161"/>
      <c r="BE117" s="161"/>
      <c r="BF117" s="162"/>
      <c r="BG117" s="160">
        <v>0</v>
      </c>
      <c r="BH117" s="161"/>
      <c r="BI117" s="161"/>
      <c r="BJ117" s="161"/>
      <c r="BK117" s="162"/>
      <c r="BL117" s="160">
        <v>0</v>
      </c>
      <c r="BM117" s="161"/>
      <c r="BN117" s="161"/>
      <c r="BO117" s="161"/>
      <c r="BP117" s="162"/>
      <c r="BQ117" s="160">
        <v>0</v>
      </c>
      <c r="BR117" s="161"/>
      <c r="BS117" s="161"/>
      <c r="BT117" s="162"/>
      <c r="BU117" s="160">
        <f>IF(ISNUMBER(BG117),BG117,0)+IF(ISNUMBER(BL117),BL117,0)</f>
        <v>0</v>
      </c>
      <c r="BV117" s="161"/>
      <c r="BW117" s="161"/>
      <c r="BX117" s="161"/>
      <c r="BY117" s="162"/>
    </row>
    <row r="118" spans="1:77" s="136" customFormat="1" ht="25.5" customHeight="1" x14ac:dyDescent="0.2">
      <c r="A118" s="156">
        <v>19</v>
      </c>
      <c r="B118" s="157"/>
      <c r="C118" s="157"/>
      <c r="D118" s="130" t="s">
        <v>476</v>
      </c>
      <c r="E118" s="131"/>
      <c r="F118" s="131"/>
      <c r="G118" s="131"/>
      <c r="H118" s="131"/>
      <c r="I118" s="131"/>
      <c r="J118" s="131"/>
      <c r="K118" s="131"/>
      <c r="L118" s="131"/>
      <c r="M118" s="131"/>
      <c r="N118" s="131"/>
      <c r="O118" s="131"/>
      <c r="P118" s="131"/>
      <c r="Q118" s="131"/>
      <c r="R118" s="131"/>
      <c r="S118" s="131"/>
      <c r="T118" s="132"/>
      <c r="U118" s="160">
        <v>0</v>
      </c>
      <c r="V118" s="161"/>
      <c r="W118" s="161"/>
      <c r="X118" s="161"/>
      <c r="Y118" s="162"/>
      <c r="Z118" s="160">
        <v>52833</v>
      </c>
      <c r="AA118" s="161"/>
      <c r="AB118" s="161"/>
      <c r="AC118" s="161"/>
      <c r="AD118" s="162"/>
      <c r="AE118" s="160">
        <v>0</v>
      </c>
      <c r="AF118" s="161"/>
      <c r="AG118" s="161"/>
      <c r="AH118" s="162"/>
      <c r="AI118" s="160">
        <f>IF(ISNUMBER(U118),U118,0)+IF(ISNUMBER(Z118),Z118,0)</f>
        <v>52833</v>
      </c>
      <c r="AJ118" s="161"/>
      <c r="AK118" s="161"/>
      <c r="AL118" s="161"/>
      <c r="AM118" s="162"/>
      <c r="AN118" s="160">
        <v>0</v>
      </c>
      <c r="AO118" s="161"/>
      <c r="AP118" s="161"/>
      <c r="AQ118" s="161"/>
      <c r="AR118" s="162"/>
      <c r="AS118" s="160">
        <v>0</v>
      </c>
      <c r="AT118" s="161"/>
      <c r="AU118" s="161"/>
      <c r="AV118" s="161"/>
      <c r="AW118" s="162"/>
      <c r="AX118" s="160">
        <v>0</v>
      </c>
      <c r="AY118" s="161"/>
      <c r="AZ118" s="161"/>
      <c r="BA118" s="162"/>
      <c r="BB118" s="160">
        <f>IF(ISNUMBER(AN118),AN118,0)+IF(ISNUMBER(AS118),AS118,0)</f>
        <v>0</v>
      </c>
      <c r="BC118" s="161"/>
      <c r="BD118" s="161"/>
      <c r="BE118" s="161"/>
      <c r="BF118" s="162"/>
      <c r="BG118" s="160">
        <v>0</v>
      </c>
      <c r="BH118" s="161"/>
      <c r="BI118" s="161"/>
      <c r="BJ118" s="161"/>
      <c r="BK118" s="162"/>
      <c r="BL118" s="160">
        <v>0</v>
      </c>
      <c r="BM118" s="161"/>
      <c r="BN118" s="161"/>
      <c r="BO118" s="161"/>
      <c r="BP118" s="162"/>
      <c r="BQ118" s="160">
        <v>0</v>
      </c>
      <c r="BR118" s="161"/>
      <c r="BS118" s="161"/>
      <c r="BT118" s="162"/>
      <c r="BU118" s="160">
        <f>IF(ISNUMBER(BG118),BG118,0)+IF(ISNUMBER(BL118),BL118,0)</f>
        <v>0</v>
      </c>
      <c r="BV118" s="161"/>
      <c r="BW118" s="161"/>
      <c r="BX118" s="161"/>
      <c r="BY118" s="162"/>
    </row>
    <row r="119" spans="1:77" s="136" customFormat="1" ht="12.75" customHeight="1" x14ac:dyDescent="0.2">
      <c r="A119" s="156">
        <v>20</v>
      </c>
      <c r="B119" s="157"/>
      <c r="C119" s="157"/>
      <c r="D119" s="130" t="s">
        <v>477</v>
      </c>
      <c r="E119" s="131"/>
      <c r="F119" s="131"/>
      <c r="G119" s="131"/>
      <c r="H119" s="131"/>
      <c r="I119" s="131"/>
      <c r="J119" s="131"/>
      <c r="K119" s="131"/>
      <c r="L119" s="131"/>
      <c r="M119" s="131"/>
      <c r="N119" s="131"/>
      <c r="O119" s="131"/>
      <c r="P119" s="131"/>
      <c r="Q119" s="131"/>
      <c r="R119" s="131"/>
      <c r="S119" s="131"/>
      <c r="T119" s="132"/>
      <c r="U119" s="160">
        <v>0</v>
      </c>
      <c r="V119" s="161"/>
      <c r="W119" s="161"/>
      <c r="X119" s="161"/>
      <c r="Y119" s="162"/>
      <c r="Z119" s="160">
        <v>3999</v>
      </c>
      <c r="AA119" s="161"/>
      <c r="AB119" s="161"/>
      <c r="AC119" s="161"/>
      <c r="AD119" s="162"/>
      <c r="AE119" s="160">
        <v>0</v>
      </c>
      <c r="AF119" s="161"/>
      <c r="AG119" s="161"/>
      <c r="AH119" s="162"/>
      <c r="AI119" s="160">
        <f>IF(ISNUMBER(U119),U119,0)+IF(ISNUMBER(Z119),Z119,0)</f>
        <v>3999</v>
      </c>
      <c r="AJ119" s="161"/>
      <c r="AK119" s="161"/>
      <c r="AL119" s="161"/>
      <c r="AM119" s="162"/>
      <c r="AN119" s="160">
        <v>0</v>
      </c>
      <c r="AO119" s="161"/>
      <c r="AP119" s="161"/>
      <c r="AQ119" s="161"/>
      <c r="AR119" s="162"/>
      <c r="AS119" s="160">
        <v>0</v>
      </c>
      <c r="AT119" s="161"/>
      <c r="AU119" s="161"/>
      <c r="AV119" s="161"/>
      <c r="AW119" s="162"/>
      <c r="AX119" s="160">
        <v>0</v>
      </c>
      <c r="AY119" s="161"/>
      <c r="AZ119" s="161"/>
      <c r="BA119" s="162"/>
      <c r="BB119" s="160">
        <f>IF(ISNUMBER(AN119),AN119,0)+IF(ISNUMBER(AS119),AS119,0)</f>
        <v>0</v>
      </c>
      <c r="BC119" s="161"/>
      <c r="BD119" s="161"/>
      <c r="BE119" s="161"/>
      <c r="BF119" s="162"/>
      <c r="BG119" s="160">
        <v>0</v>
      </c>
      <c r="BH119" s="161"/>
      <c r="BI119" s="161"/>
      <c r="BJ119" s="161"/>
      <c r="BK119" s="162"/>
      <c r="BL119" s="160">
        <v>0</v>
      </c>
      <c r="BM119" s="161"/>
      <c r="BN119" s="161"/>
      <c r="BO119" s="161"/>
      <c r="BP119" s="162"/>
      <c r="BQ119" s="160">
        <v>0</v>
      </c>
      <c r="BR119" s="161"/>
      <c r="BS119" s="161"/>
      <c r="BT119" s="162"/>
      <c r="BU119" s="160">
        <f>IF(ISNUMBER(BG119),BG119,0)+IF(ISNUMBER(BL119),BL119,0)</f>
        <v>0</v>
      </c>
      <c r="BV119" s="161"/>
      <c r="BW119" s="161"/>
      <c r="BX119" s="161"/>
      <c r="BY119" s="162"/>
    </row>
    <row r="120" spans="1:77" s="136" customFormat="1" ht="12.75" customHeight="1" x14ac:dyDescent="0.2">
      <c r="A120" s="156">
        <v>21</v>
      </c>
      <c r="B120" s="157"/>
      <c r="C120" s="157"/>
      <c r="D120" s="130" t="s">
        <v>478</v>
      </c>
      <c r="E120" s="131"/>
      <c r="F120" s="131"/>
      <c r="G120" s="131"/>
      <c r="H120" s="131"/>
      <c r="I120" s="131"/>
      <c r="J120" s="131"/>
      <c r="K120" s="131"/>
      <c r="L120" s="131"/>
      <c r="M120" s="131"/>
      <c r="N120" s="131"/>
      <c r="O120" s="131"/>
      <c r="P120" s="131"/>
      <c r="Q120" s="131"/>
      <c r="R120" s="131"/>
      <c r="S120" s="131"/>
      <c r="T120" s="132"/>
      <c r="U120" s="160">
        <v>0</v>
      </c>
      <c r="V120" s="161"/>
      <c r="W120" s="161"/>
      <c r="X120" s="161"/>
      <c r="Y120" s="162"/>
      <c r="Z120" s="160">
        <v>0</v>
      </c>
      <c r="AA120" s="161"/>
      <c r="AB120" s="161"/>
      <c r="AC120" s="161"/>
      <c r="AD120" s="162"/>
      <c r="AE120" s="160">
        <v>0</v>
      </c>
      <c r="AF120" s="161"/>
      <c r="AG120" s="161"/>
      <c r="AH120" s="162"/>
      <c r="AI120" s="160">
        <f>IF(ISNUMBER(U120),U120,0)+IF(ISNUMBER(Z120),Z120,0)</f>
        <v>0</v>
      </c>
      <c r="AJ120" s="161"/>
      <c r="AK120" s="161"/>
      <c r="AL120" s="161"/>
      <c r="AM120" s="162"/>
      <c r="AN120" s="160">
        <v>0</v>
      </c>
      <c r="AO120" s="161"/>
      <c r="AP120" s="161"/>
      <c r="AQ120" s="161"/>
      <c r="AR120" s="162"/>
      <c r="AS120" s="160">
        <v>137370</v>
      </c>
      <c r="AT120" s="161"/>
      <c r="AU120" s="161"/>
      <c r="AV120" s="161"/>
      <c r="AW120" s="162"/>
      <c r="AX120" s="160">
        <v>0</v>
      </c>
      <c r="AY120" s="161"/>
      <c r="AZ120" s="161"/>
      <c r="BA120" s="162"/>
      <c r="BB120" s="160">
        <f>IF(ISNUMBER(AN120),AN120,0)+IF(ISNUMBER(AS120),AS120,0)</f>
        <v>137370</v>
      </c>
      <c r="BC120" s="161"/>
      <c r="BD120" s="161"/>
      <c r="BE120" s="161"/>
      <c r="BF120" s="162"/>
      <c r="BG120" s="160">
        <v>0</v>
      </c>
      <c r="BH120" s="161"/>
      <c r="BI120" s="161"/>
      <c r="BJ120" s="161"/>
      <c r="BK120" s="162"/>
      <c r="BL120" s="160">
        <v>0</v>
      </c>
      <c r="BM120" s="161"/>
      <c r="BN120" s="161"/>
      <c r="BO120" s="161"/>
      <c r="BP120" s="162"/>
      <c r="BQ120" s="160">
        <v>0</v>
      </c>
      <c r="BR120" s="161"/>
      <c r="BS120" s="161"/>
      <c r="BT120" s="162"/>
      <c r="BU120" s="160">
        <f>IF(ISNUMBER(BG120),BG120,0)+IF(ISNUMBER(BL120),BL120,0)</f>
        <v>0</v>
      </c>
      <c r="BV120" s="161"/>
      <c r="BW120" s="161"/>
      <c r="BX120" s="161"/>
      <c r="BY120" s="162"/>
    </row>
    <row r="121" spans="1:77" s="136" customFormat="1" ht="12.75" customHeight="1" x14ac:dyDescent="0.2">
      <c r="A121" s="156">
        <v>22</v>
      </c>
      <c r="B121" s="157"/>
      <c r="C121" s="157"/>
      <c r="D121" s="130" t="s">
        <v>479</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0</v>
      </c>
      <c r="AA121" s="161"/>
      <c r="AB121" s="161"/>
      <c r="AC121" s="161"/>
      <c r="AD121" s="162"/>
      <c r="AE121" s="160">
        <v>0</v>
      </c>
      <c r="AF121" s="161"/>
      <c r="AG121" s="161"/>
      <c r="AH121" s="162"/>
      <c r="AI121" s="160">
        <f>IF(ISNUMBER(U121),U121,0)+IF(ISNUMBER(Z121),Z121,0)</f>
        <v>0</v>
      </c>
      <c r="AJ121" s="161"/>
      <c r="AK121" s="161"/>
      <c r="AL121" s="161"/>
      <c r="AM121" s="162"/>
      <c r="AN121" s="160">
        <v>0</v>
      </c>
      <c r="AO121" s="161"/>
      <c r="AP121" s="161"/>
      <c r="AQ121" s="161"/>
      <c r="AR121" s="162"/>
      <c r="AS121" s="160">
        <v>123043.4</v>
      </c>
      <c r="AT121" s="161"/>
      <c r="AU121" s="161"/>
      <c r="AV121" s="161"/>
      <c r="AW121" s="162"/>
      <c r="AX121" s="160">
        <v>0</v>
      </c>
      <c r="AY121" s="161"/>
      <c r="AZ121" s="161"/>
      <c r="BA121" s="162"/>
      <c r="BB121" s="160">
        <f>IF(ISNUMBER(AN121),AN121,0)+IF(ISNUMBER(AS121),AS121,0)</f>
        <v>123043.4</v>
      </c>
      <c r="BC121" s="161"/>
      <c r="BD121" s="161"/>
      <c r="BE121" s="161"/>
      <c r="BF121" s="162"/>
      <c r="BG121" s="160">
        <v>0</v>
      </c>
      <c r="BH121" s="161"/>
      <c r="BI121" s="161"/>
      <c r="BJ121" s="161"/>
      <c r="BK121" s="162"/>
      <c r="BL121" s="160">
        <v>0</v>
      </c>
      <c r="BM121" s="161"/>
      <c r="BN121" s="161"/>
      <c r="BO121" s="161"/>
      <c r="BP121" s="162"/>
      <c r="BQ121" s="160">
        <v>0</v>
      </c>
      <c r="BR121" s="161"/>
      <c r="BS121" s="161"/>
      <c r="BT121" s="162"/>
      <c r="BU121" s="160">
        <f>IF(ISNUMBER(BG121),BG121,0)+IF(ISNUMBER(BL121),BL121,0)</f>
        <v>0</v>
      </c>
      <c r="BV121" s="161"/>
      <c r="BW121" s="161"/>
      <c r="BX121" s="161"/>
      <c r="BY121" s="162"/>
    </row>
    <row r="122" spans="1:77" s="136" customFormat="1" ht="12.75" customHeight="1" x14ac:dyDescent="0.2">
      <c r="A122" s="156">
        <v>23</v>
      </c>
      <c r="B122" s="157"/>
      <c r="C122" s="157"/>
      <c r="D122" s="130" t="s">
        <v>480</v>
      </c>
      <c r="E122" s="131"/>
      <c r="F122" s="131"/>
      <c r="G122" s="131"/>
      <c r="H122" s="131"/>
      <c r="I122" s="131"/>
      <c r="J122" s="131"/>
      <c r="K122" s="131"/>
      <c r="L122" s="131"/>
      <c r="M122" s="131"/>
      <c r="N122" s="131"/>
      <c r="O122" s="131"/>
      <c r="P122" s="131"/>
      <c r="Q122" s="131"/>
      <c r="R122" s="131"/>
      <c r="S122" s="131"/>
      <c r="T122" s="132"/>
      <c r="U122" s="160">
        <v>0</v>
      </c>
      <c r="V122" s="161"/>
      <c r="W122" s="161"/>
      <c r="X122" s="161"/>
      <c r="Y122" s="162"/>
      <c r="Z122" s="160">
        <v>1556666</v>
      </c>
      <c r="AA122" s="161"/>
      <c r="AB122" s="161"/>
      <c r="AC122" s="161"/>
      <c r="AD122" s="162"/>
      <c r="AE122" s="160">
        <v>0</v>
      </c>
      <c r="AF122" s="161"/>
      <c r="AG122" s="161"/>
      <c r="AH122" s="162"/>
      <c r="AI122" s="160">
        <f>IF(ISNUMBER(U122),U122,0)+IF(ISNUMBER(Z122),Z122,0)</f>
        <v>1556666</v>
      </c>
      <c r="AJ122" s="161"/>
      <c r="AK122" s="161"/>
      <c r="AL122" s="161"/>
      <c r="AM122" s="162"/>
      <c r="AN122" s="160">
        <v>0</v>
      </c>
      <c r="AO122" s="161"/>
      <c r="AP122" s="161"/>
      <c r="AQ122" s="161"/>
      <c r="AR122" s="162"/>
      <c r="AS122" s="160">
        <v>0</v>
      </c>
      <c r="AT122" s="161"/>
      <c r="AU122" s="161"/>
      <c r="AV122" s="161"/>
      <c r="AW122" s="162"/>
      <c r="AX122" s="160">
        <v>0</v>
      </c>
      <c r="AY122" s="161"/>
      <c r="AZ122" s="161"/>
      <c r="BA122" s="162"/>
      <c r="BB122" s="160">
        <f>IF(ISNUMBER(AN122),AN122,0)+IF(ISNUMBER(AS122),AS122,0)</f>
        <v>0</v>
      </c>
      <c r="BC122" s="161"/>
      <c r="BD122" s="161"/>
      <c r="BE122" s="161"/>
      <c r="BF122" s="162"/>
      <c r="BG122" s="160">
        <v>0</v>
      </c>
      <c r="BH122" s="161"/>
      <c r="BI122" s="161"/>
      <c r="BJ122" s="161"/>
      <c r="BK122" s="162"/>
      <c r="BL122" s="160">
        <v>0</v>
      </c>
      <c r="BM122" s="161"/>
      <c r="BN122" s="161"/>
      <c r="BO122" s="161"/>
      <c r="BP122" s="162"/>
      <c r="BQ122" s="160">
        <v>0</v>
      </c>
      <c r="BR122" s="161"/>
      <c r="BS122" s="161"/>
      <c r="BT122" s="162"/>
      <c r="BU122" s="160">
        <f>IF(ISNUMBER(BG122),BG122,0)+IF(ISNUMBER(BL122),BL122,0)</f>
        <v>0</v>
      </c>
      <c r="BV122" s="161"/>
      <c r="BW122" s="161"/>
      <c r="BX122" s="161"/>
      <c r="BY122" s="162"/>
    </row>
    <row r="123" spans="1:77" s="136" customFormat="1" ht="12.75" customHeight="1" x14ac:dyDescent="0.2">
      <c r="A123" s="156">
        <v>24</v>
      </c>
      <c r="B123" s="157"/>
      <c r="C123" s="157"/>
      <c r="D123" s="130" t="s">
        <v>481</v>
      </c>
      <c r="E123" s="131"/>
      <c r="F123" s="131"/>
      <c r="G123" s="131"/>
      <c r="H123" s="131"/>
      <c r="I123" s="131"/>
      <c r="J123" s="131"/>
      <c r="K123" s="131"/>
      <c r="L123" s="131"/>
      <c r="M123" s="131"/>
      <c r="N123" s="131"/>
      <c r="O123" s="131"/>
      <c r="P123" s="131"/>
      <c r="Q123" s="131"/>
      <c r="R123" s="131"/>
      <c r="S123" s="131"/>
      <c r="T123" s="132"/>
      <c r="U123" s="160">
        <v>0</v>
      </c>
      <c r="V123" s="161"/>
      <c r="W123" s="161"/>
      <c r="X123" s="161"/>
      <c r="Y123" s="162"/>
      <c r="Z123" s="160">
        <v>0</v>
      </c>
      <c r="AA123" s="161"/>
      <c r="AB123" s="161"/>
      <c r="AC123" s="161"/>
      <c r="AD123" s="162"/>
      <c r="AE123" s="160">
        <v>0</v>
      </c>
      <c r="AF123" s="161"/>
      <c r="AG123" s="161"/>
      <c r="AH123" s="162"/>
      <c r="AI123" s="160">
        <f>IF(ISNUMBER(U123),U123,0)+IF(ISNUMBER(Z123),Z123,0)</f>
        <v>0</v>
      </c>
      <c r="AJ123" s="161"/>
      <c r="AK123" s="161"/>
      <c r="AL123" s="161"/>
      <c r="AM123" s="162"/>
      <c r="AN123" s="160">
        <v>0</v>
      </c>
      <c r="AO123" s="161"/>
      <c r="AP123" s="161"/>
      <c r="AQ123" s="161"/>
      <c r="AR123" s="162"/>
      <c r="AS123" s="160">
        <v>223480</v>
      </c>
      <c r="AT123" s="161"/>
      <c r="AU123" s="161"/>
      <c r="AV123" s="161"/>
      <c r="AW123" s="162"/>
      <c r="AX123" s="160">
        <v>0</v>
      </c>
      <c r="AY123" s="161"/>
      <c r="AZ123" s="161"/>
      <c r="BA123" s="162"/>
      <c r="BB123" s="160">
        <f>IF(ISNUMBER(AN123),AN123,0)+IF(ISNUMBER(AS123),AS123,0)</f>
        <v>223480</v>
      </c>
      <c r="BC123" s="161"/>
      <c r="BD123" s="161"/>
      <c r="BE123" s="161"/>
      <c r="BF123" s="162"/>
      <c r="BG123" s="160">
        <v>0</v>
      </c>
      <c r="BH123" s="161"/>
      <c r="BI123" s="161"/>
      <c r="BJ123" s="161"/>
      <c r="BK123" s="162"/>
      <c r="BL123" s="160">
        <v>0</v>
      </c>
      <c r="BM123" s="161"/>
      <c r="BN123" s="161"/>
      <c r="BO123" s="161"/>
      <c r="BP123" s="162"/>
      <c r="BQ123" s="160">
        <v>0</v>
      </c>
      <c r="BR123" s="161"/>
      <c r="BS123" s="161"/>
      <c r="BT123" s="162"/>
      <c r="BU123" s="160">
        <f>IF(ISNUMBER(BG123),BG123,0)+IF(ISNUMBER(BL123),BL123,0)</f>
        <v>0</v>
      </c>
      <c r="BV123" s="161"/>
      <c r="BW123" s="161"/>
      <c r="BX123" s="161"/>
      <c r="BY123" s="162"/>
    </row>
    <row r="124" spans="1:77" s="136" customFormat="1" ht="12.75" customHeight="1" x14ac:dyDescent="0.2">
      <c r="A124" s="156">
        <v>25</v>
      </c>
      <c r="B124" s="157"/>
      <c r="C124" s="157"/>
      <c r="D124" s="130" t="s">
        <v>482</v>
      </c>
      <c r="E124" s="131"/>
      <c r="F124" s="131"/>
      <c r="G124" s="131"/>
      <c r="H124" s="131"/>
      <c r="I124" s="131"/>
      <c r="J124" s="131"/>
      <c r="K124" s="131"/>
      <c r="L124" s="131"/>
      <c r="M124" s="131"/>
      <c r="N124" s="131"/>
      <c r="O124" s="131"/>
      <c r="P124" s="131"/>
      <c r="Q124" s="131"/>
      <c r="R124" s="131"/>
      <c r="S124" s="131"/>
      <c r="T124" s="132"/>
      <c r="U124" s="160">
        <v>0</v>
      </c>
      <c r="V124" s="161"/>
      <c r="W124" s="161"/>
      <c r="X124" s="161"/>
      <c r="Y124" s="162"/>
      <c r="Z124" s="160">
        <v>68518</v>
      </c>
      <c r="AA124" s="161"/>
      <c r="AB124" s="161"/>
      <c r="AC124" s="161"/>
      <c r="AD124" s="162"/>
      <c r="AE124" s="160">
        <v>0</v>
      </c>
      <c r="AF124" s="161"/>
      <c r="AG124" s="161"/>
      <c r="AH124" s="162"/>
      <c r="AI124" s="160">
        <f>IF(ISNUMBER(U124),U124,0)+IF(ISNUMBER(Z124),Z124,0)</f>
        <v>68518</v>
      </c>
      <c r="AJ124" s="161"/>
      <c r="AK124" s="161"/>
      <c r="AL124" s="161"/>
      <c r="AM124" s="162"/>
      <c r="AN124" s="160">
        <v>0</v>
      </c>
      <c r="AO124" s="161"/>
      <c r="AP124" s="161"/>
      <c r="AQ124" s="161"/>
      <c r="AR124" s="162"/>
      <c r="AS124" s="160">
        <v>0</v>
      </c>
      <c r="AT124" s="161"/>
      <c r="AU124" s="161"/>
      <c r="AV124" s="161"/>
      <c r="AW124" s="162"/>
      <c r="AX124" s="160">
        <v>0</v>
      </c>
      <c r="AY124" s="161"/>
      <c r="AZ124" s="161"/>
      <c r="BA124" s="162"/>
      <c r="BB124" s="160">
        <f>IF(ISNUMBER(AN124),AN124,0)+IF(ISNUMBER(AS124),AS124,0)</f>
        <v>0</v>
      </c>
      <c r="BC124" s="161"/>
      <c r="BD124" s="161"/>
      <c r="BE124" s="161"/>
      <c r="BF124" s="162"/>
      <c r="BG124" s="160">
        <v>0</v>
      </c>
      <c r="BH124" s="161"/>
      <c r="BI124" s="161"/>
      <c r="BJ124" s="161"/>
      <c r="BK124" s="162"/>
      <c r="BL124" s="160">
        <v>0</v>
      </c>
      <c r="BM124" s="161"/>
      <c r="BN124" s="161"/>
      <c r="BO124" s="161"/>
      <c r="BP124" s="162"/>
      <c r="BQ124" s="160">
        <v>0</v>
      </c>
      <c r="BR124" s="161"/>
      <c r="BS124" s="161"/>
      <c r="BT124" s="162"/>
      <c r="BU124" s="160">
        <f>IF(ISNUMBER(BG124),BG124,0)+IF(ISNUMBER(BL124),BL124,0)</f>
        <v>0</v>
      </c>
      <c r="BV124" s="161"/>
      <c r="BW124" s="161"/>
      <c r="BX124" s="161"/>
      <c r="BY124" s="162"/>
    </row>
    <row r="125" spans="1:77" s="136" customFormat="1" ht="38.25" customHeight="1" x14ac:dyDescent="0.2">
      <c r="A125" s="156">
        <v>26</v>
      </c>
      <c r="B125" s="157"/>
      <c r="C125" s="157"/>
      <c r="D125" s="130" t="s">
        <v>483</v>
      </c>
      <c r="E125" s="131"/>
      <c r="F125" s="131"/>
      <c r="G125" s="131"/>
      <c r="H125" s="131"/>
      <c r="I125" s="131"/>
      <c r="J125" s="131"/>
      <c r="K125" s="131"/>
      <c r="L125" s="131"/>
      <c r="M125" s="131"/>
      <c r="N125" s="131"/>
      <c r="O125" s="131"/>
      <c r="P125" s="131"/>
      <c r="Q125" s="131"/>
      <c r="R125" s="131"/>
      <c r="S125" s="131"/>
      <c r="T125" s="132"/>
      <c r="U125" s="160">
        <v>0</v>
      </c>
      <c r="V125" s="161"/>
      <c r="W125" s="161"/>
      <c r="X125" s="161"/>
      <c r="Y125" s="162"/>
      <c r="Z125" s="160">
        <v>1153889</v>
      </c>
      <c r="AA125" s="161"/>
      <c r="AB125" s="161"/>
      <c r="AC125" s="161"/>
      <c r="AD125" s="162"/>
      <c r="AE125" s="160">
        <v>0</v>
      </c>
      <c r="AF125" s="161"/>
      <c r="AG125" s="161"/>
      <c r="AH125" s="162"/>
      <c r="AI125" s="160">
        <f>IF(ISNUMBER(U125),U125,0)+IF(ISNUMBER(Z125),Z125,0)</f>
        <v>1153889</v>
      </c>
      <c r="AJ125" s="161"/>
      <c r="AK125" s="161"/>
      <c r="AL125" s="161"/>
      <c r="AM125" s="162"/>
      <c r="AN125" s="160">
        <v>0</v>
      </c>
      <c r="AO125" s="161"/>
      <c r="AP125" s="161"/>
      <c r="AQ125" s="161"/>
      <c r="AR125" s="162"/>
      <c r="AS125" s="160">
        <v>0</v>
      </c>
      <c r="AT125" s="161"/>
      <c r="AU125" s="161"/>
      <c r="AV125" s="161"/>
      <c r="AW125" s="162"/>
      <c r="AX125" s="160">
        <v>0</v>
      </c>
      <c r="AY125" s="161"/>
      <c r="AZ125" s="161"/>
      <c r="BA125" s="162"/>
      <c r="BB125" s="160">
        <f>IF(ISNUMBER(AN125),AN125,0)+IF(ISNUMBER(AS125),AS125,0)</f>
        <v>0</v>
      </c>
      <c r="BC125" s="161"/>
      <c r="BD125" s="161"/>
      <c r="BE125" s="161"/>
      <c r="BF125" s="162"/>
      <c r="BG125" s="160">
        <v>0</v>
      </c>
      <c r="BH125" s="161"/>
      <c r="BI125" s="161"/>
      <c r="BJ125" s="161"/>
      <c r="BK125" s="162"/>
      <c r="BL125" s="160">
        <v>0</v>
      </c>
      <c r="BM125" s="161"/>
      <c r="BN125" s="161"/>
      <c r="BO125" s="161"/>
      <c r="BP125" s="162"/>
      <c r="BQ125" s="160">
        <v>0</v>
      </c>
      <c r="BR125" s="161"/>
      <c r="BS125" s="161"/>
      <c r="BT125" s="162"/>
      <c r="BU125" s="160">
        <f>IF(ISNUMBER(BG125),BG125,0)+IF(ISNUMBER(BL125),BL125,0)</f>
        <v>0</v>
      </c>
      <c r="BV125" s="161"/>
      <c r="BW125" s="161"/>
      <c r="BX125" s="161"/>
      <c r="BY125" s="162"/>
    </row>
    <row r="126" spans="1:77" s="136" customFormat="1" ht="38.25" customHeight="1" x14ac:dyDescent="0.2">
      <c r="A126" s="156">
        <v>27</v>
      </c>
      <c r="B126" s="157"/>
      <c r="C126" s="157"/>
      <c r="D126" s="130" t="s">
        <v>484</v>
      </c>
      <c r="E126" s="131"/>
      <c r="F126" s="131"/>
      <c r="G126" s="131"/>
      <c r="H126" s="131"/>
      <c r="I126" s="131"/>
      <c r="J126" s="131"/>
      <c r="K126" s="131"/>
      <c r="L126" s="131"/>
      <c r="M126" s="131"/>
      <c r="N126" s="131"/>
      <c r="O126" s="131"/>
      <c r="P126" s="131"/>
      <c r="Q126" s="131"/>
      <c r="R126" s="131"/>
      <c r="S126" s="131"/>
      <c r="T126" s="132"/>
      <c r="U126" s="160">
        <v>0</v>
      </c>
      <c r="V126" s="161"/>
      <c r="W126" s="161"/>
      <c r="X126" s="161"/>
      <c r="Y126" s="162"/>
      <c r="Z126" s="160">
        <v>236450</v>
      </c>
      <c r="AA126" s="161"/>
      <c r="AB126" s="161"/>
      <c r="AC126" s="161"/>
      <c r="AD126" s="162"/>
      <c r="AE126" s="160">
        <v>0</v>
      </c>
      <c r="AF126" s="161"/>
      <c r="AG126" s="161"/>
      <c r="AH126" s="162"/>
      <c r="AI126" s="160">
        <f>IF(ISNUMBER(U126),U126,0)+IF(ISNUMBER(Z126),Z126,0)</f>
        <v>236450</v>
      </c>
      <c r="AJ126" s="161"/>
      <c r="AK126" s="161"/>
      <c r="AL126" s="161"/>
      <c r="AM126" s="162"/>
      <c r="AN126" s="160">
        <v>0</v>
      </c>
      <c r="AO126" s="161"/>
      <c r="AP126" s="161"/>
      <c r="AQ126" s="161"/>
      <c r="AR126" s="162"/>
      <c r="AS126" s="160">
        <v>0</v>
      </c>
      <c r="AT126" s="161"/>
      <c r="AU126" s="161"/>
      <c r="AV126" s="161"/>
      <c r="AW126" s="162"/>
      <c r="AX126" s="160">
        <v>0</v>
      </c>
      <c r="AY126" s="161"/>
      <c r="AZ126" s="161"/>
      <c r="BA126" s="162"/>
      <c r="BB126" s="160">
        <f>IF(ISNUMBER(AN126),AN126,0)+IF(ISNUMBER(AS126),AS126,0)</f>
        <v>0</v>
      </c>
      <c r="BC126" s="161"/>
      <c r="BD126" s="161"/>
      <c r="BE126" s="161"/>
      <c r="BF126" s="162"/>
      <c r="BG126" s="160">
        <v>0</v>
      </c>
      <c r="BH126" s="161"/>
      <c r="BI126" s="161"/>
      <c r="BJ126" s="161"/>
      <c r="BK126" s="162"/>
      <c r="BL126" s="160">
        <v>0</v>
      </c>
      <c r="BM126" s="161"/>
      <c r="BN126" s="161"/>
      <c r="BO126" s="161"/>
      <c r="BP126" s="162"/>
      <c r="BQ126" s="160">
        <v>0</v>
      </c>
      <c r="BR126" s="161"/>
      <c r="BS126" s="161"/>
      <c r="BT126" s="162"/>
      <c r="BU126" s="160">
        <f>IF(ISNUMBER(BG126),BG126,0)+IF(ISNUMBER(BL126),BL126,0)</f>
        <v>0</v>
      </c>
      <c r="BV126" s="161"/>
      <c r="BW126" s="161"/>
      <c r="BX126" s="161"/>
      <c r="BY126" s="162"/>
    </row>
    <row r="127" spans="1:77" s="136" customFormat="1" ht="12.75" customHeight="1" x14ac:dyDescent="0.2">
      <c r="A127" s="156">
        <v>28</v>
      </c>
      <c r="B127" s="157"/>
      <c r="C127" s="157"/>
      <c r="D127" s="130" t="s">
        <v>485</v>
      </c>
      <c r="E127" s="131"/>
      <c r="F127" s="131"/>
      <c r="G127" s="131"/>
      <c r="H127" s="131"/>
      <c r="I127" s="131"/>
      <c r="J127" s="131"/>
      <c r="K127" s="131"/>
      <c r="L127" s="131"/>
      <c r="M127" s="131"/>
      <c r="N127" s="131"/>
      <c r="O127" s="131"/>
      <c r="P127" s="131"/>
      <c r="Q127" s="131"/>
      <c r="R127" s="131"/>
      <c r="S127" s="131"/>
      <c r="T127" s="132"/>
      <c r="U127" s="160">
        <v>0</v>
      </c>
      <c r="V127" s="161"/>
      <c r="W127" s="161"/>
      <c r="X127" s="161"/>
      <c r="Y127" s="162"/>
      <c r="Z127" s="160">
        <v>0</v>
      </c>
      <c r="AA127" s="161"/>
      <c r="AB127" s="161"/>
      <c r="AC127" s="161"/>
      <c r="AD127" s="162"/>
      <c r="AE127" s="160">
        <v>0</v>
      </c>
      <c r="AF127" s="161"/>
      <c r="AG127" s="161"/>
      <c r="AH127" s="162"/>
      <c r="AI127" s="160">
        <f>IF(ISNUMBER(U127),U127,0)+IF(ISNUMBER(Z127),Z127,0)</f>
        <v>0</v>
      </c>
      <c r="AJ127" s="161"/>
      <c r="AK127" s="161"/>
      <c r="AL127" s="161"/>
      <c r="AM127" s="162"/>
      <c r="AN127" s="160">
        <v>0</v>
      </c>
      <c r="AO127" s="161"/>
      <c r="AP127" s="161"/>
      <c r="AQ127" s="161"/>
      <c r="AR127" s="162"/>
      <c r="AS127" s="160">
        <v>2878294.18</v>
      </c>
      <c r="AT127" s="161"/>
      <c r="AU127" s="161"/>
      <c r="AV127" s="161"/>
      <c r="AW127" s="162"/>
      <c r="AX127" s="160">
        <v>0</v>
      </c>
      <c r="AY127" s="161"/>
      <c r="AZ127" s="161"/>
      <c r="BA127" s="162"/>
      <c r="BB127" s="160">
        <f>IF(ISNUMBER(AN127),AN127,0)+IF(ISNUMBER(AS127),AS127,0)</f>
        <v>2878294.18</v>
      </c>
      <c r="BC127" s="161"/>
      <c r="BD127" s="161"/>
      <c r="BE127" s="161"/>
      <c r="BF127" s="162"/>
      <c r="BG127" s="160">
        <v>0</v>
      </c>
      <c r="BH127" s="161"/>
      <c r="BI127" s="161"/>
      <c r="BJ127" s="161"/>
      <c r="BK127" s="162"/>
      <c r="BL127" s="160">
        <v>0</v>
      </c>
      <c r="BM127" s="161"/>
      <c r="BN127" s="161"/>
      <c r="BO127" s="161"/>
      <c r="BP127" s="162"/>
      <c r="BQ127" s="160">
        <v>0</v>
      </c>
      <c r="BR127" s="161"/>
      <c r="BS127" s="161"/>
      <c r="BT127" s="162"/>
      <c r="BU127" s="160">
        <f>IF(ISNUMBER(BG127),BG127,0)+IF(ISNUMBER(BL127),BL127,0)</f>
        <v>0</v>
      </c>
      <c r="BV127" s="161"/>
      <c r="BW127" s="161"/>
      <c r="BX127" s="161"/>
      <c r="BY127" s="162"/>
    </row>
    <row r="128" spans="1:77" s="136" customFormat="1" ht="12.75" customHeight="1" x14ac:dyDescent="0.2">
      <c r="A128" s="156">
        <v>29</v>
      </c>
      <c r="B128" s="157"/>
      <c r="C128" s="157"/>
      <c r="D128" s="130" t="s">
        <v>486</v>
      </c>
      <c r="E128" s="131"/>
      <c r="F128" s="131"/>
      <c r="G128" s="131"/>
      <c r="H128" s="131"/>
      <c r="I128" s="131"/>
      <c r="J128" s="131"/>
      <c r="K128" s="131"/>
      <c r="L128" s="131"/>
      <c r="M128" s="131"/>
      <c r="N128" s="131"/>
      <c r="O128" s="131"/>
      <c r="P128" s="131"/>
      <c r="Q128" s="131"/>
      <c r="R128" s="131"/>
      <c r="S128" s="131"/>
      <c r="T128" s="132"/>
      <c r="U128" s="160">
        <v>0</v>
      </c>
      <c r="V128" s="161"/>
      <c r="W128" s="161"/>
      <c r="X128" s="161"/>
      <c r="Y128" s="162"/>
      <c r="Z128" s="160">
        <v>410000</v>
      </c>
      <c r="AA128" s="161"/>
      <c r="AB128" s="161"/>
      <c r="AC128" s="161"/>
      <c r="AD128" s="162"/>
      <c r="AE128" s="160">
        <v>0</v>
      </c>
      <c r="AF128" s="161"/>
      <c r="AG128" s="161"/>
      <c r="AH128" s="162"/>
      <c r="AI128" s="160">
        <f>IF(ISNUMBER(U128),U128,0)+IF(ISNUMBER(Z128),Z128,0)</f>
        <v>410000</v>
      </c>
      <c r="AJ128" s="161"/>
      <c r="AK128" s="161"/>
      <c r="AL128" s="161"/>
      <c r="AM128" s="162"/>
      <c r="AN128" s="160">
        <v>0</v>
      </c>
      <c r="AO128" s="161"/>
      <c r="AP128" s="161"/>
      <c r="AQ128" s="161"/>
      <c r="AR128" s="162"/>
      <c r="AS128" s="160">
        <v>0</v>
      </c>
      <c r="AT128" s="161"/>
      <c r="AU128" s="161"/>
      <c r="AV128" s="161"/>
      <c r="AW128" s="162"/>
      <c r="AX128" s="160">
        <v>0</v>
      </c>
      <c r="AY128" s="161"/>
      <c r="AZ128" s="161"/>
      <c r="BA128" s="162"/>
      <c r="BB128" s="160">
        <f>IF(ISNUMBER(AN128),AN128,0)+IF(ISNUMBER(AS128),AS128,0)</f>
        <v>0</v>
      </c>
      <c r="BC128" s="161"/>
      <c r="BD128" s="161"/>
      <c r="BE128" s="161"/>
      <c r="BF128" s="162"/>
      <c r="BG128" s="160">
        <v>0</v>
      </c>
      <c r="BH128" s="161"/>
      <c r="BI128" s="161"/>
      <c r="BJ128" s="161"/>
      <c r="BK128" s="162"/>
      <c r="BL128" s="160">
        <v>0</v>
      </c>
      <c r="BM128" s="161"/>
      <c r="BN128" s="161"/>
      <c r="BO128" s="161"/>
      <c r="BP128" s="162"/>
      <c r="BQ128" s="160">
        <v>0</v>
      </c>
      <c r="BR128" s="161"/>
      <c r="BS128" s="161"/>
      <c r="BT128" s="162"/>
      <c r="BU128" s="160">
        <f>IF(ISNUMBER(BG128),BG128,0)+IF(ISNUMBER(BL128),BL128,0)</f>
        <v>0</v>
      </c>
      <c r="BV128" s="161"/>
      <c r="BW128" s="161"/>
      <c r="BX128" s="161"/>
      <c r="BY128" s="162"/>
    </row>
    <row r="129" spans="1:77" s="136" customFormat="1" ht="12.75" customHeight="1" x14ac:dyDescent="0.2">
      <c r="A129" s="156">
        <v>30</v>
      </c>
      <c r="B129" s="157"/>
      <c r="C129" s="157"/>
      <c r="D129" s="130" t="s">
        <v>487</v>
      </c>
      <c r="E129" s="131"/>
      <c r="F129" s="131"/>
      <c r="G129" s="131"/>
      <c r="H129" s="131"/>
      <c r="I129" s="131"/>
      <c r="J129" s="131"/>
      <c r="K129" s="131"/>
      <c r="L129" s="131"/>
      <c r="M129" s="131"/>
      <c r="N129" s="131"/>
      <c r="O129" s="131"/>
      <c r="P129" s="131"/>
      <c r="Q129" s="131"/>
      <c r="R129" s="131"/>
      <c r="S129" s="131"/>
      <c r="T129" s="132"/>
      <c r="U129" s="160">
        <v>0</v>
      </c>
      <c r="V129" s="161"/>
      <c r="W129" s="161"/>
      <c r="X129" s="161"/>
      <c r="Y129" s="162"/>
      <c r="Z129" s="160">
        <v>316615</v>
      </c>
      <c r="AA129" s="161"/>
      <c r="AB129" s="161"/>
      <c r="AC129" s="161"/>
      <c r="AD129" s="162"/>
      <c r="AE129" s="160">
        <v>0</v>
      </c>
      <c r="AF129" s="161"/>
      <c r="AG129" s="161"/>
      <c r="AH129" s="162"/>
      <c r="AI129" s="160">
        <f>IF(ISNUMBER(U129),U129,0)+IF(ISNUMBER(Z129),Z129,0)</f>
        <v>316615</v>
      </c>
      <c r="AJ129" s="161"/>
      <c r="AK129" s="161"/>
      <c r="AL129" s="161"/>
      <c r="AM129" s="162"/>
      <c r="AN129" s="160">
        <v>0</v>
      </c>
      <c r="AO129" s="161"/>
      <c r="AP129" s="161"/>
      <c r="AQ129" s="161"/>
      <c r="AR129" s="162"/>
      <c r="AS129" s="160">
        <v>0</v>
      </c>
      <c r="AT129" s="161"/>
      <c r="AU129" s="161"/>
      <c r="AV129" s="161"/>
      <c r="AW129" s="162"/>
      <c r="AX129" s="160">
        <v>0</v>
      </c>
      <c r="AY129" s="161"/>
      <c r="AZ129" s="161"/>
      <c r="BA129" s="162"/>
      <c r="BB129" s="160">
        <f>IF(ISNUMBER(AN129),AN129,0)+IF(ISNUMBER(AS129),AS129,0)</f>
        <v>0</v>
      </c>
      <c r="BC129" s="161"/>
      <c r="BD129" s="161"/>
      <c r="BE129" s="161"/>
      <c r="BF129" s="162"/>
      <c r="BG129" s="160">
        <v>0</v>
      </c>
      <c r="BH129" s="161"/>
      <c r="BI129" s="161"/>
      <c r="BJ129" s="161"/>
      <c r="BK129" s="162"/>
      <c r="BL129" s="160">
        <v>0</v>
      </c>
      <c r="BM129" s="161"/>
      <c r="BN129" s="161"/>
      <c r="BO129" s="161"/>
      <c r="BP129" s="162"/>
      <c r="BQ129" s="160">
        <v>0</v>
      </c>
      <c r="BR129" s="161"/>
      <c r="BS129" s="161"/>
      <c r="BT129" s="162"/>
      <c r="BU129" s="160">
        <f>IF(ISNUMBER(BG129),BG129,0)+IF(ISNUMBER(BL129),BL129,0)</f>
        <v>0</v>
      </c>
      <c r="BV129" s="161"/>
      <c r="BW129" s="161"/>
      <c r="BX129" s="161"/>
      <c r="BY129" s="162"/>
    </row>
    <row r="130" spans="1:77" s="136" customFormat="1" ht="25.5" customHeight="1" x14ac:dyDescent="0.2">
      <c r="A130" s="156">
        <v>31</v>
      </c>
      <c r="B130" s="157"/>
      <c r="C130" s="157"/>
      <c r="D130" s="130" t="s">
        <v>488</v>
      </c>
      <c r="E130" s="131"/>
      <c r="F130" s="131"/>
      <c r="G130" s="131"/>
      <c r="H130" s="131"/>
      <c r="I130" s="131"/>
      <c r="J130" s="131"/>
      <c r="K130" s="131"/>
      <c r="L130" s="131"/>
      <c r="M130" s="131"/>
      <c r="N130" s="131"/>
      <c r="O130" s="131"/>
      <c r="P130" s="131"/>
      <c r="Q130" s="131"/>
      <c r="R130" s="131"/>
      <c r="S130" s="131"/>
      <c r="T130" s="132"/>
      <c r="U130" s="160">
        <v>0</v>
      </c>
      <c r="V130" s="161"/>
      <c r="W130" s="161"/>
      <c r="X130" s="161"/>
      <c r="Y130" s="162"/>
      <c r="Z130" s="160">
        <v>546107.75</v>
      </c>
      <c r="AA130" s="161"/>
      <c r="AB130" s="161"/>
      <c r="AC130" s="161"/>
      <c r="AD130" s="162"/>
      <c r="AE130" s="160">
        <v>0</v>
      </c>
      <c r="AF130" s="161"/>
      <c r="AG130" s="161"/>
      <c r="AH130" s="162"/>
      <c r="AI130" s="160">
        <f>IF(ISNUMBER(U130),U130,0)+IF(ISNUMBER(Z130),Z130,0)</f>
        <v>546107.75</v>
      </c>
      <c r="AJ130" s="161"/>
      <c r="AK130" s="161"/>
      <c r="AL130" s="161"/>
      <c r="AM130" s="162"/>
      <c r="AN130" s="160">
        <v>0</v>
      </c>
      <c r="AO130" s="161"/>
      <c r="AP130" s="161"/>
      <c r="AQ130" s="161"/>
      <c r="AR130" s="162"/>
      <c r="AS130" s="160">
        <v>0</v>
      </c>
      <c r="AT130" s="161"/>
      <c r="AU130" s="161"/>
      <c r="AV130" s="161"/>
      <c r="AW130" s="162"/>
      <c r="AX130" s="160">
        <v>0</v>
      </c>
      <c r="AY130" s="161"/>
      <c r="AZ130" s="161"/>
      <c r="BA130" s="162"/>
      <c r="BB130" s="160">
        <f>IF(ISNUMBER(AN130),AN130,0)+IF(ISNUMBER(AS130),AS130,0)</f>
        <v>0</v>
      </c>
      <c r="BC130" s="161"/>
      <c r="BD130" s="161"/>
      <c r="BE130" s="161"/>
      <c r="BF130" s="162"/>
      <c r="BG130" s="160">
        <v>0</v>
      </c>
      <c r="BH130" s="161"/>
      <c r="BI130" s="161"/>
      <c r="BJ130" s="161"/>
      <c r="BK130" s="162"/>
      <c r="BL130" s="160">
        <v>0</v>
      </c>
      <c r="BM130" s="161"/>
      <c r="BN130" s="161"/>
      <c r="BO130" s="161"/>
      <c r="BP130" s="162"/>
      <c r="BQ130" s="160">
        <v>0</v>
      </c>
      <c r="BR130" s="161"/>
      <c r="BS130" s="161"/>
      <c r="BT130" s="162"/>
      <c r="BU130" s="160">
        <f>IF(ISNUMBER(BG130),BG130,0)+IF(ISNUMBER(BL130),BL130,0)</f>
        <v>0</v>
      </c>
      <c r="BV130" s="161"/>
      <c r="BW130" s="161"/>
      <c r="BX130" s="161"/>
      <c r="BY130" s="162"/>
    </row>
    <row r="131" spans="1:77" s="136" customFormat="1" ht="12.75" customHeight="1" x14ac:dyDescent="0.2">
      <c r="A131" s="156">
        <v>32</v>
      </c>
      <c r="B131" s="157"/>
      <c r="C131" s="157"/>
      <c r="D131" s="130" t="s">
        <v>489</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44000</v>
      </c>
      <c r="AA131" s="161"/>
      <c r="AB131" s="161"/>
      <c r="AC131" s="161"/>
      <c r="AD131" s="162"/>
      <c r="AE131" s="160">
        <v>0</v>
      </c>
      <c r="AF131" s="161"/>
      <c r="AG131" s="161"/>
      <c r="AH131" s="162"/>
      <c r="AI131" s="160">
        <f>IF(ISNUMBER(U131),U131,0)+IF(ISNUMBER(Z131),Z131,0)</f>
        <v>44000</v>
      </c>
      <c r="AJ131" s="161"/>
      <c r="AK131" s="161"/>
      <c r="AL131" s="161"/>
      <c r="AM131" s="162"/>
      <c r="AN131" s="160">
        <v>0</v>
      </c>
      <c r="AO131" s="161"/>
      <c r="AP131" s="161"/>
      <c r="AQ131" s="161"/>
      <c r="AR131" s="162"/>
      <c r="AS131" s="160">
        <v>0</v>
      </c>
      <c r="AT131" s="161"/>
      <c r="AU131" s="161"/>
      <c r="AV131" s="161"/>
      <c r="AW131" s="162"/>
      <c r="AX131" s="160">
        <v>0</v>
      </c>
      <c r="AY131" s="161"/>
      <c r="AZ131" s="161"/>
      <c r="BA131" s="162"/>
      <c r="BB131" s="160">
        <f>IF(ISNUMBER(AN131),AN131,0)+IF(ISNUMBER(AS131),AS131,0)</f>
        <v>0</v>
      </c>
      <c r="BC131" s="161"/>
      <c r="BD131" s="161"/>
      <c r="BE131" s="161"/>
      <c r="BF131" s="162"/>
      <c r="BG131" s="160">
        <v>0</v>
      </c>
      <c r="BH131" s="161"/>
      <c r="BI131" s="161"/>
      <c r="BJ131" s="161"/>
      <c r="BK131" s="162"/>
      <c r="BL131" s="160">
        <v>0</v>
      </c>
      <c r="BM131" s="161"/>
      <c r="BN131" s="161"/>
      <c r="BO131" s="161"/>
      <c r="BP131" s="162"/>
      <c r="BQ131" s="160">
        <v>0</v>
      </c>
      <c r="BR131" s="161"/>
      <c r="BS131" s="161"/>
      <c r="BT131" s="162"/>
      <c r="BU131" s="160">
        <f>IF(ISNUMBER(BG131),BG131,0)+IF(ISNUMBER(BL131),BL131,0)</f>
        <v>0</v>
      </c>
      <c r="BV131" s="161"/>
      <c r="BW131" s="161"/>
      <c r="BX131" s="161"/>
      <c r="BY131" s="162"/>
    </row>
    <row r="132" spans="1:77" s="136" customFormat="1" ht="12.75" customHeight="1" x14ac:dyDescent="0.2">
      <c r="A132" s="156">
        <v>33</v>
      </c>
      <c r="B132" s="157"/>
      <c r="C132" s="157"/>
      <c r="D132" s="130" t="s">
        <v>490</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155400</v>
      </c>
      <c r="AA132" s="161"/>
      <c r="AB132" s="161"/>
      <c r="AC132" s="161"/>
      <c r="AD132" s="162"/>
      <c r="AE132" s="160">
        <v>0</v>
      </c>
      <c r="AF132" s="161"/>
      <c r="AG132" s="161"/>
      <c r="AH132" s="162"/>
      <c r="AI132" s="160">
        <f>IF(ISNUMBER(U132),U132,0)+IF(ISNUMBER(Z132),Z132,0)</f>
        <v>155400</v>
      </c>
      <c r="AJ132" s="161"/>
      <c r="AK132" s="161"/>
      <c r="AL132" s="161"/>
      <c r="AM132" s="162"/>
      <c r="AN132" s="160">
        <v>0</v>
      </c>
      <c r="AO132" s="161"/>
      <c r="AP132" s="161"/>
      <c r="AQ132" s="161"/>
      <c r="AR132" s="162"/>
      <c r="AS132" s="160">
        <v>0</v>
      </c>
      <c r="AT132" s="161"/>
      <c r="AU132" s="161"/>
      <c r="AV132" s="161"/>
      <c r="AW132" s="162"/>
      <c r="AX132" s="160">
        <v>0</v>
      </c>
      <c r="AY132" s="161"/>
      <c r="AZ132" s="161"/>
      <c r="BA132" s="162"/>
      <c r="BB132" s="160">
        <f>IF(ISNUMBER(AN132),AN132,0)+IF(ISNUMBER(AS132),AS132,0)</f>
        <v>0</v>
      </c>
      <c r="BC132" s="161"/>
      <c r="BD132" s="161"/>
      <c r="BE132" s="161"/>
      <c r="BF132" s="162"/>
      <c r="BG132" s="160">
        <v>0</v>
      </c>
      <c r="BH132" s="161"/>
      <c r="BI132" s="161"/>
      <c r="BJ132" s="161"/>
      <c r="BK132" s="162"/>
      <c r="BL132" s="160">
        <v>0</v>
      </c>
      <c r="BM132" s="161"/>
      <c r="BN132" s="161"/>
      <c r="BO132" s="161"/>
      <c r="BP132" s="162"/>
      <c r="BQ132" s="160">
        <v>0</v>
      </c>
      <c r="BR132" s="161"/>
      <c r="BS132" s="161"/>
      <c r="BT132" s="162"/>
      <c r="BU132" s="160">
        <f>IF(ISNUMBER(BG132),BG132,0)+IF(ISNUMBER(BL132),BL132,0)</f>
        <v>0</v>
      </c>
      <c r="BV132" s="161"/>
      <c r="BW132" s="161"/>
      <c r="BX132" s="161"/>
      <c r="BY132" s="162"/>
    </row>
    <row r="133" spans="1:77" s="136" customFormat="1" ht="25.5" customHeight="1" x14ac:dyDescent="0.2">
      <c r="A133" s="156">
        <v>34</v>
      </c>
      <c r="B133" s="157"/>
      <c r="C133" s="157"/>
      <c r="D133" s="130" t="s">
        <v>491</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0</v>
      </c>
      <c r="AA133" s="161"/>
      <c r="AB133" s="161"/>
      <c r="AC133" s="161"/>
      <c r="AD133" s="162"/>
      <c r="AE133" s="160">
        <v>0</v>
      </c>
      <c r="AF133" s="161"/>
      <c r="AG133" s="161"/>
      <c r="AH133" s="162"/>
      <c r="AI133" s="160">
        <f>IF(ISNUMBER(U133),U133,0)+IF(ISNUMBER(Z133),Z133,0)</f>
        <v>0</v>
      </c>
      <c r="AJ133" s="161"/>
      <c r="AK133" s="161"/>
      <c r="AL133" s="161"/>
      <c r="AM133" s="162"/>
      <c r="AN133" s="160">
        <v>0</v>
      </c>
      <c r="AO133" s="161"/>
      <c r="AP133" s="161"/>
      <c r="AQ133" s="161"/>
      <c r="AR133" s="162"/>
      <c r="AS133" s="160">
        <v>16654</v>
      </c>
      <c r="AT133" s="161"/>
      <c r="AU133" s="161"/>
      <c r="AV133" s="161"/>
      <c r="AW133" s="162"/>
      <c r="AX133" s="160">
        <v>0</v>
      </c>
      <c r="AY133" s="161"/>
      <c r="AZ133" s="161"/>
      <c r="BA133" s="162"/>
      <c r="BB133" s="160">
        <f>IF(ISNUMBER(AN133),AN133,0)+IF(ISNUMBER(AS133),AS133,0)</f>
        <v>16654</v>
      </c>
      <c r="BC133" s="161"/>
      <c r="BD133" s="161"/>
      <c r="BE133" s="161"/>
      <c r="BF133" s="162"/>
      <c r="BG133" s="160">
        <v>0</v>
      </c>
      <c r="BH133" s="161"/>
      <c r="BI133" s="161"/>
      <c r="BJ133" s="161"/>
      <c r="BK133" s="162"/>
      <c r="BL133" s="160">
        <v>0</v>
      </c>
      <c r="BM133" s="161"/>
      <c r="BN133" s="161"/>
      <c r="BO133" s="161"/>
      <c r="BP133" s="162"/>
      <c r="BQ133" s="160">
        <v>0</v>
      </c>
      <c r="BR133" s="161"/>
      <c r="BS133" s="161"/>
      <c r="BT133" s="162"/>
      <c r="BU133" s="160">
        <f>IF(ISNUMBER(BG133),BG133,0)+IF(ISNUMBER(BL133),BL133,0)</f>
        <v>0</v>
      </c>
      <c r="BV133" s="161"/>
      <c r="BW133" s="161"/>
      <c r="BX133" s="161"/>
      <c r="BY133" s="162"/>
    </row>
    <row r="134" spans="1:77" s="136" customFormat="1" ht="12.75" customHeight="1" x14ac:dyDescent="0.2">
      <c r="A134" s="156">
        <v>35</v>
      </c>
      <c r="B134" s="157"/>
      <c r="C134" s="157"/>
      <c r="D134" s="130" t="s">
        <v>492</v>
      </c>
      <c r="E134" s="131"/>
      <c r="F134" s="131"/>
      <c r="G134" s="131"/>
      <c r="H134" s="131"/>
      <c r="I134" s="131"/>
      <c r="J134" s="131"/>
      <c r="K134" s="131"/>
      <c r="L134" s="131"/>
      <c r="M134" s="131"/>
      <c r="N134" s="131"/>
      <c r="O134" s="131"/>
      <c r="P134" s="131"/>
      <c r="Q134" s="131"/>
      <c r="R134" s="131"/>
      <c r="S134" s="131"/>
      <c r="T134" s="132"/>
      <c r="U134" s="160">
        <v>0</v>
      </c>
      <c r="V134" s="161"/>
      <c r="W134" s="161"/>
      <c r="X134" s="161"/>
      <c r="Y134" s="162"/>
      <c r="Z134" s="160">
        <v>0</v>
      </c>
      <c r="AA134" s="161"/>
      <c r="AB134" s="161"/>
      <c r="AC134" s="161"/>
      <c r="AD134" s="162"/>
      <c r="AE134" s="160">
        <v>0</v>
      </c>
      <c r="AF134" s="161"/>
      <c r="AG134" s="161"/>
      <c r="AH134" s="162"/>
      <c r="AI134" s="160">
        <f>IF(ISNUMBER(U134),U134,0)+IF(ISNUMBER(Z134),Z134,0)</f>
        <v>0</v>
      </c>
      <c r="AJ134" s="161"/>
      <c r="AK134" s="161"/>
      <c r="AL134" s="161"/>
      <c r="AM134" s="162"/>
      <c r="AN134" s="160">
        <v>0</v>
      </c>
      <c r="AO134" s="161"/>
      <c r="AP134" s="161"/>
      <c r="AQ134" s="161"/>
      <c r="AR134" s="162"/>
      <c r="AS134" s="160">
        <v>122507.68</v>
      </c>
      <c r="AT134" s="161"/>
      <c r="AU134" s="161"/>
      <c r="AV134" s="161"/>
      <c r="AW134" s="162"/>
      <c r="AX134" s="160">
        <v>0</v>
      </c>
      <c r="AY134" s="161"/>
      <c r="AZ134" s="161"/>
      <c r="BA134" s="162"/>
      <c r="BB134" s="160">
        <f>IF(ISNUMBER(AN134),AN134,0)+IF(ISNUMBER(AS134),AS134,0)</f>
        <v>122507.68</v>
      </c>
      <c r="BC134" s="161"/>
      <c r="BD134" s="161"/>
      <c r="BE134" s="161"/>
      <c r="BF134" s="162"/>
      <c r="BG134" s="160">
        <v>0</v>
      </c>
      <c r="BH134" s="161"/>
      <c r="BI134" s="161"/>
      <c r="BJ134" s="161"/>
      <c r="BK134" s="162"/>
      <c r="BL134" s="160">
        <v>0</v>
      </c>
      <c r="BM134" s="161"/>
      <c r="BN134" s="161"/>
      <c r="BO134" s="161"/>
      <c r="BP134" s="162"/>
      <c r="BQ134" s="160">
        <v>0</v>
      </c>
      <c r="BR134" s="161"/>
      <c r="BS134" s="161"/>
      <c r="BT134" s="162"/>
      <c r="BU134" s="160">
        <f>IF(ISNUMBER(BG134),BG134,0)+IF(ISNUMBER(BL134),BL134,0)</f>
        <v>0</v>
      </c>
      <c r="BV134" s="161"/>
      <c r="BW134" s="161"/>
      <c r="BX134" s="161"/>
      <c r="BY134" s="162"/>
    </row>
    <row r="135" spans="1:77" s="136" customFormat="1" ht="38.25" customHeight="1" x14ac:dyDescent="0.2">
      <c r="A135" s="156">
        <v>36</v>
      </c>
      <c r="B135" s="157"/>
      <c r="C135" s="157"/>
      <c r="D135" s="130" t="s">
        <v>493</v>
      </c>
      <c r="E135" s="131"/>
      <c r="F135" s="131"/>
      <c r="G135" s="131"/>
      <c r="H135" s="131"/>
      <c r="I135" s="131"/>
      <c r="J135" s="131"/>
      <c r="K135" s="131"/>
      <c r="L135" s="131"/>
      <c r="M135" s="131"/>
      <c r="N135" s="131"/>
      <c r="O135" s="131"/>
      <c r="P135" s="131"/>
      <c r="Q135" s="131"/>
      <c r="R135" s="131"/>
      <c r="S135" s="131"/>
      <c r="T135" s="132"/>
      <c r="U135" s="160">
        <v>0</v>
      </c>
      <c r="V135" s="161"/>
      <c r="W135" s="161"/>
      <c r="X135" s="161"/>
      <c r="Y135" s="162"/>
      <c r="Z135" s="160">
        <v>0</v>
      </c>
      <c r="AA135" s="161"/>
      <c r="AB135" s="161"/>
      <c r="AC135" s="161"/>
      <c r="AD135" s="162"/>
      <c r="AE135" s="160">
        <v>0</v>
      </c>
      <c r="AF135" s="161"/>
      <c r="AG135" s="161"/>
      <c r="AH135" s="162"/>
      <c r="AI135" s="160">
        <f>IF(ISNUMBER(U135),U135,0)+IF(ISNUMBER(Z135),Z135,0)</f>
        <v>0</v>
      </c>
      <c r="AJ135" s="161"/>
      <c r="AK135" s="161"/>
      <c r="AL135" s="161"/>
      <c r="AM135" s="162"/>
      <c r="AN135" s="160">
        <v>0</v>
      </c>
      <c r="AO135" s="161"/>
      <c r="AP135" s="161"/>
      <c r="AQ135" s="161"/>
      <c r="AR135" s="162"/>
      <c r="AS135" s="160">
        <v>0</v>
      </c>
      <c r="AT135" s="161"/>
      <c r="AU135" s="161"/>
      <c r="AV135" s="161"/>
      <c r="AW135" s="162"/>
      <c r="AX135" s="160">
        <v>0</v>
      </c>
      <c r="AY135" s="161"/>
      <c r="AZ135" s="161"/>
      <c r="BA135" s="162"/>
      <c r="BB135" s="160">
        <f>IF(ISNUMBER(AN135),AN135,0)+IF(ISNUMBER(AS135),AS135,0)</f>
        <v>0</v>
      </c>
      <c r="BC135" s="161"/>
      <c r="BD135" s="161"/>
      <c r="BE135" s="161"/>
      <c r="BF135" s="162"/>
      <c r="BG135" s="160">
        <v>0</v>
      </c>
      <c r="BH135" s="161"/>
      <c r="BI135" s="161"/>
      <c r="BJ135" s="161"/>
      <c r="BK135" s="162"/>
      <c r="BL135" s="160">
        <v>0</v>
      </c>
      <c r="BM135" s="161"/>
      <c r="BN135" s="161"/>
      <c r="BO135" s="161"/>
      <c r="BP135" s="162"/>
      <c r="BQ135" s="160">
        <v>0</v>
      </c>
      <c r="BR135" s="161"/>
      <c r="BS135" s="161"/>
      <c r="BT135" s="162"/>
      <c r="BU135" s="160">
        <f>IF(ISNUMBER(BG135),BG135,0)+IF(ISNUMBER(BL135),BL135,0)</f>
        <v>0</v>
      </c>
      <c r="BV135" s="161"/>
      <c r="BW135" s="161"/>
      <c r="BX135" s="161"/>
      <c r="BY135" s="162"/>
    </row>
    <row r="136" spans="1:77" s="136" customFormat="1" ht="38.25" customHeight="1" x14ac:dyDescent="0.2">
      <c r="A136" s="156">
        <v>37</v>
      </c>
      <c r="B136" s="157"/>
      <c r="C136" s="157"/>
      <c r="D136" s="130" t="s">
        <v>494</v>
      </c>
      <c r="E136" s="131"/>
      <c r="F136" s="131"/>
      <c r="G136" s="131"/>
      <c r="H136" s="131"/>
      <c r="I136" s="131"/>
      <c r="J136" s="131"/>
      <c r="K136" s="131"/>
      <c r="L136" s="131"/>
      <c r="M136" s="131"/>
      <c r="N136" s="131"/>
      <c r="O136" s="131"/>
      <c r="P136" s="131"/>
      <c r="Q136" s="131"/>
      <c r="R136" s="131"/>
      <c r="S136" s="131"/>
      <c r="T136" s="132"/>
      <c r="U136" s="160">
        <v>0</v>
      </c>
      <c r="V136" s="161"/>
      <c r="W136" s="161"/>
      <c r="X136" s="161"/>
      <c r="Y136" s="162"/>
      <c r="Z136" s="160">
        <v>0</v>
      </c>
      <c r="AA136" s="161"/>
      <c r="AB136" s="161"/>
      <c r="AC136" s="161"/>
      <c r="AD136" s="162"/>
      <c r="AE136" s="160">
        <v>0</v>
      </c>
      <c r="AF136" s="161"/>
      <c r="AG136" s="161"/>
      <c r="AH136" s="162"/>
      <c r="AI136" s="160">
        <f>IF(ISNUMBER(U136),U136,0)+IF(ISNUMBER(Z136),Z136,0)</f>
        <v>0</v>
      </c>
      <c r="AJ136" s="161"/>
      <c r="AK136" s="161"/>
      <c r="AL136" s="161"/>
      <c r="AM136" s="162"/>
      <c r="AN136" s="160">
        <v>12000</v>
      </c>
      <c r="AO136" s="161"/>
      <c r="AP136" s="161"/>
      <c r="AQ136" s="161"/>
      <c r="AR136" s="162"/>
      <c r="AS136" s="160">
        <v>0</v>
      </c>
      <c r="AT136" s="161"/>
      <c r="AU136" s="161"/>
      <c r="AV136" s="161"/>
      <c r="AW136" s="162"/>
      <c r="AX136" s="160">
        <v>0</v>
      </c>
      <c r="AY136" s="161"/>
      <c r="AZ136" s="161"/>
      <c r="BA136" s="162"/>
      <c r="BB136" s="160">
        <f>IF(ISNUMBER(AN136),AN136,0)+IF(ISNUMBER(AS136),AS136,0)</f>
        <v>12000</v>
      </c>
      <c r="BC136" s="161"/>
      <c r="BD136" s="161"/>
      <c r="BE136" s="161"/>
      <c r="BF136" s="162"/>
      <c r="BG136" s="160">
        <v>0</v>
      </c>
      <c r="BH136" s="161"/>
      <c r="BI136" s="161"/>
      <c r="BJ136" s="161"/>
      <c r="BK136" s="162"/>
      <c r="BL136" s="160">
        <v>0</v>
      </c>
      <c r="BM136" s="161"/>
      <c r="BN136" s="161"/>
      <c r="BO136" s="161"/>
      <c r="BP136" s="162"/>
      <c r="BQ136" s="160">
        <v>0</v>
      </c>
      <c r="BR136" s="161"/>
      <c r="BS136" s="161"/>
      <c r="BT136" s="162"/>
      <c r="BU136" s="160">
        <f>IF(ISNUMBER(BG136),BG136,0)+IF(ISNUMBER(BL136),BL136,0)</f>
        <v>0</v>
      </c>
      <c r="BV136" s="161"/>
      <c r="BW136" s="161"/>
      <c r="BX136" s="161"/>
      <c r="BY136" s="162"/>
    </row>
    <row r="137" spans="1:77" s="136" customFormat="1" ht="38.25" customHeight="1" x14ac:dyDescent="0.2">
      <c r="A137" s="156">
        <v>38</v>
      </c>
      <c r="B137" s="157"/>
      <c r="C137" s="157"/>
      <c r="D137" s="130" t="s">
        <v>495</v>
      </c>
      <c r="E137" s="131"/>
      <c r="F137" s="131"/>
      <c r="G137" s="131"/>
      <c r="H137" s="131"/>
      <c r="I137" s="131"/>
      <c r="J137" s="131"/>
      <c r="K137" s="131"/>
      <c r="L137" s="131"/>
      <c r="M137" s="131"/>
      <c r="N137" s="131"/>
      <c r="O137" s="131"/>
      <c r="P137" s="131"/>
      <c r="Q137" s="131"/>
      <c r="R137" s="131"/>
      <c r="S137" s="131"/>
      <c r="T137" s="132"/>
      <c r="U137" s="160">
        <v>39372.519999999997</v>
      </c>
      <c r="V137" s="161"/>
      <c r="W137" s="161"/>
      <c r="X137" s="161"/>
      <c r="Y137" s="162"/>
      <c r="Z137" s="160">
        <v>0</v>
      </c>
      <c r="AA137" s="161"/>
      <c r="AB137" s="161"/>
      <c r="AC137" s="161"/>
      <c r="AD137" s="162"/>
      <c r="AE137" s="160">
        <v>0</v>
      </c>
      <c r="AF137" s="161"/>
      <c r="AG137" s="161"/>
      <c r="AH137" s="162"/>
      <c r="AI137" s="160">
        <f>IF(ISNUMBER(U137),U137,0)+IF(ISNUMBER(Z137),Z137,0)</f>
        <v>39372.519999999997</v>
      </c>
      <c r="AJ137" s="161"/>
      <c r="AK137" s="161"/>
      <c r="AL137" s="161"/>
      <c r="AM137" s="162"/>
      <c r="AN137" s="160">
        <v>127748</v>
      </c>
      <c r="AO137" s="161"/>
      <c r="AP137" s="161"/>
      <c r="AQ137" s="161"/>
      <c r="AR137" s="162"/>
      <c r="AS137" s="160">
        <v>0</v>
      </c>
      <c r="AT137" s="161"/>
      <c r="AU137" s="161"/>
      <c r="AV137" s="161"/>
      <c r="AW137" s="162"/>
      <c r="AX137" s="160">
        <v>0</v>
      </c>
      <c r="AY137" s="161"/>
      <c r="AZ137" s="161"/>
      <c r="BA137" s="162"/>
      <c r="BB137" s="160">
        <f>IF(ISNUMBER(AN137),AN137,0)+IF(ISNUMBER(AS137),AS137,0)</f>
        <v>127748</v>
      </c>
      <c r="BC137" s="161"/>
      <c r="BD137" s="161"/>
      <c r="BE137" s="161"/>
      <c r="BF137" s="162"/>
      <c r="BG137" s="160">
        <v>185000</v>
      </c>
      <c r="BH137" s="161"/>
      <c r="BI137" s="161"/>
      <c r="BJ137" s="161"/>
      <c r="BK137" s="162"/>
      <c r="BL137" s="160">
        <v>0</v>
      </c>
      <c r="BM137" s="161"/>
      <c r="BN137" s="161"/>
      <c r="BO137" s="161"/>
      <c r="BP137" s="162"/>
      <c r="BQ137" s="160">
        <v>0</v>
      </c>
      <c r="BR137" s="161"/>
      <c r="BS137" s="161"/>
      <c r="BT137" s="162"/>
      <c r="BU137" s="160">
        <f>IF(ISNUMBER(BG137),BG137,0)+IF(ISNUMBER(BL137),BL137,0)</f>
        <v>185000</v>
      </c>
      <c r="BV137" s="161"/>
      <c r="BW137" s="161"/>
      <c r="BX137" s="161"/>
      <c r="BY137" s="162"/>
    </row>
    <row r="138" spans="1:77" s="136" customFormat="1" ht="25.5" customHeight="1" x14ac:dyDescent="0.2">
      <c r="A138" s="156">
        <v>39</v>
      </c>
      <c r="B138" s="157"/>
      <c r="C138" s="157"/>
      <c r="D138" s="130" t="s">
        <v>496</v>
      </c>
      <c r="E138" s="131"/>
      <c r="F138" s="131"/>
      <c r="G138" s="131"/>
      <c r="H138" s="131"/>
      <c r="I138" s="131"/>
      <c r="J138" s="131"/>
      <c r="K138" s="131"/>
      <c r="L138" s="131"/>
      <c r="M138" s="131"/>
      <c r="N138" s="131"/>
      <c r="O138" s="131"/>
      <c r="P138" s="131"/>
      <c r="Q138" s="131"/>
      <c r="R138" s="131"/>
      <c r="S138" s="131"/>
      <c r="T138" s="132"/>
      <c r="U138" s="160">
        <v>105134.57</v>
      </c>
      <c r="V138" s="161"/>
      <c r="W138" s="161"/>
      <c r="X138" s="161"/>
      <c r="Y138" s="162"/>
      <c r="Z138" s="160">
        <v>0</v>
      </c>
      <c r="AA138" s="161"/>
      <c r="AB138" s="161"/>
      <c r="AC138" s="161"/>
      <c r="AD138" s="162"/>
      <c r="AE138" s="160">
        <v>0</v>
      </c>
      <c r="AF138" s="161"/>
      <c r="AG138" s="161"/>
      <c r="AH138" s="162"/>
      <c r="AI138" s="160">
        <f>IF(ISNUMBER(U138),U138,0)+IF(ISNUMBER(Z138),Z138,0)</f>
        <v>105134.57</v>
      </c>
      <c r="AJ138" s="161"/>
      <c r="AK138" s="161"/>
      <c r="AL138" s="161"/>
      <c r="AM138" s="162"/>
      <c r="AN138" s="160">
        <v>0</v>
      </c>
      <c r="AO138" s="161"/>
      <c r="AP138" s="161"/>
      <c r="AQ138" s="161"/>
      <c r="AR138" s="162"/>
      <c r="AS138" s="160">
        <v>0</v>
      </c>
      <c r="AT138" s="161"/>
      <c r="AU138" s="161"/>
      <c r="AV138" s="161"/>
      <c r="AW138" s="162"/>
      <c r="AX138" s="160">
        <v>0</v>
      </c>
      <c r="AY138" s="161"/>
      <c r="AZ138" s="161"/>
      <c r="BA138" s="162"/>
      <c r="BB138" s="160">
        <f>IF(ISNUMBER(AN138),AN138,0)+IF(ISNUMBER(AS138),AS138,0)</f>
        <v>0</v>
      </c>
      <c r="BC138" s="161"/>
      <c r="BD138" s="161"/>
      <c r="BE138" s="161"/>
      <c r="BF138" s="162"/>
      <c r="BG138" s="160">
        <v>0</v>
      </c>
      <c r="BH138" s="161"/>
      <c r="BI138" s="161"/>
      <c r="BJ138" s="161"/>
      <c r="BK138" s="162"/>
      <c r="BL138" s="160">
        <v>0</v>
      </c>
      <c r="BM138" s="161"/>
      <c r="BN138" s="161"/>
      <c r="BO138" s="161"/>
      <c r="BP138" s="162"/>
      <c r="BQ138" s="160">
        <v>0</v>
      </c>
      <c r="BR138" s="161"/>
      <c r="BS138" s="161"/>
      <c r="BT138" s="162"/>
      <c r="BU138" s="160">
        <f>IF(ISNUMBER(BG138),BG138,0)+IF(ISNUMBER(BL138),BL138,0)</f>
        <v>0</v>
      </c>
      <c r="BV138" s="161"/>
      <c r="BW138" s="161"/>
      <c r="BX138" s="161"/>
      <c r="BY138" s="162"/>
    </row>
    <row r="139" spans="1:77" s="136" customFormat="1" ht="38.25" customHeight="1" x14ac:dyDescent="0.2">
      <c r="A139" s="156">
        <v>40</v>
      </c>
      <c r="B139" s="157"/>
      <c r="C139" s="157"/>
      <c r="D139" s="130" t="s">
        <v>497</v>
      </c>
      <c r="E139" s="131"/>
      <c r="F139" s="131"/>
      <c r="G139" s="131"/>
      <c r="H139" s="131"/>
      <c r="I139" s="131"/>
      <c r="J139" s="131"/>
      <c r="K139" s="131"/>
      <c r="L139" s="131"/>
      <c r="M139" s="131"/>
      <c r="N139" s="131"/>
      <c r="O139" s="131"/>
      <c r="P139" s="131"/>
      <c r="Q139" s="131"/>
      <c r="R139" s="131"/>
      <c r="S139" s="131"/>
      <c r="T139" s="132"/>
      <c r="U139" s="160">
        <v>0</v>
      </c>
      <c r="V139" s="161"/>
      <c r="W139" s="161"/>
      <c r="X139" s="161"/>
      <c r="Y139" s="162"/>
      <c r="Z139" s="160">
        <v>0</v>
      </c>
      <c r="AA139" s="161"/>
      <c r="AB139" s="161"/>
      <c r="AC139" s="161"/>
      <c r="AD139" s="162"/>
      <c r="AE139" s="160">
        <v>0</v>
      </c>
      <c r="AF139" s="161"/>
      <c r="AG139" s="161"/>
      <c r="AH139" s="162"/>
      <c r="AI139" s="160">
        <f>IF(ISNUMBER(U139),U139,0)+IF(ISNUMBER(Z139),Z139,0)</f>
        <v>0</v>
      </c>
      <c r="AJ139" s="161"/>
      <c r="AK139" s="161"/>
      <c r="AL139" s="161"/>
      <c r="AM139" s="162"/>
      <c r="AN139" s="160">
        <v>35000</v>
      </c>
      <c r="AO139" s="161"/>
      <c r="AP139" s="161"/>
      <c r="AQ139" s="161"/>
      <c r="AR139" s="162"/>
      <c r="AS139" s="160">
        <v>0</v>
      </c>
      <c r="AT139" s="161"/>
      <c r="AU139" s="161"/>
      <c r="AV139" s="161"/>
      <c r="AW139" s="162"/>
      <c r="AX139" s="160">
        <v>0</v>
      </c>
      <c r="AY139" s="161"/>
      <c r="AZ139" s="161"/>
      <c r="BA139" s="162"/>
      <c r="BB139" s="160">
        <f>IF(ISNUMBER(AN139),AN139,0)+IF(ISNUMBER(AS139),AS139,0)</f>
        <v>35000</v>
      </c>
      <c r="BC139" s="161"/>
      <c r="BD139" s="161"/>
      <c r="BE139" s="161"/>
      <c r="BF139" s="162"/>
      <c r="BG139" s="160">
        <v>45000</v>
      </c>
      <c r="BH139" s="161"/>
      <c r="BI139" s="161"/>
      <c r="BJ139" s="161"/>
      <c r="BK139" s="162"/>
      <c r="BL139" s="160">
        <v>0</v>
      </c>
      <c r="BM139" s="161"/>
      <c r="BN139" s="161"/>
      <c r="BO139" s="161"/>
      <c r="BP139" s="162"/>
      <c r="BQ139" s="160">
        <v>0</v>
      </c>
      <c r="BR139" s="161"/>
      <c r="BS139" s="161"/>
      <c r="BT139" s="162"/>
      <c r="BU139" s="160">
        <f>IF(ISNUMBER(BG139),BG139,0)+IF(ISNUMBER(BL139),BL139,0)</f>
        <v>45000</v>
      </c>
      <c r="BV139" s="161"/>
      <c r="BW139" s="161"/>
      <c r="BX139" s="161"/>
      <c r="BY139" s="162"/>
    </row>
    <row r="140" spans="1:77" s="136" customFormat="1" ht="38.25" customHeight="1" x14ac:dyDescent="0.2">
      <c r="A140" s="156">
        <v>41</v>
      </c>
      <c r="B140" s="157"/>
      <c r="C140" s="157"/>
      <c r="D140" s="130" t="s">
        <v>498</v>
      </c>
      <c r="E140" s="131"/>
      <c r="F140" s="131"/>
      <c r="G140" s="131"/>
      <c r="H140" s="131"/>
      <c r="I140" s="131"/>
      <c r="J140" s="131"/>
      <c r="K140" s="131"/>
      <c r="L140" s="131"/>
      <c r="M140" s="131"/>
      <c r="N140" s="131"/>
      <c r="O140" s="131"/>
      <c r="P140" s="131"/>
      <c r="Q140" s="131"/>
      <c r="R140" s="131"/>
      <c r="S140" s="131"/>
      <c r="T140" s="132"/>
      <c r="U140" s="160">
        <v>0</v>
      </c>
      <c r="V140" s="161"/>
      <c r="W140" s="161"/>
      <c r="X140" s="161"/>
      <c r="Y140" s="162"/>
      <c r="Z140" s="160">
        <v>0</v>
      </c>
      <c r="AA140" s="161"/>
      <c r="AB140" s="161"/>
      <c r="AC140" s="161"/>
      <c r="AD140" s="162"/>
      <c r="AE140" s="160">
        <v>0</v>
      </c>
      <c r="AF140" s="161"/>
      <c r="AG140" s="161"/>
      <c r="AH140" s="162"/>
      <c r="AI140" s="160">
        <f>IF(ISNUMBER(U140),U140,0)+IF(ISNUMBER(Z140),Z140,0)</f>
        <v>0</v>
      </c>
      <c r="AJ140" s="161"/>
      <c r="AK140" s="161"/>
      <c r="AL140" s="161"/>
      <c r="AM140" s="162"/>
      <c r="AN140" s="160">
        <v>118300</v>
      </c>
      <c r="AO140" s="161"/>
      <c r="AP140" s="161"/>
      <c r="AQ140" s="161"/>
      <c r="AR140" s="162"/>
      <c r="AS140" s="160">
        <v>0</v>
      </c>
      <c r="AT140" s="161"/>
      <c r="AU140" s="161"/>
      <c r="AV140" s="161"/>
      <c r="AW140" s="162"/>
      <c r="AX140" s="160">
        <v>0</v>
      </c>
      <c r="AY140" s="161"/>
      <c r="AZ140" s="161"/>
      <c r="BA140" s="162"/>
      <c r="BB140" s="160">
        <f>IF(ISNUMBER(AN140),AN140,0)+IF(ISNUMBER(AS140),AS140,0)</f>
        <v>118300</v>
      </c>
      <c r="BC140" s="161"/>
      <c r="BD140" s="161"/>
      <c r="BE140" s="161"/>
      <c r="BF140" s="162"/>
      <c r="BG140" s="160">
        <v>0</v>
      </c>
      <c r="BH140" s="161"/>
      <c r="BI140" s="161"/>
      <c r="BJ140" s="161"/>
      <c r="BK140" s="162"/>
      <c r="BL140" s="160">
        <v>0</v>
      </c>
      <c r="BM140" s="161"/>
      <c r="BN140" s="161"/>
      <c r="BO140" s="161"/>
      <c r="BP140" s="162"/>
      <c r="BQ140" s="160">
        <v>0</v>
      </c>
      <c r="BR140" s="161"/>
      <c r="BS140" s="161"/>
      <c r="BT140" s="162"/>
      <c r="BU140" s="160">
        <f>IF(ISNUMBER(BG140),BG140,0)+IF(ISNUMBER(BL140),BL140,0)</f>
        <v>0</v>
      </c>
      <c r="BV140" s="161"/>
      <c r="BW140" s="161"/>
      <c r="BX140" s="161"/>
      <c r="BY140" s="162"/>
    </row>
    <row r="141" spans="1:77" s="136" customFormat="1" ht="51" customHeight="1" x14ac:dyDescent="0.2">
      <c r="A141" s="156">
        <v>42</v>
      </c>
      <c r="B141" s="157"/>
      <c r="C141" s="157"/>
      <c r="D141" s="130" t="s">
        <v>499</v>
      </c>
      <c r="E141" s="131"/>
      <c r="F141" s="131"/>
      <c r="G141" s="131"/>
      <c r="H141" s="131"/>
      <c r="I141" s="131"/>
      <c r="J141" s="131"/>
      <c r="K141" s="131"/>
      <c r="L141" s="131"/>
      <c r="M141" s="131"/>
      <c r="N141" s="131"/>
      <c r="O141" s="131"/>
      <c r="P141" s="131"/>
      <c r="Q141" s="131"/>
      <c r="R141" s="131"/>
      <c r="S141" s="131"/>
      <c r="T141" s="132"/>
      <c r="U141" s="160">
        <v>0</v>
      </c>
      <c r="V141" s="161"/>
      <c r="W141" s="161"/>
      <c r="X141" s="161"/>
      <c r="Y141" s="162"/>
      <c r="Z141" s="160">
        <v>0</v>
      </c>
      <c r="AA141" s="161"/>
      <c r="AB141" s="161"/>
      <c r="AC141" s="161"/>
      <c r="AD141" s="162"/>
      <c r="AE141" s="160">
        <v>0</v>
      </c>
      <c r="AF141" s="161"/>
      <c r="AG141" s="161"/>
      <c r="AH141" s="162"/>
      <c r="AI141" s="160">
        <f>IF(ISNUMBER(U141),U141,0)+IF(ISNUMBER(Z141),Z141,0)</f>
        <v>0</v>
      </c>
      <c r="AJ141" s="161"/>
      <c r="AK141" s="161"/>
      <c r="AL141" s="161"/>
      <c r="AM141" s="162"/>
      <c r="AN141" s="160">
        <v>0</v>
      </c>
      <c r="AO141" s="161"/>
      <c r="AP141" s="161"/>
      <c r="AQ141" s="161"/>
      <c r="AR141" s="162"/>
      <c r="AS141" s="160">
        <v>0</v>
      </c>
      <c r="AT141" s="161"/>
      <c r="AU141" s="161"/>
      <c r="AV141" s="161"/>
      <c r="AW141" s="162"/>
      <c r="AX141" s="160">
        <v>0</v>
      </c>
      <c r="AY141" s="161"/>
      <c r="AZ141" s="161"/>
      <c r="BA141" s="162"/>
      <c r="BB141" s="160">
        <f>IF(ISNUMBER(AN141),AN141,0)+IF(ISNUMBER(AS141),AS141,0)</f>
        <v>0</v>
      </c>
      <c r="BC141" s="161"/>
      <c r="BD141" s="161"/>
      <c r="BE141" s="161"/>
      <c r="BF141" s="162"/>
      <c r="BG141" s="160">
        <v>0</v>
      </c>
      <c r="BH141" s="161"/>
      <c r="BI141" s="161"/>
      <c r="BJ141" s="161"/>
      <c r="BK141" s="162"/>
      <c r="BL141" s="160">
        <v>0</v>
      </c>
      <c r="BM141" s="161"/>
      <c r="BN141" s="161"/>
      <c r="BO141" s="161"/>
      <c r="BP141" s="162"/>
      <c r="BQ141" s="160">
        <v>0</v>
      </c>
      <c r="BR141" s="161"/>
      <c r="BS141" s="161"/>
      <c r="BT141" s="162"/>
      <c r="BU141" s="160">
        <f>IF(ISNUMBER(BG141),BG141,0)+IF(ISNUMBER(BL141),BL141,0)</f>
        <v>0</v>
      </c>
      <c r="BV141" s="161"/>
      <c r="BW141" s="161"/>
      <c r="BX141" s="161"/>
      <c r="BY141" s="162"/>
    </row>
    <row r="142" spans="1:77" s="136" customFormat="1" ht="25.5" customHeight="1" x14ac:dyDescent="0.2">
      <c r="A142" s="156">
        <v>43</v>
      </c>
      <c r="B142" s="157"/>
      <c r="C142" s="157"/>
      <c r="D142" s="130" t="s">
        <v>500</v>
      </c>
      <c r="E142" s="131"/>
      <c r="F142" s="131"/>
      <c r="G142" s="131"/>
      <c r="H142" s="131"/>
      <c r="I142" s="131"/>
      <c r="J142" s="131"/>
      <c r="K142" s="131"/>
      <c r="L142" s="131"/>
      <c r="M142" s="131"/>
      <c r="N142" s="131"/>
      <c r="O142" s="131"/>
      <c r="P142" s="131"/>
      <c r="Q142" s="131"/>
      <c r="R142" s="131"/>
      <c r="S142" s="131"/>
      <c r="T142" s="132"/>
      <c r="U142" s="160">
        <v>0</v>
      </c>
      <c r="V142" s="161"/>
      <c r="W142" s="161"/>
      <c r="X142" s="161"/>
      <c r="Y142" s="162"/>
      <c r="Z142" s="160">
        <v>0</v>
      </c>
      <c r="AA142" s="161"/>
      <c r="AB142" s="161"/>
      <c r="AC142" s="161"/>
      <c r="AD142" s="162"/>
      <c r="AE142" s="160">
        <v>0</v>
      </c>
      <c r="AF142" s="161"/>
      <c r="AG142" s="161"/>
      <c r="AH142" s="162"/>
      <c r="AI142" s="160">
        <f>IF(ISNUMBER(U142),U142,0)+IF(ISNUMBER(Z142),Z142,0)</f>
        <v>0</v>
      </c>
      <c r="AJ142" s="161"/>
      <c r="AK142" s="161"/>
      <c r="AL142" s="161"/>
      <c r="AM142" s="162"/>
      <c r="AN142" s="160">
        <v>0</v>
      </c>
      <c r="AO142" s="161"/>
      <c r="AP142" s="161"/>
      <c r="AQ142" s="161"/>
      <c r="AR142" s="162"/>
      <c r="AS142" s="160">
        <v>0</v>
      </c>
      <c r="AT142" s="161"/>
      <c r="AU142" s="161"/>
      <c r="AV142" s="161"/>
      <c r="AW142" s="162"/>
      <c r="AX142" s="160">
        <v>0</v>
      </c>
      <c r="AY142" s="161"/>
      <c r="AZ142" s="161"/>
      <c r="BA142" s="162"/>
      <c r="BB142" s="160">
        <f>IF(ISNUMBER(AN142),AN142,0)+IF(ISNUMBER(AS142),AS142,0)</f>
        <v>0</v>
      </c>
      <c r="BC142" s="161"/>
      <c r="BD142" s="161"/>
      <c r="BE142" s="161"/>
      <c r="BF142" s="162"/>
      <c r="BG142" s="160">
        <v>0</v>
      </c>
      <c r="BH142" s="161"/>
      <c r="BI142" s="161"/>
      <c r="BJ142" s="161"/>
      <c r="BK142" s="162"/>
      <c r="BL142" s="160">
        <v>0</v>
      </c>
      <c r="BM142" s="161"/>
      <c r="BN142" s="161"/>
      <c r="BO142" s="161"/>
      <c r="BP142" s="162"/>
      <c r="BQ142" s="160">
        <v>0</v>
      </c>
      <c r="BR142" s="161"/>
      <c r="BS142" s="161"/>
      <c r="BT142" s="162"/>
      <c r="BU142" s="160">
        <f>IF(ISNUMBER(BG142),BG142,0)+IF(ISNUMBER(BL142),BL142,0)</f>
        <v>0</v>
      </c>
      <c r="BV142" s="161"/>
      <c r="BW142" s="161"/>
      <c r="BX142" s="161"/>
      <c r="BY142" s="162"/>
    </row>
    <row r="143" spans="1:77" s="136" customFormat="1" ht="38.25" customHeight="1" x14ac:dyDescent="0.2">
      <c r="A143" s="156">
        <v>44</v>
      </c>
      <c r="B143" s="157"/>
      <c r="C143" s="157"/>
      <c r="D143" s="130" t="s">
        <v>501</v>
      </c>
      <c r="E143" s="131"/>
      <c r="F143" s="131"/>
      <c r="G143" s="131"/>
      <c r="H143" s="131"/>
      <c r="I143" s="131"/>
      <c r="J143" s="131"/>
      <c r="K143" s="131"/>
      <c r="L143" s="131"/>
      <c r="M143" s="131"/>
      <c r="N143" s="131"/>
      <c r="O143" s="131"/>
      <c r="P143" s="131"/>
      <c r="Q143" s="131"/>
      <c r="R143" s="131"/>
      <c r="S143" s="131"/>
      <c r="T143" s="132"/>
      <c r="U143" s="160">
        <v>18779.37</v>
      </c>
      <c r="V143" s="161"/>
      <c r="W143" s="161"/>
      <c r="X143" s="161"/>
      <c r="Y143" s="162"/>
      <c r="Z143" s="160">
        <v>0</v>
      </c>
      <c r="AA143" s="161"/>
      <c r="AB143" s="161"/>
      <c r="AC143" s="161"/>
      <c r="AD143" s="162"/>
      <c r="AE143" s="160">
        <v>0</v>
      </c>
      <c r="AF143" s="161"/>
      <c r="AG143" s="161"/>
      <c r="AH143" s="162"/>
      <c r="AI143" s="160">
        <f>IF(ISNUMBER(U143),U143,0)+IF(ISNUMBER(Z143),Z143,0)</f>
        <v>18779.37</v>
      </c>
      <c r="AJ143" s="161"/>
      <c r="AK143" s="161"/>
      <c r="AL143" s="161"/>
      <c r="AM143" s="162"/>
      <c r="AN143" s="160">
        <v>163452</v>
      </c>
      <c r="AO143" s="161"/>
      <c r="AP143" s="161"/>
      <c r="AQ143" s="161"/>
      <c r="AR143" s="162"/>
      <c r="AS143" s="160">
        <v>0</v>
      </c>
      <c r="AT143" s="161"/>
      <c r="AU143" s="161"/>
      <c r="AV143" s="161"/>
      <c r="AW143" s="162"/>
      <c r="AX143" s="160">
        <v>0</v>
      </c>
      <c r="AY143" s="161"/>
      <c r="AZ143" s="161"/>
      <c r="BA143" s="162"/>
      <c r="BB143" s="160">
        <f>IF(ISNUMBER(AN143),AN143,0)+IF(ISNUMBER(AS143),AS143,0)</f>
        <v>163452</v>
      </c>
      <c r="BC143" s="161"/>
      <c r="BD143" s="161"/>
      <c r="BE143" s="161"/>
      <c r="BF143" s="162"/>
      <c r="BG143" s="160">
        <v>170000</v>
      </c>
      <c r="BH143" s="161"/>
      <c r="BI143" s="161"/>
      <c r="BJ143" s="161"/>
      <c r="BK143" s="162"/>
      <c r="BL143" s="160">
        <v>0</v>
      </c>
      <c r="BM143" s="161"/>
      <c r="BN143" s="161"/>
      <c r="BO143" s="161"/>
      <c r="BP143" s="162"/>
      <c r="BQ143" s="160">
        <v>0</v>
      </c>
      <c r="BR143" s="161"/>
      <c r="BS143" s="161"/>
      <c r="BT143" s="162"/>
      <c r="BU143" s="160">
        <f>IF(ISNUMBER(BG143),BG143,0)+IF(ISNUMBER(BL143),BL143,0)</f>
        <v>170000</v>
      </c>
      <c r="BV143" s="161"/>
      <c r="BW143" s="161"/>
      <c r="BX143" s="161"/>
      <c r="BY143" s="162"/>
    </row>
    <row r="144" spans="1:77" s="136" customFormat="1" ht="12.75" customHeight="1" x14ac:dyDescent="0.2">
      <c r="A144" s="156">
        <v>45</v>
      </c>
      <c r="B144" s="157"/>
      <c r="C144" s="157"/>
      <c r="D144" s="130" t="s">
        <v>502</v>
      </c>
      <c r="E144" s="131"/>
      <c r="F144" s="131"/>
      <c r="G144" s="131"/>
      <c r="H144" s="131"/>
      <c r="I144" s="131"/>
      <c r="J144" s="131"/>
      <c r="K144" s="131"/>
      <c r="L144" s="131"/>
      <c r="M144" s="131"/>
      <c r="N144" s="131"/>
      <c r="O144" s="131"/>
      <c r="P144" s="131"/>
      <c r="Q144" s="131"/>
      <c r="R144" s="131"/>
      <c r="S144" s="131"/>
      <c r="T144" s="132"/>
      <c r="U144" s="160">
        <v>0</v>
      </c>
      <c r="V144" s="161"/>
      <c r="W144" s="161"/>
      <c r="X144" s="161"/>
      <c r="Y144" s="162"/>
      <c r="Z144" s="160">
        <v>0</v>
      </c>
      <c r="AA144" s="161"/>
      <c r="AB144" s="161"/>
      <c r="AC144" s="161"/>
      <c r="AD144" s="162"/>
      <c r="AE144" s="160">
        <v>0</v>
      </c>
      <c r="AF144" s="161"/>
      <c r="AG144" s="161"/>
      <c r="AH144" s="162"/>
      <c r="AI144" s="160">
        <f>IF(ISNUMBER(U144),U144,0)+IF(ISNUMBER(Z144),Z144,0)</f>
        <v>0</v>
      </c>
      <c r="AJ144" s="161"/>
      <c r="AK144" s="161"/>
      <c r="AL144" s="161"/>
      <c r="AM144" s="162"/>
      <c r="AN144" s="160">
        <v>0</v>
      </c>
      <c r="AO144" s="161"/>
      <c r="AP144" s="161"/>
      <c r="AQ144" s="161"/>
      <c r="AR144" s="162"/>
      <c r="AS144" s="160">
        <v>85000</v>
      </c>
      <c r="AT144" s="161"/>
      <c r="AU144" s="161"/>
      <c r="AV144" s="161"/>
      <c r="AW144" s="162"/>
      <c r="AX144" s="160">
        <v>0</v>
      </c>
      <c r="AY144" s="161"/>
      <c r="AZ144" s="161"/>
      <c r="BA144" s="162"/>
      <c r="BB144" s="160">
        <f>IF(ISNUMBER(AN144),AN144,0)+IF(ISNUMBER(AS144),AS144,0)</f>
        <v>85000</v>
      </c>
      <c r="BC144" s="161"/>
      <c r="BD144" s="161"/>
      <c r="BE144" s="161"/>
      <c r="BF144" s="162"/>
      <c r="BG144" s="160">
        <v>0</v>
      </c>
      <c r="BH144" s="161"/>
      <c r="BI144" s="161"/>
      <c r="BJ144" s="161"/>
      <c r="BK144" s="162"/>
      <c r="BL144" s="160">
        <v>0</v>
      </c>
      <c r="BM144" s="161"/>
      <c r="BN144" s="161"/>
      <c r="BO144" s="161"/>
      <c r="BP144" s="162"/>
      <c r="BQ144" s="160">
        <v>0</v>
      </c>
      <c r="BR144" s="161"/>
      <c r="BS144" s="161"/>
      <c r="BT144" s="162"/>
      <c r="BU144" s="160">
        <f>IF(ISNUMBER(BG144),BG144,0)+IF(ISNUMBER(BL144),BL144,0)</f>
        <v>0</v>
      </c>
      <c r="BV144" s="161"/>
      <c r="BW144" s="161"/>
      <c r="BX144" s="161"/>
      <c r="BY144" s="162"/>
    </row>
    <row r="145" spans="1:79" s="136" customFormat="1" ht="12.75" customHeight="1" x14ac:dyDescent="0.2">
      <c r="A145" s="156">
        <v>46</v>
      </c>
      <c r="B145" s="157"/>
      <c r="C145" s="157"/>
      <c r="D145" s="130" t="s">
        <v>503</v>
      </c>
      <c r="E145" s="131"/>
      <c r="F145" s="131"/>
      <c r="G145" s="131"/>
      <c r="H145" s="131"/>
      <c r="I145" s="131"/>
      <c r="J145" s="131"/>
      <c r="K145" s="131"/>
      <c r="L145" s="131"/>
      <c r="M145" s="131"/>
      <c r="N145" s="131"/>
      <c r="O145" s="131"/>
      <c r="P145" s="131"/>
      <c r="Q145" s="131"/>
      <c r="R145" s="131"/>
      <c r="S145" s="131"/>
      <c r="T145" s="132"/>
      <c r="U145" s="160">
        <v>0</v>
      </c>
      <c r="V145" s="161"/>
      <c r="W145" s="161"/>
      <c r="X145" s="161"/>
      <c r="Y145" s="162"/>
      <c r="Z145" s="160">
        <v>0</v>
      </c>
      <c r="AA145" s="161"/>
      <c r="AB145" s="161"/>
      <c r="AC145" s="161"/>
      <c r="AD145" s="162"/>
      <c r="AE145" s="160">
        <v>0</v>
      </c>
      <c r="AF145" s="161"/>
      <c r="AG145" s="161"/>
      <c r="AH145" s="162"/>
      <c r="AI145" s="160">
        <f>IF(ISNUMBER(U145),U145,0)+IF(ISNUMBER(Z145),Z145,0)</f>
        <v>0</v>
      </c>
      <c r="AJ145" s="161"/>
      <c r="AK145" s="161"/>
      <c r="AL145" s="161"/>
      <c r="AM145" s="162"/>
      <c r="AN145" s="160">
        <v>0</v>
      </c>
      <c r="AO145" s="161"/>
      <c r="AP145" s="161"/>
      <c r="AQ145" s="161"/>
      <c r="AR145" s="162"/>
      <c r="AS145" s="160">
        <v>5800</v>
      </c>
      <c r="AT145" s="161"/>
      <c r="AU145" s="161"/>
      <c r="AV145" s="161"/>
      <c r="AW145" s="162"/>
      <c r="AX145" s="160">
        <v>0</v>
      </c>
      <c r="AY145" s="161"/>
      <c r="AZ145" s="161"/>
      <c r="BA145" s="162"/>
      <c r="BB145" s="160">
        <f>IF(ISNUMBER(AN145),AN145,0)+IF(ISNUMBER(AS145),AS145,0)</f>
        <v>5800</v>
      </c>
      <c r="BC145" s="161"/>
      <c r="BD145" s="161"/>
      <c r="BE145" s="161"/>
      <c r="BF145" s="162"/>
      <c r="BG145" s="160">
        <v>0</v>
      </c>
      <c r="BH145" s="161"/>
      <c r="BI145" s="161"/>
      <c r="BJ145" s="161"/>
      <c r="BK145" s="162"/>
      <c r="BL145" s="160">
        <v>0</v>
      </c>
      <c r="BM145" s="161"/>
      <c r="BN145" s="161"/>
      <c r="BO145" s="161"/>
      <c r="BP145" s="162"/>
      <c r="BQ145" s="160">
        <v>0</v>
      </c>
      <c r="BR145" s="161"/>
      <c r="BS145" s="161"/>
      <c r="BT145" s="162"/>
      <c r="BU145" s="160">
        <f>IF(ISNUMBER(BG145),BG145,0)+IF(ISNUMBER(BL145),BL145,0)</f>
        <v>0</v>
      </c>
      <c r="BV145" s="161"/>
      <c r="BW145" s="161"/>
      <c r="BX145" s="161"/>
      <c r="BY145" s="162"/>
    </row>
    <row r="146" spans="1:79" s="136" customFormat="1" ht="25.5" customHeight="1" x14ac:dyDescent="0.2">
      <c r="A146" s="156">
        <v>47</v>
      </c>
      <c r="B146" s="157"/>
      <c r="C146" s="157"/>
      <c r="D146" s="130" t="s">
        <v>504</v>
      </c>
      <c r="E146" s="131"/>
      <c r="F146" s="131"/>
      <c r="G146" s="131"/>
      <c r="H146" s="131"/>
      <c r="I146" s="131"/>
      <c r="J146" s="131"/>
      <c r="K146" s="131"/>
      <c r="L146" s="131"/>
      <c r="M146" s="131"/>
      <c r="N146" s="131"/>
      <c r="O146" s="131"/>
      <c r="P146" s="131"/>
      <c r="Q146" s="131"/>
      <c r="R146" s="131"/>
      <c r="S146" s="131"/>
      <c r="T146" s="132"/>
      <c r="U146" s="160">
        <v>0</v>
      </c>
      <c r="V146" s="161"/>
      <c r="W146" s="161"/>
      <c r="X146" s="161"/>
      <c r="Y146" s="162"/>
      <c r="Z146" s="160">
        <v>0</v>
      </c>
      <c r="AA146" s="161"/>
      <c r="AB146" s="161"/>
      <c r="AC146" s="161"/>
      <c r="AD146" s="162"/>
      <c r="AE146" s="160">
        <v>0</v>
      </c>
      <c r="AF146" s="161"/>
      <c r="AG146" s="161"/>
      <c r="AH146" s="162"/>
      <c r="AI146" s="160">
        <f>IF(ISNUMBER(U146),U146,0)+IF(ISNUMBER(Z146),Z146,0)</f>
        <v>0</v>
      </c>
      <c r="AJ146" s="161"/>
      <c r="AK146" s="161"/>
      <c r="AL146" s="161"/>
      <c r="AM146" s="162"/>
      <c r="AN146" s="160">
        <v>63425</v>
      </c>
      <c r="AO146" s="161"/>
      <c r="AP146" s="161"/>
      <c r="AQ146" s="161"/>
      <c r="AR146" s="162"/>
      <c r="AS146" s="160">
        <v>0</v>
      </c>
      <c r="AT146" s="161"/>
      <c r="AU146" s="161"/>
      <c r="AV146" s="161"/>
      <c r="AW146" s="162"/>
      <c r="AX146" s="160">
        <v>0</v>
      </c>
      <c r="AY146" s="161"/>
      <c r="AZ146" s="161"/>
      <c r="BA146" s="162"/>
      <c r="BB146" s="160">
        <f>IF(ISNUMBER(AN146),AN146,0)+IF(ISNUMBER(AS146),AS146,0)</f>
        <v>63425</v>
      </c>
      <c r="BC146" s="161"/>
      <c r="BD146" s="161"/>
      <c r="BE146" s="161"/>
      <c r="BF146" s="162"/>
      <c r="BG146" s="160">
        <v>0</v>
      </c>
      <c r="BH146" s="161"/>
      <c r="BI146" s="161"/>
      <c r="BJ146" s="161"/>
      <c r="BK146" s="162"/>
      <c r="BL146" s="160">
        <v>0</v>
      </c>
      <c r="BM146" s="161"/>
      <c r="BN146" s="161"/>
      <c r="BO146" s="161"/>
      <c r="BP146" s="162"/>
      <c r="BQ146" s="160">
        <v>0</v>
      </c>
      <c r="BR146" s="161"/>
      <c r="BS146" s="161"/>
      <c r="BT146" s="162"/>
      <c r="BU146" s="160">
        <f>IF(ISNUMBER(BG146),BG146,0)+IF(ISNUMBER(BL146),BL146,0)</f>
        <v>0</v>
      </c>
      <c r="BV146" s="161"/>
      <c r="BW146" s="161"/>
      <c r="BX146" s="161"/>
      <c r="BY146" s="162"/>
    </row>
    <row r="147" spans="1:79" s="9" customFormat="1" ht="12.75" customHeight="1" x14ac:dyDescent="0.2">
      <c r="A147" s="118"/>
      <c r="B147" s="116"/>
      <c r="C147" s="116"/>
      <c r="D147" s="137" t="s">
        <v>179</v>
      </c>
      <c r="E147" s="138"/>
      <c r="F147" s="138"/>
      <c r="G147" s="138"/>
      <c r="H147" s="138"/>
      <c r="I147" s="138"/>
      <c r="J147" s="138"/>
      <c r="K147" s="138"/>
      <c r="L147" s="138"/>
      <c r="M147" s="138"/>
      <c r="N147" s="138"/>
      <c r="O147" s="138"/>
      <c r="P147" s="138"/>
      <c r="Q147" s="138"/>
      <c r="R147" s="138"/>
      <c r="S147" s="138"/>
      <c r="T147" s="139"/>
      <c r="U147" s="164">
        <v>163631.46</v>
      </c>
      <c r="V147" s="165"/>
      <c r="W147" s="165"/>
      <c r="X147" s="165"/>
      <c r="Y147" s="166"/>
      <c r="Z147" s="164">
        <v>4820463.75</v>
      </c>
      <c r="AA147" s="165"/>
      <c r="AB147" s="165"/>
      <c r="AC147" s="165"/>
      <c r="AD147" s="166"/>
      <c r="AE147" s="164">
        <v>0</v>
      </c>
      <c r="AF147" s="165"/>
      <c r="AG147" s="165"/>
      <c r="AH147" s="166"/>
      <c r="AI147" s="164">
        <f>IF(ISNUMBER(U147),U147,0)+IF(ISNUMBER(Z147),Z147,0)</f>
        <v>4984095.21</v>
      </c>
      <c r="AJ147" s="165"/>
      <c r="AK147" s="165"/>
      <c r="AL147" s="165"/>
      <c r="AM147" s="166"/>
      <c r="AN147" s="164">
        <v>611717</v>
      </c>
      <c r="AO147" s="165"/>
      <c r="AP147" s="165"/>
      <c r="AQ147" s="165"/>
      <c r="AR147" s="166"/>
      <c r="AS147" s="164">
        <v>8752226.0700000003</v>
      </c>
      <c r="AT147" s="165"/>
      <c r="AU147" s="165"/>
      <c r="AV147" s="165"/>
      <c r="AW147" s="166"/>
      <c r="AX147" s="164">
        <v>0</v>
      </c>
      <c r="AY147" s="165"/>
      <c r="AZ147" s="165"/>
      <c r="BA147" s="166"/>
      <c r="BB147" s="164">
        <f>IF(ISNUMBER(AN147),AN147,0)+IF(ISNUMBER(AS147),AS147,0)</f>
        <v>9363943.0700000003</v>
      </c>
      <c r="BC147" s="165"/>
      <c r="BD147" s="165"/>
      <c r="BE147" s="165"/>
      <c r="BF147" s="166"/>
      <c r="BG147" s="164">
        <v>400000</v>
      </c>
      <c r="BH147" s="165"/>
      <c r="BI147" s="165"/>
      <c r="BJ147" s="165"/>
      <c r="BK147" s="166"/>
      <c r="BL147" s="164">
        <v>0</v>
      </c>
      <c r="BM147" s="165"/>
      <c r="BN147" s="165"/>
      <c r="BO147" s="165"/>
      <c r="BP147" s="166"/>
      <c r="BQ147" s="164">
        <v>0</v>
      </c>
      <c r="BR147" s="165"/>
      <c r="BS147" s="165"/>
      <c r="BT147" s="166"/>
      <c r="BU147" s="164">
        <f>IF(ISNUMBER(BG147),BG147,0)+IF(ISNUMBER(BL147),BL147,0)</f>
        <v>400000</v>
      </c>
      <c r="BV147" s="165"/>
      <c r="BW147" s="165"/>
      <c r="BX147" s="165"/>
      <c r="BY147" s="166"/>
    </row>
    <row r="149" spans="1:79" ht="14.25" customHeight="1" x14ac:dyDescent="0.2">
      <c r="A149" s="67" t="s">
        <v>443</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79" ht="15" customHeight="1" x14ac:dyDescent="0.2">
      <c r="A150" s="70" t="s">
        <v>340</v>
      </c>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row>
    <row r="151" spans="1:79" ht="23.1" customHeight="1" x14ac:dyDescent="0.2">
      <c r="A151" s="86" t="s">
        <v>7</v>
      </c>
      <c r="B151" s="87"/>
      <c r="C151" s="87"/>
      <c r="D151" s="86" t="s">
        <v>152</v>
      </c>
      <c r="E151" s="87"/>
      <c r="F151" s="87"/>
      <c r="G151" s="87"/>
      <c r="H151" s="87"/>
      <c r="I151" s="87"/>
      <c r="J151" s="87"/>
      <c r="K151" s="87"/>
      <c r="L151" s="87"/>
      <c r="M151" s="87"/>
      <c r="N151" s="87"/>
      <c r="O151" s="87"/>
      <c r="P151" s="87"/>
      <c r="Q151" s="87"/>
      <c r="R151" s="87"/>
      <c r="S151" s="87"/>
      <c r="T151" s="88"/>
      <c r="U151" s="57" t="s">
        <v>344</v>
      </c>
      <c r="V151" s="57"/>
      <c r="W151" s="57"/>
      <c r="X151" s="57"/>
      <c r="Y151" s="57"/>
      <c r="Z151" s="57"/>
      <c r="AA151" s="57"/>
      <c r="AB151" s="57"/>
      <c r="AC151" s="57"/>
      <c r="AD151" s="57"/>
      <c r="AE151" s="57"/>
      <c r="AF151" s="57"/>
      <c r="AG151" s="57"/>
      <c r="AH151" s="57"/>
      <c r="AI151" s="57"/>
      <c r="AJ151" s="57"/>
      <c r="AK151" s="57"/>
      <c r="AL151" s="57"/>
      <c r="AM151" s="57"/>
      <c r="AN151" s="57"/>
      <c r="AO151" s="57" t="s">
        <v>346</v>
      </c>
      <c r="AP151" s="57"/>
      <c r="AQ151" s="57"/>
      <c r="AR151" s="57"/>
      <c r="AS151" s="57"/>
      <c r="AT151" s="57"/>
      <c r="AU151" s="57"/>
      <c r="AV151" s="57"/>
      <c r="AW151" s="57"/>
      <c r="AX151" s="57"/>
      <c r="AY151" s="57"/>
      <c r="AZ151" s="57"/>
      <c r="BA151" s="57"/>
      <c r="BB151" s="57"/>
      <c r="BC151" s="57"/>
      <c r="BD151" s="57"/>
      <c r="BE151" s="57"/>
      <c r="BF151" s="57"/>
      <c r="BG151" s="57"/>
      <c r="BH151" s="57"/>
    </row>
    <row r="152" spans="1:79" ht="54" customHeight="1" x14ac:dyDescent="0.2">
      <c r="A152" s="89"/>
      <c r="B152" s="90"/>
      <c r="C152" s="90"/>
      <c r="D152" s="89"/>
      <c r="E152" s="90"/>
      <c r="F152" s="90"/>
      <c r="G152" s="90"/>
      <c r="H152" s="90"/>
      <c r="I152" s="90"/>
      <c r="J152" s="90"/>
      <c r="K152" s="90"/>
      <c r="L152" s="90"/>
      <c r="M152" s="90"/>
      <c r="N152" s="90"/>
      <c r="O152" s="90"/>
      <c r="P152" s="90"/>
      <c r="Q152" s="90"/>
      <c r="R152" s="90"/>
      <c r="S152" s="90"/>
      <c r="T152" s="91"/>
      <c r="U152" s="51" t="s">
        <v>5</v>
      </c>
      <c r="V152" s="52"/>
      <c r="W152" s="52"/>
      <c r="X152" s="52"/>
      <c r="Y152" s="53"/>
      <c r="Z152" s="51" t="s">
        <v>4</v>
      </c>
      <c r="AA152" s="52"/>
      <c r="AB152" s="52"/>
      <c r="AC152" s="52"/>
      <c r="AD152" s="53"/>
      <c r="AE152" s="71" t="s">
        <v>147</v>
      </c>
      <c r="AF152" s="72"/>
      <c r="AG152" s="72"/>
      <c r="AH152" s="72"/>
      <c r="AI152" s="73"/>
      <c r="AJ152" s="51" t="s">
        <v>6</v>
      </c>
      <c r="AK152" s="52"/>
      <c r="AL152" s="52"/>
      <c r="AM152" s="52"/>
      <c r="AN152" s="53"/>
      <c r="AO152" s="51" t="s">
        <v>5</v>
      </c>
      <c r="AP152" s="52"/>
      <c r="AQ152" s="52"/>
      <c r="AR152" s="52"/>
      <c r="AS152" s="53"/>
      <c r="AT152" s="51" t="s">
        <v>4</v>
      </c>
      <c r="AU152" s="52"/>
      <c r="AV152" s="52"/>
      <c r="AW152" s="52"/>
      <c r="AX152" s="53"/>
      <c r="AY152" s="71" t="s">
        <v>147</v>
      </c>
      <c r="AZ152" s="72"/>
      <c r="BA152" s="72"/>
      <c r="BB152" s="72"/>
      <c r="BC152" s="73"/>
      <c r="BD152" s="57" t="s">
        <v>118</v>
      </c>
      <c r="BE152" s="57"/>
      <c r="BF152" s="57"/>
      <c r="BG152" s="57"/>
      <c r="BH152" s="57"/>
    </row>
    <row r="153" spans="1:79" ht="15" customHeight="1" x14ac:dyDescent="0.2">
      <c r="A153" s="51" t="s">
        <v>216</v>
      </c>
      <c r="B153" s="52"/>
      <c r="C153" s="52"/>
      <c r="D153" s="51">
        <v>2</v>
      </c>
      <c r="E153" s="52"/>
      <c r="F153" s="52"/>
      <c r="G153" s="52"/>
      <c r="H153" s="52"/>
      <c r="I153" s="52"/>
      <c r="J153" s="52"/>
      <c r="K153" s="52"/>
      <c r="L153" s="52"/>
      <c r="M153" s="52"/>
      <c r="N153" s="52"/>
      <c r="O153" s="52"/>
      <c r="P153" s="52"/>
      <c r="Q153" s="52"/>
      <c r="R153" s="52"/>
      <c r="S153" s="52"/>
      <c r="T153" s="53"/>
      <c r="U153" s="51">
        <v>3</v>
      </c>
      <c r="V153" s="52"/>
      <c r="W153" s="52"/>
      <c r="X153" s="52"/>
      <c r="Y153" s="53"/>
      <c r="Z153" s="51">
        <v>4</v>
      </c>
      <c r="AA153" s="52"/>
      <c r="AB153" s="52"/>
      <c r="AC153" s="52"/>
      <c r="AD153" s="53"/>
      <c r="AE153" s="51">
        <v>5</v>
      </c>
      <c r="AF153" s="52"/>
      <c r="AG153" s="52"/>
      <c r="AH153" s="52"/>
      <c r="AI153" s="53"/>
      <c r="AJ153" s="51">
        <v>6</v>
      </c>
      <c r="AK153" s="52"/>
      <c r="AL153" s="52"/>
      <c r="AM153" s="52"/>
      <c r="AN153" s="53"/>
      <c r="AO153" s="51">
        <v>7</v>
      </c>
      <c r="AP153" s="52"/>
      <c r="AQ153" s="52"/>
      <c r="AR153" s="52"/>
      <c r="AS153" s="53"/>
      <c r="AT153" s="51">
        <v>8</v>
      </c>
      <c r="AU153" s="52"/>
      <c r="AV153" s="52"/>
      <c r="AW153" s="52"/>
      <c r="AX153" s="53"/>
      <c r="AY153" s="51">
        <v>9</v>
      </c>
      <c r="AZ153" s="52"/>
      <c r="BA153" s="52"/>
      <c r="BB153" s="52"/>
      <c r="BC153" s="53"/>
      <c r="BD153" s="51">
        <v>10</v>
      </c>
      <c r="BE153" s="52"/>
      <c r="BF153" s="52"/>
      <c r="BG153" s="52"/>
      <c r="BH153" s="53"/>
    </row>
    <row r="154" spans="1:79" s="2" customFormat="1" ht="12.75" hidden="1" customHeight="1" x14ac:dyDescent="0.2">
      <c r="A154" s="54" t="s">
        <v>90</v>
      </c>
      <c r="B154" s="55"/>
      <c r="C154" s="55"/>
      <c r="D154" s="54" t="s">
        <v>78</v>
      </c>
      <c r="E154" s="55"/>
      <c r="F154" s="55"/>
      <c r="G154" s="55"/>
      <c r="H154" s="55"/>
      <c r="I154" s="55"/>
      <c r="J154" s="55"/>
      <c r="K154" s="55"/>
      <c r="L154" s="55"/>
      <c r="M154" s="55"/>
      <c r="N154" s="55"/>
      <c r="O154" s="55"/>
      <c r="P154" s="55"/>
      <c r="Q154" s="55"/>
      <c r="R154" s="55"/>
      <c r="S154" s="55"/>
      <c r="T154" s="56"/>
      <c r="U154" s="54" t="s">
        <v>81</v>
      </c>
      <c r="V154" s="55"/>
      <c r="W154" s="55"/>
      <c r="X154" s="55"/>
      <c r="Y154" s="56"/>
      <c r="Z154" s="54" t="s">
        <v>82</v>
      </c>
      <c r="AA154" s="55"/>
      <c r="AB154" s="55"/>
      <c r="AC154" s="55"/>
      <c r="AD154" s="56"/>
      <c r="AE154" s="54" t="s">
        <v>116</v>
      </c>
      <c r="AF154" s="55"/>
      <c r="AG154" s="55"/>
      <c r="AH154" s="55"/>
      <c r="AI154" s="56"/>
      <c r="AJ154" s="75" t="s">
        <v>218</v>
      </c>
      <c r="AK154" s="76"/>
      <c r="AL154" s="76"/>
      <c r="AM154" s="76"/>
      <c r="AN154" s="77"/>
      <c r="AO154" s="54" t="s">
        <v>83</v>
      </c>
      <c r="AP154" s="55"/>
      <c r="AQ154" s="55"/>
      <c r="AR154" s="55"/>
      <c r="AS154" s="56"/>
      <c r="AT154" s="54" t="s">
        <v>84</v>
      </c>
      <c r="AU154" s="55"/>
      <c r="AV154" s="55"/>
      <c r="AW154" s="55"/>
      <c r="AX154" s="56"/>
      <c r="AY154" s="54" t="s">
        <v>117</v>
      </c>
      <c r="AZ154" s="55"/>
      <c r="BA154" s="55"/>
      <c r="BB154" s="55"/>
      <c r="BC154" s="56"/>
      <c r="BD154" s="69" t="s">
        <v>218</v>
      </c>
      <c r="BE154" s="69"/>
      <c r="BF154" s="69"/>
      <c r="BG154" s="69"/>
      <c r="BH154" s="69"/>
      <c r="CA154" s="2" t="s">
        <v>43</v>
      </c>
    </row>
    <row r="155" spans="1:79" s="136" customFormat="1" ht="12.75" customHeight="1" x14ac:dyDescent="0.2">
      <c r="A155" s="156">
        <v>1</v>
      </c>
      <c r="B155" s="157"/>
      <c r="C155" s="157"/>
      <c r="D155" s="156" t="s">
        <v>458</v>
      </c>
      <c r="E155" s="157"/>
      <c r="F155" s="157"/>
      <c r="G155" s="157"/>
      <c r="H155" s="157"/>
      <c r="I155" s="157"/>
      <c r="J155" s="157"/>
      <c r="K155" s="157"/>
      <c r="L155" s="157"/>
      <c r="M155" s="157"/>
      <c r="N155" s="157"/>
      <c r="O155" s="157"/>
      <c r="P155" s="157"/>
      <c r="Q155" s="157"/>
      <c r="R155" s="157"/>
      <c r="S155" s="157"/>
      <c r="T155" s="158"/>
      <c r="U155" s="160">
        <v>0</v>
      </c>
      <c r="V155" s="161"/>
      <c r="W155" s="161"/>
      <c r="X155" s="161"/>
      <c r="Y155" s="162"/>
      <c r="Z155" s="160">
        <v>0</v>
      </c>
      <c r="AA155" s="161"/>
      <c r="AB155" s="161"/>
      <c r="AC155" s="161"/>
      <c r="AD155" s="162"/>
      <c r="AE155" s="159">
        <v>0</v>
      </c>
      <c r="AF155" s="159"/>
      <c r="AG155" s="159"/>
      <c r="AH155" s="159"/>
      <c r="AI155" s="159"/>
      <c r="AJ155" s="170">
        <f>IF(ISNUMBER(U155),U155,0)+IF(ISNUMBER(Z155),Z155,0)</f>
        <v>0</v>
      </c>
      <c r="AK155" s="170"/>
      <c r="AL155" s="170"/>
      <c r="AM155" s="170"/>
      <c r="AN155" s="170"/>
      <c r="AO155" s="159">
        <v>0</v>
      </c>
      <c r="AP155" s="159"/>
      <c r="AQ155" s="159"/>
      <c r="AR155" s="159"/>
      <c r="AS155" s="159"/>
      <c r="AT155" s="170">
        <v>0</v>
      </c>
      <c r="AU155" s="170"/>
      <c r="AV155" s="170"/>
      <c r="AW155" s="170"/>
      <c r="AX155" s="170"/>
      <c r="AY155" s="159">
        <v>0</v>
      </c>
      <c r="AZ155" s="159"/>
      <c r="BA155" s="159"/>
      <c r="BB155" s="159"/>
      <c r="BC155" s="159"/>
      <c r="BD155" s="170">
        <f>IF(ISNUMBER(AO155),AO155,0)+IF(ISNUMBER(AT155),AT155,0)</f>
        <v>0</v>
      </c>
      <c r="BE155" s="170"/>
      <c r="BF155" s="170"/>
      <c r="BG155" s="170"/>
      <c r="BH155" s="170"/>
      <c r="CA155" s="136" t="s">
        <v>44</v>
      </c>
    </row>
    <row r="156" spans="1:79" s="136" customFormat="1" ht="12.75" customHeight="1" x14ac:dyDescent="0.2">
      <c r="A156" s="156">
        <v>2</v>
      </c>
      <c r="B156" s="157"/>
      <c r="C156" s="157"/>
      <c r="D156" s="130" t="s">
        <v>459</v>
      </c>
      <c r="E156" s="131"/>
      <c r="F156" s="131"/>
      <c r="G156" s="131"/>
      <c r="H156" s="131"/>
      <c r="I156" s="131"/>
      <c r="J156" s="131"/>
      <c r="K156" s="131"/>
      <c r="L156" s="131"/>
      <c r="M156" s="131"/>
      <c r="N156" s="131"/>
      <c r="O156" s="131"/>
      <c r="P156" s="131"/>
      <c r="Q156" s="131"/>
      <c r="R156" s="131"/>
      <c r="S156" s="131"/>
      <c r="T156" s="132"/>
      <c r="U156" s="160">
        <v>0</v>
      </c>
      <c r="V156" s="161"/>
      <c r="W156" s="161"/>
      <c r="X156" s="161"/>
      <c r="Y156" s="162"/>
      <c r="Z156" s="160">
        <v>0</v>
      </c>
      <c r="AA156" s="161"/>
      <c r="AB156" s="161"/>
      <c r="AC156" s="161"/>
      <c r="AD156" s="162"/>
      <c r="AE156" s="159">
        <v>0</v>
      </c>
      <c r="AF156" s="159"/>
      <c r="AG156" s="159"/>
      <c r="AH156" s="159"/>
      <c r="AI156" s="159"/>
      <c r="AJ156" s="170">
        <f>IF(ISNUMBER(U156),U156,0)+IF(ISNUMBER(Z156),Z156,0)</f>
        <v>0</v>
      </c>
      <c r="AK156" s="170"/>
      <c r="AL156" s="170"/>
      <c r="AM156" s="170"/>
      <c r="AN156" s="170"/>
      <c r="AO156" s="159">
        <v>0</v>
      </c>
      <c r="AP156" s="159"/>
      <c r="AQ156" s="159"/>
      <c r="AR156" s="159"/>
      <c r="AS156" s="159"/>
      <c r="AT156" s="170">
        <v>0</v>
      </c>
      <c r="AU156" s="170"/>
      <c r="AV156" s="170"/>
      <c r="AW156" s="170"/>
      <c r="AX156" s="170"/>
      <c r="AY156" s="159">
        <v>0</v>
      </c>
      <c r="AZ156" s="159"/>
      <c r="BA156" s="159"/>
      <c r="BB156" s="159"/>
      <c r="BC156" s="159"/>
      <c r="BD156" s="170">
        <f>IF(ISNUMBER(AO156),AO156,0)+IF(ISNUMBER(AT156),AT156,0)</f>
        <v>0</v>
      </c>
      <c r="BE156" s="170"/>
      <c r="BF156" s="170"/>
      <c r="BG156" s="170"/>
      <c r="BH156" s="170"/>
    </row>
    <row r="157" spans="1:79" s="136" customFormat="1" ht="12.75" customHeight="1" x14ac:dyDescent="0.2">
      <c r="A157" s="156">
        <v>3</v>
      </c>
      <c r="B157" s="157"/>
      <c r="C157" s="157"/>
      <c r="D157" s="130" t="s">
        <v>460</v>
      </c>
      <c r="E157" s="131"/>
      <c r="F157" s="131"/>
      <c r="G157" s="131"/>
      <c r="H157" s="131"/>
      <c r="I157" s="131"/>
      <c r="J157" s="131"/>
      <c r="K157" s="131"/>
      <c r="L157" s="131"/>
      <c r="M157" s="131"/>
      <c r="N157" s="131"/>
      <c r="O157" s="131"/>
      <c r="P157" s="131"/>
      <c r="Q157" s="131"/>
      <c r="R157" s="131"/>
      <c r="S157" s="131"/>
      <c r="T157" s="132"/>
      <c r="U157" s="160">
        <v>0</v>
      </c>
      <c r="V157" s="161"/>
      <c r="W157" s="161"/>
      <c r="X157" s="161"/>
      <c r="Y157" s="162"/>
      <c r="Z157" s="160">
        <v>0</v>
      </c>
      <c r="AA157" s="161"/>
      <c r="AB157" s="161"/>
      <c r="AC157" s="161"/>
      <c r="AD157" s="162"/>
      <c r="AE157" s="159">
        <v>0</v>
      </c>
      <c r="AF157" s="159"/>
      <c r="AG157" s="159"/>
      <c r="AH157" s="159"/>
      <c r="AI157" s="159"/>
      <c r="AJ157" s="170">
        <f>IF(ISNUMBER(U157),U157,0)+IF(ISNUMBER(Z157),Z157,0)</f>
        <v>0</v>
      </c>
      <c r="AK157" s="170"/>
      <c r="AL157" s="170"/>
      <c r="AM157" s="170"/>
      <c r="AN157" s="170"/>
      <c r="AO157" s="159">
        <v>0</v>
      </c>
      <c r="AP157" s="159"/>
      <c r="AQ157" s="159"/>
      <c r="AR157" s="159"/>
      <c r="AS157" s="159"/>
      <c r="AT157" s="170">
        <v>0</v>
      </c>
      <c r="AU157" s="170"/>
      <c r="AV157" s="170"/>
      <c r="AW157" s="170"/>
      <c r="AX157" s="170"/>
      <c r="AY157" s="159">
        <v>0</v>
      </c>
      <c r="AZ157" s="159"/>
      <c r="BA157" s="159"/>
      <c r="BB157" s="159"/>
      <c r="BC157" s="159"/>
      <c r="BD157" s="170">
        <f>IF(ISNUMBER(AO157),AO157,0)+IF(ISNUMBER(AT157),AT157,0)</f>
        <v>0</v>
      </c>
      <c r="BE157" s="170"/>
      <c r="BF157" s="170"/>
      <c r="BG157" s="170"/>
      <c r="BH157" s="170"/>
    </row>
    <row r="158" spans="1:79" s="136" customFormat="1" ht="12.75" customHeight="1" x14ac:dyDescent="0.2">
      <c r="A158" s="156">
        <v>4</v>
      </c>
      <c r="B158" s="157"/>
      <c r="C158" s="157"/>
      <c r="D158" s="130" t="s">
        <v>461</v>
      </c>
      <c r="E158" s="131"/>
      <c r="F158" s="131"/>
      <c r="G158" s="131"/>
      <c r="H158" s="131"/>
      <c r="I158" s="131"/>
      <c r="J158" s="131"/>
      <c r="K158" s="131"/>
      <c r="L158" s="131"/>
      <c r="M158" s="131"/>
      <c r="N158" s="131"/>
      <c r="O158" s="131"/>
      <c r="P158" s="131"/>
      <c r="Q158" s="131"/>
      <c r="R158" s="131"/>
      <c r="S158" s="131"/>
      <c r="T158" s="132"/>
      <c r="U158" s="160">
        <v>0</v>
      </c>
      <c r="V158" s="161"/>
      <c r="W158" s="161"/>
      <c r="X158" s="161"/>
      <c r="Y158" s="162"/>
      <c r="Z158" s="160">
        <v>0</v>
      </c>
      <c r="AA158" s="161"/>
      <c r="AB158" s="161"/>
      <c r="AC158" s="161"/>
      <c r="AD158" s="162"/>
      <c r="AE158" s="159">
        <v>0</v>
      </c>
      <c r="AF158" s="159"/>
      <c r="AG158" s="159"/>
      <c r="AH158" s="159"/>
      <c r="AI158" s="159"/>
      <c r="AJ158" s="170">
        <f>IF(ISNUMBER(U158),U158,0)+IF(ISNUMBER(Z158),Z158,0)</f>
        <v>0</v>
      </c>
      <c r="AK158" s="170"/>
      <c r="AL158" s="170"/>
      <c r="AM158" s="170"/>
      <c r="AN158" s="170"/>
      <c r="AO158" s="159">
        <v>0</v>
      </c>
      <c r="AP158" s="159"/>
      <c r="AQ158" s="159"/>
      <c r="AR158" s="159"/>
      <c r="AS158" s="159"/>
      <c r="AT158" s="170">
        <v>0</v>
      </c>
      <c r="AU158" s="170"/>
      <c r="AV158" s="170"/>
      <c r="AW158" s="170"/>
      <c r="AX158" s="170"/>
      <c r="AY158" s="159">
        <v>0</v>
      </c>
      <c r="AZ158" s="159"/>
      <c r="BA158" s="159"/>
      <c r="BB158" s="159"/>
      <c r="BC158" s="159"/>
      <c r="BD158" s="170">
        <f>IF(ISNUMBER(AO158),AO158,0)+IF(ISNUMBER(AT158),AT158,0)</f>
        <v>0</v>
      </c>
      <c r="BE158" s="170"/>
      <c r="BF158" s="170"/>
      <c r="BG158" s="170"/>
      <c r="BH158" s="170"/>
    </row>
    <row r="159" spans="1:79" s="136" customFormat="1" ht="12.75" customHeight="1" x14ac:dyDescent="0.2">
      <c r="A159" s="156">
        <v>5</v>
      </c>
      <c r="B159" s="157"/>
      <c r="C159" s="157"/>
      <c r="D159" s="130" t="s">
        <v>462</v>
      </c>
      <c r="E159" s="131"/>
      <c r="F159" s="131"/>
      <c r="G159" s="131"/>
      <c r="H159" s="131"/>
      <c r="I159" s="131"/>
      <c r="J159" s="131"/>
      <c r="K159" s="131"/>
      <c r="L159" s="131"/>
      <c r="M159" s="131"/>
      <c r="N159" s="131"/>
      <c r="O159" s="131"/>
      <c r="P159" s="131"/>
      <c r="Q159" s="131"/>
      <c r="R159" s="131"/>
      <c r="S159" s="131"/>
      <c r="T159" s="132"/>
      <c r="U159" s="160">
        <v>0</v>
      </c>
      <c r="V159" s="161"/>
      <c r="W159" s="161"/>
      <c r="X159" s="161"/>
      <c r="Y159" s="162"/>
      <c r="Z159" s="160">
        <v>0</v>
      </c>
      <c r="AA159" s="161"/>
      <c r="AB159" s="161"/>
      <c r="AC159" s="161"/>
      <c r="AD159" s="162"/>
      <c r="AE159" s="159">
        <v>0</v>
      </c>
      <c r="AF159" s="159"/>
      <c r="AG159" s="159"/>
      <c r="AH159" s="159"/>
      <c r="AI159" s="159"/>
      <c r="AJ159" s="170">
        <f>IF(ISNUMBER(U159),U159,0)+IF(ISNUMBER(Z159),Z159,0)</f>
        <v>0</v>
      </c>
      <c r="AK159" s="170"/>
      <c r="AL159" s="170"/>
      <c r="AM159" s="170"/>
      <c r="AN159" s="170"/>
      <c r="AO159" s="159">
        <v>0</v>
      </c>
      <c r="AP159" s="159"/>
      <c r="AQ159" s="159"/>
      <c r="AR159" s="159"/>
      <c r="AS159" s="159"/>
      <c r="AT159" s="170">
        <v>0</v>
      </c>
      <c r="AU159" s="170"/>
      <c r="AV159" s="170"/>
      <c r="AW159" s="170"/>
      <c r="AX159" s="170"/>
      <c r="AY159" s="159">
        <v>0</v>
      </c>
      <c r="AZ159" s="159"/>
      <c r="BA159" s="159"/>
      <c r="BB159" s="159"/>
      <c r="BC159" s="159"/>
      <c r="BD159" s="170">
        <f>IF(ISNUMBER(AO159),AO159,0)+IF(ISNUMBER(AT159),AT159,0)</f>
        <v>0</v>
      </c>
      <c r="BE159" s="170"/>
      <c r="BF159" s="170"/>
      <c r="BG159" s="170"/>
      <c r="BH159" s="170"/>
    </row>
    <row r="160" spans="1:79" s="136" customFormat="1" ht="12.75" customHeight="1" x14ac:dyDescent="0.2">
      <c r="A160" s="156">
        <v>6</v>
      </c>
      <c r="B160" s="157"/>
      <c r="C160" s="157"/>
      <c r="D160" s="130" t="s">
        <v>463</v>
      </c>
      <c r="E160" s="131"/>
      <c r="F160" s="131"/>
      <c r="G160" s="131"/>
      <c r="H160" s="131"/>
      <c r="I160" s="131"/>
      <c r="J160" s="131"/>
      <c r="K160" s="131"/>
      <c r="L160" s="131"/>
      <c r="M160" s="131"/>
      <c r="N160" s="131"/>
      <c r="O160" s="131"/>
      <c r="P160" s="131"/>
      <c r="Q160" s="131"/>
      <c r="R160" s="131"/>
      <c r="S160" s="131"/>
      <c r="T160" s="132"/>
      <c r="U160" s="160">
        <v>0</v>
      </c>
      <c r="V160" s="161"/>
      <c r="W160" s="161"/>
      <c r="X160" s="161"/>
      <c r="Y160" s="162"/>
      <c r="Z160" s="160">
        <v>0</v>
      </c>
      <c r="AA160" s="161"/>
      <c r="AB160" s="161"/>
      <c r="AC160" s="161"/>
      <c r="AD160" s="162"/>
      <c r="AE160" s="159">
        <v>0</v>
      </c>
      <c r="AF160" s="159"/>
      <c r="AG160" s="159"/>
      <c r="AH160" s="159"/>
      <c r="AI160" s="159"/>
      <c r="AJ160" s="170">
        <f>IF(ISNUMBER(U160),U160,0)+IF(ISNUMBER(Z160),Z160,0)</f>
        <v>0</v>
      </c>
      <c r="AK160" s="170"/>
      <c r="AL160" s="170"/>
      <c r="AM160" s="170"/>
      <c r="AN160" s="170"/>
      <c r="AO160" s="159">
        <v>0</v>
      </c>
      <c r="AP160" s="159"/>
      <c r="AQ160" s="159"/>
      <c r="AR160" s="159"/>
      <c r="AS160" s="159"/>
      <c r="AT160" s="170">
        <v>0</v>
      </c>
      <c r="AU160" s="170"/>
      <c r="AV160" s="170"/>
      <c r="AW160" s="170"/>
      <c r="AX160" s="170"/>
      <c r="AY160" s="159">
        <v>0</v>
      </c>
      <c r="AZ160" s="159"/>
      <c r="BA160" s="159"/>
      <c r="BB160" s="159"/>
      <c r="BC160" s="159"/>
      <c r="BD160" s="170">
        <f>IF(ISNUMBER(AO160),AO160,0)+IF(ISNUMBER(AT160),AT160,0)</f>
        <v>0</v>
      </c>
      <c r="BE160" s="170"/>
      <c r="BF160" s="170"/>
      <c r="BG160" s="170"/>
      <c r="BH160" s="170"/>
    </row>
    <row r="161" spans="1:60" s="136" customFormat="1" ht="12.75" customHeight="1" x14ac:dyDescent="0.2">
      <c r="A161" s="156">
        <v>7</v>
      </c>
      <c r="B161" s="157"/>
      <c r="C161" s="157"/>
      <c r="D161" s="130" t="s">
        <v>464</v>
      </c>
      <c r="E161" s="131"/>
      <c r="F161" s="131"/>
      <c r="G161" s="131"/>
      <c r="H161" s="131"/>
      <c r="I161" s="131"/>
      <c r="J161" s="131"/>
      <c r="K161" s="131"/>
      <c r="L161" s="131"/>
      <c r="M161" s="131"/>
      <c r="N161" s="131"/>
      <c r="O161" s="131"/>
      <c r="P161" s="131"/>
      <c r="Q161" s="131"/>
      <c r="R161" s="131"/>
      <c r="S161" s="131"/>
      <c r="T161" s="132"/>
      <c r="U161" s="160">
        <v>0</v>
      </c>
      <c r="V161" s="161"/>
      <c r="W161" s="161"/>
      <c r="X161" s="161"/>
      <c r="Y161" s="162"/>
      <c r="Z161" s="160">
        <v>0</v>
      </c>
      <c r="AA161" s="161"/>
      <c r="AB161" s="161"/>
      <c r="AC161" s="161"/>
      <c r="AD161" s="162"/>
      <c r="AE161" s="159">
        <v>0</v>
      </c>
      <c r="AF161" s="159"/>
      <c r="AG161" s="159"/>
      <c r="AH161" s="159"/>
      <c r="AI161" s="159"/>
      <c r="AJ161" s="170">
        <f>IF(ISNUMBER(U161),U161,0)+IF(ISNUMBER(Z161),Z161,0)</f>
        <v>0</v>
      </c>
      <c r="AK161" s="170"/>
      <c r="AL161" s="170"/>
      <c r="AM161" s="170"/>
      <c r="AN161" s="170"/>
      <c r="AO161" s="159">
        <v>0</v>
      </c>
      <c r="AP161" s="159"/>
      <c r="AQ161" s="159"/>
      <c r="AR161" s="159"/>
      <c r="AS161" s="159"/>
      <c r="AT161" s="170">
        <v>0</v>
      </c>
      <c r="AU161" s="170"/>
      <c r="AV161" s="170"/>
      <c r="AW161" s="170"/>
      <c r="AX161" s="170"/>
      <c r="AY161" s="159">
        <v>0</v>
      </c>
      <c r="AZ161" s="159"/>
      <c r="BA161" s="159"/>
      <c r="BB161" s="159"/>
      <c r="BC161" s="159"/>
      <c r="BD161" s="170">
        <f>IF(ISNUMBER(AO161),AO161,0)+IF(ISNUMBER(AT161),AT161,0)</f>
        <v>0</v>
      </c>
      <c r="BE161" s="170"/>
      <c r="BF161" s="170"/>
      <c r="BG161" s="170"/>
      <c r="BH161" s="170"/>
    </row>
    <row r="162" spans="1:60" s="136" customFormat="1" ht="51" customHeight="1" x14ac:dyDescent="0.2">
      <c r="A162" s="156">
        <v>8</v>
      </c>
      <c r="B162" s="157"/>
      <c r="C162" s="157"/>
      <c r="D162" s="130" t="s">
        <v>465</v>
      </c>
      <c r="E162" s="131"/>
      <c r="F162" s="131"/>
      <c r="G162" s="131"/>
      <c r="H162" s="131"/>
      <c r="I162" s="131"/>
      <c r="J162" s="131"/>
      <c r="K162" s="131"/>
      <c r="L162" s="131"/>
      <c r="M162" s="131"/>
      <c r="N162" s="131"/>
      <c r="O162" s="131"/>
      <c r="P162" s="131"/>
      <c r="Q162" s="131"/>
      <c r="R162" s="131"/>
      <c r="S162" s="131"/>
      <c r="T162" s="132"/>
      <c r="U162" s="160">
        <v>0</v>
      </c>
      <c r="V162" s="161"/>
      <c r="W162" s="161"/>
      <c r="X162" s="161"/>
      <c r="Y162" s="162"/>
      <c r="Z162" s="160">
        <v>0</v>
      </c>
      <c r="AA162" s="161"/>
      <c r="AB162" s="161"/>
      <c r="AC162" s="161"/>
      <c r="AD162" s="162"/>
      <c r="AE162" s="159">
        <v>0</v>
      </c>
      <c r="AF162" s="159"/>
      <c r="AG162" s="159"/>
      <c r="AH162" s="159"/>
      <c r="AI162" s="159"/>
      <c r="AJ162" s="170">
        <f>IF(ISNUMBER(U162),U162,0)+IF(ISNUMBER(Z162),Z162,0)</f>
        <v>0</v>
      </c>
      <c r="AK162" s="170"/>
      <c r="AL162" s="170"/>
      <c r="AM162" s="170"/>
      <c r="AN162" s="170"/>
      <c r="AO162" s="159">
        <v>0</v>
      </c>
      <c r="AP162" s="159"/>
      <c r="AQ162" s="159"/>
      <c r="AR162" s="159"/>
      <c r="AS162" s="159"/>
      <c r="AT162" s="170">
        <v>0</v>
      </c>
      <c r="AU162" s="170"/>
      <c r="AV162" s="170"/>
      <c r="AW162" s="170"/>
      <c r="AX162" s="170"/>
      <c r="AY162" s="159">
        <v>0</v>
      </c>
      <c r="AZ162" s="159"/>
      <c r="BA162" s="159"/>
      <c r="BB162" s="159"/>
      <c r="BC162" s="159"/>
      <c r="BD162" s="170">
        <f>IF(ISNUMBER(AO162),AO162,0)+IF(ISNUMBER(AT162),AT162,0)</f>
        <v>0</v>
      </c>
      <c r="BE162" s="170"/>
      <c r="BF162" s="170"/>
      <c r="BG162" s="170"/>
      <c r="BH162" s="170"/>
    </row>
    <row r="163" spans="1:60" s="136" customFormat="1" ht="12.75" customHeight="1" x14ac:dyDescent="0.2">
      <c r="A163" s="156">
        <v>9</v>
      </c>
      <c r="B163" s="157"/>
      <c r="C163" s="157"/>
      <c r="D163" s="130" t="s">
        <v>466</v>
      </c>
      <c r="E163" s="131"/>
      <c r="F163" s="131"/>
      <c r="G163" s="131"/>
      <c r="H163" s="131"/>
      <c r="I163" s="131"/>
      <c r="J163" s="131"/>
      <c r="K163" s="131"/>
      <c r="L163" s="131"/>
      <c r="M163" s="131"/>
      <c r="N163" s="131"/>
      <c r="O163" s="131"/>
      <c r="P163" s="131"/>
      <c r="Q163" s="131"/>
      <c r="R163" s="131"/>
      <c r="S163" s="131"/>
      <c r="T163" s="132"/>
      <c r="U163" s="160">
        <v>0</v>
      </c>
      <c r="V163" s="161"/>
      <c r="W163" s="161"/>
      <c r="X163" s="161"/>
      <c r="Y163" s="162"/>
      <c r="Z163" s="160">
        <v>0</v>
      </c>
      <c r="AA163" s="161"/>
      <c r="AB163" s="161"/>
      <c r="AC163" s="161"/>
      <c r="AD163" s="162"/>
      <c r="AE163" s="159">
        <v>0</v>
      </c>
      <c r="AF163" s="159"/>
      <c r="AG163" s="159"/>
      <c r="AH163" s="159"/>
      <c r="AI163" s="159"/>
      <c r="AJ163" s="170">
        <f>IF(ISNUMBER(U163),U163,0)+IF(ISNUMBER(Z163),Z163,0)</f>
        <v>0</v>
      </c>
      <c r="AK163" s="170"/>
      <c r="AL163" s="170"/>
      <c r="AM163" s="170"/>
      <c r="AN163" s="170"/>
      <c r="AO163" s="159">
        <v>0</v>
      </c>
      <c r="AP163" s="159"/>
      <c r="AQ163" s="159"/>
      <c r="AR163" s="159"/>
      <c r="AS163" s="159"/>
      <c r="AT163" s="170">
        <v>0</v>
      </c>
      <c r="AU163" s="170"/>
      <c r="AV163" s="170"/>
      <c r="AW163" s="170"/>
      <c r="AX163" s="170"/>
      <c r="AY163" s="159">
        <v>0</v>
      </c>
      <c r="AZ163" s="159"/>
      <c r="BA163" s="159"/>
      <c r="BB163" s="159"/>
      <c r="BC163" s="159"/>
      <c r="BD163" s="170">
        <f>IF(ISNUMBER(AO163),AO163,0)+IF(ISNUMBER(AT163),AT163,0)</f>
        <v>0</v>
      </c>
      <c r="BE163" s="170"/>
      <c r="BF163" s="170"/>
      <c r="BG163" s="170"/>
      <c r="BH163" s="170"/>
    </row>
    <row r="164" spans="1:60" s="136" customFormat="1" ht="12.75" customHeight="1" x14ac:dyDescent="0.2">
      <c r="A164" s="156">
        <v>10</v>
      </c>
      <c r="B164" s="157"/>
      <c r="C164" s="157"/>
      <c r="D164" s="130" t="s">
        <v>467</v>
      </c>
      <c r="E164" s="131"/>
      <c r="F164" s="131"/>
      <c r="G164" s="131"/>
      <c r="H164" s="131"/>
      <c r="I164" s="131"/>
      <c r="J164" s="131"/>
      <c r="K164" s="131"/>
      <c r="L164" s="131"/>
      <c r="M164" s="131"/>
      <c r="N164" s="131"/>
      <c r="O164" s="131"/>
      <c r="P164" s="131"/>
      <c r="Q164" s="131"/>
      <c r="R164" s="131"/>
      <c r="S164" s="131"/>
      <c r="T164" s="132"/>
      <c r="U164" s="160">
        <v>0</v>
      </c>
      <c r="V164" s="161"/>
      <c r="W164" s="161"/>
      <c r="X164" s="161"/>
      <c r="Y164" s="162"/>
      <c r="Z164" s="160">
        <v>0</v>
      </c>
      <c r="AA164" s="161"/>
      <c r="AB164" s="161"/>
      <c r="AC164" s="161"/>
      <c r="AD164" s="162"/>
      <c r="AE164" s="159">
        <v>0</v>
      </c>
      <c r="AF164" s="159"/>
      <c r="AG164" s="159"/>
      <c r="AH164" s="159"/>
      <c r="AI164" s="159"/>
      <c r="AJ164" s="170">
        <f>IF(ISNUMBER(U164),U164,0)+IF(ISNUMBER(Z164),Z164,0)</f>
        <v>0</v>
      </c>
      <c r="AK164" s="170"/>
      <c r="AL164" s="170"/>
      <c r="AM164" s="170"/>
      <c r="AN164" s="170"/>
      <c r="AO164" s="159">
        <v>0</v>
      </c>
      <c r="AP164" s="159"/>
      <c r="AQ164" s="159"/>
      <c r="AR164" s="159"/>
      <c r="AS164" s="159"/>
      <c r="AT164" s="170">
        <v>0</v>
      </c>
      <c r="AU164" s="170"/>
      <c r="AV164" s="170"/>
      <c r="AW164" s="170"/>
      <c r="AX164" s="170"/>
      <c r="AY164" s="159">
        <v>0</v>
      </c>
      <c r="AZ164" s="159"/>
      <c r="BA164" s="159"/>
      <c r="BB164" s="159"/>
      <c r="BC164" s="159"/>
      <c r="BD164" s="170">
        <f>IF(ISNUMBER(AO164),AO164,0)+IF(ISNUMBER(AT164),AT164,0)</f>
        <v>0</v>
      </c>
      <c r="BE164" s="170"/>
      <c r="BF164" s="170"/>
      <c r="BG164" s="170"/>
      <c r="BH164" s="170"/>
    </row>
    <row r="165" spans="1:60" s="136" customFormat="1" ht="51" customHeight="1" x14ac:dyDescent="0.2">
      <c r="A165" s="156">
        <v>11</v>
      </c>
      <c r="B165" s="157"/>
      <c r="C165" s="157"/>
      <c r="D165" s="130" t="s">
        <v>468</v>
      </c>
      <c r="E165" s="131"/>
      <c r="F165" s="131"/>
      <c r="G165" s="131"/>
      <c r="H165" s="131"/>
      <c r="I165" s="131"/>
      <c r="J165" s="131"/>
      <c r="K165" s="131"/>
      <c r="L165" s="131"/>
      <c r="M165" s="131"/>
      <c r="N165" s="131"/>
      <c r="O165" s="131"/>
      <c r="P165" s="131"/>
      <c r="Q165" s="131"/>
      <c r="R165" s="131"/>
      <c r="S165" s="131"/>
      <c r="T165" s="132"/>
      <c r="U165" s="160">
        <v>0</v>
      </c>
      <c r="V165" s="161"/>
      <c r="W165" s="161"/>
      <c r="X165" s="161"/>
      <c r="Y165" s="162"/>
      <c r="Z165" s="160">
        <v>0</v>
      </c>
      <c r="AA165" s="161"/>
      <c r="AB165" s="161"/>
      <c r="AC165" s="161"/>
      <c r="AD165" s="162"/>
      <c r="AE165" s="159">
        <v>0</v>
      </c>
      <c r="AF165" s="159"/>
      <c r="AG165" s="159"/>
      <c r="AH165" s="159"/>
      <c r="AI165" s="159"/>
      <c r="AJ165" s="170">
        <f>IF(ISNUMBER(U165),U165,0)+IF(ISNUMBER(Z165),Z165,0)</f>
        <v>0</v>
      </c>
      <c r="AK165" s="170"/>
      <c r="AL165" s="170"/>
      <c r="AM165" s="170"/>
      <c r="AN165" s="170"/>
      <c r="AO165" s="159">
        <v>0</v>
      </c>
      <c r="AP165" s="159"/>
      <c r="AQ165" s="159"/>
      <c r="AR165" s="159"/>
      <c r="AS165" s="159"/>
      <c r="AT165" s="170">
        <v>0</v>
      </c>
      <c r="AU165" s="170"/>
      <c r="AV165" s="170"/>
      <c r="AW165" s="170"/>
      <c r="AX165" s="170"/>
      <c r="AY165" s="159">
        <v>0</v>
      </c>
      <c r="AZ165" s="159"/>
      <c r="BA165" s="159"/>
      <c r="BB165" s="159"/>
      <c r="BC165" s="159"/>
      <c r="BD165" s="170">
        <f>IF(ISNUMBER(AO165),AO165,0)+IF(ISNUMBER(AT165),AT165,0)</f>
        <v>0</v>
      </c>
      <c r="BE165" s="170"/>
      <c r="BF165" s="170"/>
      <c r="BG165" s="170"/>
      <c r="BH165" s="170"/>
    </row>
    <row r="166" spans="1:60" s="136" customFormat="1" ht="51" customHeight="1" x14ac:dyDescent="0.2">
      <c r="A166" s="156">
        <v>12</v>
      </c>
      <c r="B166" s="157"/>
      <c r="C166" s="157"/>
      <c r="D166" s="130" t="s">
        <v>469</v>
      </c>
      <c r="E166" s="131"/>
      <c r="F166" s="131"/>
      <c r="G166" s="131"/>
      <c r="H166" s="131"/>
      <c r="I166" s="131"/>
      <c r="J166" s="131"/>
      <c r="K166" s="131"/>
      <c r="L166" s="131"/>
      <c r="M166" s="131"/>
      <c r="N166" s="131"/>
      <c r="O166" s="131"/>
      <c r="P166" s="131"/>
      <c r="Q166" s="131"/>
      <c r="R166" s="131"/>
      <c r="S166" s="131"/>
      <c r="T166" s="132"/>
      <c r="U166" s="160">
        <v>0</v>
      </c>
      <c r="V166" s="161"/>
      <c r="W166" s="161"/>
      <c r="X166" s="161"/>
      <c r="Y166" s="162"/>
      <c r="Z166" s="160">
        <v>0</v>
      </c>
      <c r="AA166" s="161"/>
      <c r="AB166" s="161"/>
      <c r="AC166" s="161"/>
      <c r="AD166" s="162"/>
      <c r="AE166" s="159">
        <v>0</v>
      </c>
      <c r="AF166" s="159"/>
      <c r="AG166" s="159"/>
      <c r="AH166" s="159"/>
      <c r="AI166" s="159"/>
      <c r="AJ166" s="170">
        <f>IF(ISNUMBER(U166),U166,0)+IF(ISNUMBER(Z166),Z166,0)</f>
        <v>0</v>
      </c>
      <c r="AK166" s="170"/>
      <c r="AL166" s="170"/>
      <c r="AM166" s="170"/>
      <c r="AN166" s="170"/>
      <c r="AO166" s="159">
        <v>0</v>
      </c>
      <c r="AP166" s="159"/>
      <c r="AQ166" s="159"/>
      <c r="AR166" s="159"/>
      <c r="AS166" s="159"/>
      <c r="AT166" s="170">
        <v>0</v>
      </c>
      <c r="AU166" s="170"/>
      <c r="AV166" s="170"/>
      <c r="AW166" s="170"/>
      <c r="AX166" s="170"/>
      <c r="AY166" s="159">
        <v>0</v>
      </c>
      <c r="AZ166" s="159"/>
      <c r="BA166" s="159"/>
      <c r="BB166" s="159"/>
      <c r="BC166" s="159"/>
      <c r="BD166" s="170">
        <f>IF(ISNUMBER(AO166),AO166,0)+IF(ISNUMBER(AT166),AT166,0)</f>
        <v>0</v>
      </c>
      <c r="BE166" s="170"/>
      <c r="BF166" s="170"/>
      <c r="BG166" s="170"/>
      <c r="BH166" s="170"/>
    </row>
    <row r="167" spans="1:60" s="136" customFormat="1" ht="38.25" customHeight="1" x14ac:dyDescent="0.2">
      <c r="A167" s="156">
        <v>13</v>
      </c>
      <c r="B167" s="157"/>
      <c r="C167" s="157"/>
      <c r="D167" s="130" t="s">
        <v>470</v>
      </c>
      <c r="E167" s="131"/>
      <c r="F167" s="131"/>
      <c r="G167" s="131"/>
      <c r="H167" s="131"/>
      <c r="I167" s="131"/>
      <c r="J167" s="131"/>
      <c r="K167" s="131"/>
      <c r="L167" s="131"/>
      <c r="M167" s="131"/>
      <c r="N167" s="131"/>
      <c r="O167" s="131"/>
      <c r="P167" s="131"/>
      <c r="Q167" s="131"/>
      <c r="R167" s="131"/>
      <c r="S167" s="131"/>
      <c r="T167" s="132"/>
      <c r="U167" s="160">
        <v>0</v>
      </c>
      <c r="V167" s="161"/>
      <c r="W167" s="161"/>
      <c r="X167" s="161"/>
      <c r="Y167" s="162"/>
      <c r="Z167" s="160">
        <v>0</v>
      </c>
      <c r="AA167" s="161"/>
      <c r="AB167" s="161"/>
      <c r="AC167" s="161"/>
      <c r="AD167" s="162"/>
      <c r="AE167" s="159">
        <v>0</v>
      </c>
      <c r="AF167" s="159"/>
      <c r="AG167" s="159"/>
      <c r="AH167" s="159"/>
      <c r="AI167" s="159"/>
      <c r="AJ167" s="170">
        <f>IF(ISNUMBER(U167),U167,0)+IF(ISNUMBER(Z167),Z167,0)</f>
        <v>0</v>
      </c>
      <c r="AK167" s="170"/>
      <c r="AL167" s="170"/>
      <c r="AM167" s="170"/>
      <c r="AN167" s="170"/>
      <c r="AO167" s="159">
        <v>0</v>
      </c>
      <c r="AP167" s="159"/>
      <c r="AQ167" s="159"/>
      <c r="AR167" s="159"/>
      <c r="AS167" s="159"/>
      <c r="AT167" s="170">
        <v>0</v>
      </c>
      <c r="AU167" s="170"/>
      <c r="AV167" s="170"/>
      <c r="AW167" s="170"/>
      <c r="AX167" s="170"/>
      <c r="AY167" s="159">
        <v>0</v>
      </c>
      <c r="AZ167" s="159"/>
      <c r="BA167" s="159"/>
      <c r="BB167" s="159"/>
      <c r="BC167" s="159"/>
      <c r="BD167" s="170">
        <f>IF(ISNUMBER(AO167),AO167,0)+IF(ISNUMBER(AT167),AT167,0)</f>
        <v>0</v>
      </c>
      <c r="BE167" s="170"/>
      <c r="BF167" s="170"/>
      <c r="BG167" s="170"/>
      <c r="BH167" s="170"/>
    </row>
    <row r="168" spans="1:60" s="136" customFormat="1" ht="12.75" customHeight="1" x14ac:dyDescent="0.2">
      <c r="A168" s="156">
        <v>14</v>
      </c>
      <c r="B168" s="157"/>
      <c r="C168" s="157"/>
      <c r="D168" s="130" t="s">
        <v>471</v>
      </c>
      <c r="E168" s="131"/>
      <c r="F168" s="131"/>
      <c r="G168" s="131"/>
      <c r="H168" s="131"/>
      <c r="I168" s="131"/>
      <c r="J168" s="131"/>
      <c r="K168" s="131"/>
      <c r="L168" s="131"/>
      <c r="M168" s="131"/>
      <c r="N168" s="131"/>
      <c r="O168" s="131"/>
      <c r="P168" s="131"/>
      <c r="Q168" s="131"/>
      <c r="R168" s="131"/>
      <c r="S168" s="131"/>
      <c r="T168" s="132"/>
      <c r="U168" s="160">
        <v>0</v>
      </c>
      <c r="V168" s="161"/>
      <c r="W168" s="161"/>
      <c r="X168" s="161"/>
      <c r="Y168" s="162"/>
      <c r="Z168" s="160">
        <v>0</v>
      </c>
      <c r="AA168" s="161"/>
      <c r="AB168" s="161"/>
      <c r="AC168" s="161"/>
      <c r="AD168" s="162"/>
      <c r="AE168" s="159">
        <v>0</v>
      </c>
      <c r="AF168" s="159"/>
      <c r="AG168" s="159"/>
      <c r="AH168" s="159"/>
      <c r="AI168" s="159"/>
      <c r="AJ168" s="170">
        <f>IF(ISNUMBER(U168),U168,0)+IF(ISNUMBER(Z168),Z168,0)</f>
        <v>0</v>
      </c>
      <c r="AK168" s="170"/>
      <c r="AL168" s="170"/>
      <c r="AM168" s="170"/>
      <c r="AN168" s="170"/>
      <c r="AO168" s="159">
        <v>0</v>
      </c>
      <c r="AP168" s="159"/>
      <c r="AQ168" s="159"/>
      <c r="AR168" s="159"/>
      <c r="AS168" s="159"/>
      <c r="AT168" s="170">
        <v>0</v>
      </c>
      <c r="AU168" s="170"/>
      <c r="AV168" s="170"/>
      <c r="AW168" s="170"/>
      <c r="AX168" s="170"/>
      <c r="AY168" s="159">
        <v>0</v>
      </c>
      <c r="AZ168" s="159"/>
      <c r="BA168" s="159"/>
      <c r="BB168" s="159"/>
      <c r="BC168" s="159"/>
      <c r="BD168" s="170">
        <f>IF(ISNUMBER(AO168),AO168,0)+IF(ISNUMBER(AT168),AT168,0)</f>
        <v>0</v>
      </c>
      <c r="BE168" s="170"/>
      <c r="BF168" s="170"/>
      <c r="BG168" s="170"/>
      <c r="BH168" s="170"/>
    </row>
    <row r="169" spans="1:60" s="136" customFormat="1" ht="12.75" customHeight="1" x14ac:dyDescent="0.2">
      <c r="A169" s="156">
        <v>15</v>
      </c>
      <c r="B169" s="157"/>
      <c r="C169" s="157"/>
      <c r="D169" s="130" t="s">
        <v>472</v>
      </c>
      <c r="E169" s="131"/>
      <c r="F169" s="131"/>
      <c r="G169" s="131"/>
      <c r="H169" s="131"/>
      <c r="I169" s="131"/>
      <c r="J169" s="131"/>
      <c r="K169" s="131"/>
      <c r="L169" s="131"/>
      <c r="M169" s="131"/>
      <c r="N169" s="131"/>
      <c r="O169" s="131"/>
      <c r="P169" s="131"/>
      <c r="Q169" s="131"/>
      <c r="R169" s="131"/>
      <c r="S169" s="131"/>
      <c r="T169" s="132"/>
      <c r="U169" s="160">
        <v>0</v>
      </c>
      <c r="V169" s="161"/>
      <c r="W169" s="161"/>
      <c r="X169" s="161"/>
      <c r="Y169" s="162"/>
      <c r="Z169" s="160">
        <v>0</v>
      </c>
      <c r="AA169" s="161"/>
      <c r="AB169" s="161"/>
      <c r="AC169" s="161"/>
      <c r="AD169" s="162"/>
      <c r="AE169" s="159">
        <v>0</v>
      </c>
      <c r="AF169" s="159"/>
      <c r="AG169" s="159"/>
      <c r="AH169" s="159"/>
      <c r="AI169" s="159"/>
      <c r="AJ169" s="170">
        <f>IF(ISNUMBER(U169),U169,0)+IF(ISNUMBER(Z169),Z169,0)</f>
        <v>0</v>
      </c>
      <c r="AK169" s="170"/>
      <c r="AL169" s="170"/>
      <c r="AM169" s="170"/>
      <c r="AN169" s="170"/>
      <c r="AO169" s="159">
        <v>0</v>
      </c>
      <c r="AP169" s="159"/>
      <c r="AQ169" s="159"/>
      <c r="AR169" s="159"/>
      <c r="AS169" s="159"/>
      <c r="AT169" s="170">
        <v>0</v>
      </c>
      <c r="AU169" s="170"/>
      <c r="AV169" s="170"/>
      <c r="AW169" s="170"/>
      <c r="AX169" s="170"/>
      <c r="AY169" s="159">
        <v>0</v>
      </c>
      <c r="AZ169" s="159"/>
      <c r="BA169" s="159"/>
      <c r="BB169" s="159"/>
      <c r="BC169" s="159"/>
      <c r="BD169" s="170">
        <f>IF(ISNUMBER(AO169),AO169,0)+IF(ISNUMBER(AT169),AT169,0)</f>
        <v>0</v>
      </c>
      <c r="BE169" s="170"/>
      <c r="BF169" s="170"/>
      <c r="BG169" s="170"/>
      <c r="BH169" s="170"/>
    </row>
    <row r="170" spans="1:60" s="136" customFormat="1" ht="12.75" customHeight="1" x14ac:dyDescent="0.2">
      <c r="A170" s="156">
        <v>16</v>
      </c>
      <c r="B170" s="157"/>
      <c r="C170" s="157"/>
      <c r="D170" s="130" t="s">
        <v>473</v>
      </c>
      <c r="E170" s="131"/>
      <c r="F170" s="131"/>
      <c r="G170" s="131"/>
      <c r="H170" s="131"/>
      <c r="I170" s="131"/>
      <c r="J170" s="131"/>
      <c r="K170" s="131"/>
      <c r="L170" s="131"/>
      <c r="M170" s="131"/>
      <c r="N170" s="131"/>
      <c r="O170" s="131"/>
      <c r="P170" s="131"/>
      <c r="Q170" s="131"/>
      <c r="R170" s="131"/>
      <c r="S170" s="131"/>
      <c r="T170" s="132"/>
      <c r="U170" s="160">
        <v>0</v>
      </c>
      <c r="V170" s="161"/>
      <c r="W170" s="161"/>
      <c r="X170" s="161"/>
      <c r="Y170" s="162"/>
      <c r="Z170" s="160">
        <v>0</v>
      </c>
      <c r="AA170" s="161"/>
      <c r="AB170" s="161"/>
      <c r="AC170" s="161"/>
      <c r="AD170" s="162"/>
      <c r="AE170" s="159">
        <v>0</v>
      </c>
      <c r="AF170" s="159"/>
      <c r="AG170" s="159"/>
      <c r="AH170" s="159"/>
      <c r="AI170" s="159"/>
      <c r="AJ170" s="170">
        <f>IF(ISNUMBER(U170),U170,0)+IF(ISNUMBER(Z170),Z170,0)</f>
        <v>0</v>
      </c>
      <c r="AK170" s="170"/>
      <c r="AL170" s="170"/>
      <c r="AM170" s="170"/>
      <c r="AN170" s="170"/>
      <c r="AO170" s="159">
        <v>0</v>
      </c>
      <c r="AP170" s="159"/>
      <c r="AQ170" s="159"/>
      <c r="AR170" s="159"/>
      <c r="AS170" s="159"/>
      <c r="AT170" s="170">
        <v>0</v>
      </c>
      <c r="AU170" s="170"/>
      <c r="AV170" s="170"/>
      <c r="AW170" s="170"/>
      <c r="AX170" s="170"/>
      <c r="AY170" s="159">
        <v>0</v>
      </c>
      <c r="AZ170" s="159"/>
      <c r="BA170" s="159"/>
      <c r="BB170" s="159"/>
      <c r="BC170" s="159"/>
      <c r="BD170" s="170">
        <f>IF(ISNUMBER(AO170),AO170,0)+IF(ISNUMBER(AT170),AT170,0)</f>
        <v>0</v>
      </c>
      <c r="BE170" s="170"/>
      <c r="BF170" s="170"/>
      <c r="BG170" s="170"/>
      <c r="BH170" s="170"/>
    </row>
    <row r="171" spans="1:60" s="136" customFormat="1" ht="12.75" customHeight="1" x14ac:dyDescent="0.2">
      <c r="A171" s="156">
        <v>17</v>
      </c>
      <c r="B171" s="157"/>
      <c r="C171" s="157"/>
      <c r="D171" s="130" t="s">
        <v>474</v>
      </c>
      <c r="E171" s="131"/>
      <c r="F171" s="131"/>
      <c r="G171" s="131"/>
      <c r="H171" s="131"/>
      <c r="I171" s="131"/>
      <c r="J171" s="131"/>
      <c r="K171" s="131"/>
      <c r="L171" s="131"/>
      <c r="M171" s="131"/>
      <c r="N171" s="131"/>
      <c r="O171" s="131"/>
      <c r="P171" s="131"/>
      <c r="Q171" s="131"/>
      <c r="R171" s="131"/>
      <c r="S171" s="131"/>
      <c r="T171" s="132"/>
      <c r="U171" s="160">
        <v>0</v>
      </c>
      <c r="V171" s="161"/>
      <c r="W171" s="161"/>
      <c r="X171" s="161"/>
      <c r="Y171" s="162"/>
      <c r="Z171" s="160">
        <v>0</v>
      </c>
      <c r="AA171" s="161"/>
      <c r="AB171" s="161"/>
      <c r="AC171" s="161"/>
      <c r="AD171" s="162"/>
      <c r="AE171" s="159">
        <v>0</v>
      </c>
      <c r="AF171" s="159"/>
      <c r="AG171" s="159"/>
      <c r="AH171" s="159"/>
      <c r="AI171" s="159"/>
      <c r="AJ171" s="170">
        <f>IF(ISNUMBER(U171),U171,0)+IF(ISNUMBER(Z171),Z171,0)</f>
        <v>0</v>
      </c>
      <c r="AK171" s="170"/>
      <c r="AL171" s="170"/>
      <c r="AM171" s="170"/>
      <c r="AN171" s="170"/>
      <c r="AO171" s="159">
        <v>0</v>
      </c>
      <c r="AP171" s="159"/>
      <c r="AQ171" s="159"/>
      <c r="AR171" s="159"/>
      <c r="AS171" s="159"/>
      <c r="AT171" s="170">
        <v>0</v>
      </c>
      <c r="AU171" s="170"/>
      <c r="AV171" s="170"/>
      <c r="AW171" s="170"/>
      <c r="AX171" s="170"/>
      <c r="AY171" s="159">
        <v>0</v>
      </c>
      <c r="AZ171" s="159"/>
      <c r="BA171" s="159"/>
      <c r="BB171" s="159"/>
      <c r="BC171" s="159"/>
      <c r="BD171" s="170">
        <f>IF(ISNUMBER(AO171),AO171,0)+IF(ISNUMBER(AT171),AT171,0)</f>
        <v>0</v>
      </c>
      <c r="BE171" s="170"/>
      <c r="BF171" s="170"/>
      <c r="BG171" s="170"/>
      <c r="BH171" s="170"/>
    </row>
    <row r="172" spans="1:60" s="136" customFormat="1" ht="12.75" customHeight="1" x14ac:dyDescent="0.2">
      <c r="A172" s="156">
        <v>18</v>
      </c>
      <c r="B172" s="157"/>
      <c r="C172" s="157"/>
      <c r="D172" s="130" t="s">
        <v>475</v>
      </c>
      <c r="E172" s="131"/>
      <c r="F172" s="131"/>
      <c r="G172" s="131"/>
      <c r="H172" s="131"/>
      <c r="I172" s="131"/>
      <c r="J172" s="131"/>
      <c r="K172" s="131"/>
      <c r="L172" s="131"/>
      <c r="M172" s="131"/>
      <c r="N172" s="131"/>
      <c r="O172" s="131"/>
      <c r="P172" s="131"/>
      <c r="Q172" s="131"/>
      <c r="R172" s="131"/>
      <c r="S172" s="131"/>
      <c r="T172" s="132"/>
      <c r="U172" s="160">
        <v>0</v>
      </c>
      <c r="V172" s="161"/>
      <c r="W172" s="161"/>
      <c r="X172" s="161"/>
      <c r="Y172" s="162"/>
      <c r="Z172" s="160">
        <v>0</v>
      </c>
      <c r="AA172" s="161"/>
      <c r="AB172" s="161"/>
      <c r="AC172" s="161"/>
      <c r="AD172" s="162"/>
      <c r="AE172" s="159">
        <v>0</v>
      </c>
      <c r="AF172" s="159"/>
      <c r="AG172" s="159"/>
      <c r="AH172" s="159"/>
      <c r="AI172" s="159"/>
      <c r="AJ172" s="170">
        <f>IF(ISNUMBER(U172),U172,0)+IF(ISNUMBER(Z172),Z172,0)</f>
        <v>0</v>
      </c>
      <c r="AK172" s="170"/>
      <c r="AL172" s="170"/>
      <c r="AM172" s="170"/>
      <c r="AN172" s="170"/>
      <c r="AO172" s="159">
        <v>0</v>
      </c>
      <c r="AP172" s="159"/>
      <c r="AQ172" s="159"/>
      <c r="AR172" s="159"/>
      <c r="AS172" s="159"/>
      <c r="AT172" s="170">
        <v>0</v>
      </c>
      <c r="AU172" s="170"/>
      <c r="AV172" s="170"/>
      <c r="AW172" s="170"/>
      <c r="AX172" s="170"/>
      <c r="AY172" s="159">
        <v>0</v>
      </c>
      <c r="AZ172" s="159"/>
      <c r="BA172" s="159"/>
      <c r="BB172" s="159"/>
      <c r="BC172" s="159"/>
      <c r="BD172" s="170">
        <f>IF(ISNUMBER(AO172),AO172,0)+IF(ISNUMBER(AT172),AT172,0)</f>
        <v>0</v>
      </c>
      <c r="BE172" s="170"/>
      <c r="BF172" s="170"/>
      <c r="BG172" s="170"/>
      <c r="BH172" s="170"/>
    </row>
    <row r="173" spans="1:60" s="136" customFormat="1" ht="25.5" customHeight="1" x14ac:dyDescent="0.2">
      <c r="A173" s="156">
        <v>19</v>
      </c>
      <c r="B173" s="157"/>
      <c r="C173" s="157"/>
      <c r="D173" s="130" t="s">
        <v>476</v>
      </c>
      <c r="E173" s="131"/>
      <c r="F173" s="131"/>
      <c r="G173" s="131"/>
      <c r="H173" s="131"/>
      <c r="I173" s="131"/>
      <c r="J173" s="131"/>
      <c r="K173" s="131"/>
      <c r="L173" s="131"/>
      <c r="M173" s="131"/>
      <c r="N173" s="131"/>
      <c r="O173" s="131"/>
      <c r="P173" s="131"/>
      <c r="Q173" s="131"/>
      <c r="R173" s="131"/>
      <c r="S173" s="131"/>
      <c r="T173" s="132"/>
      <c r="U173" s="160">
        <v>0</v>
      </c>
      <c r="V173" s="161"/>
      <c r="W173" s="161"/>
      <c r="X173" s="161"/>
      <c r="Y173" s="162"/>
      <c r="Z173" s="160">
        <v>0</v>
      </c>
      <c r="AA173" s="161"/>
      <c r="AB173" s="161"/>
      <c r="AC173" s="161"/>
      <c r="AD173" s="162"/>
      <c r="AE173" s="159">
        <v>0</v>
      </c>
      <c r="AF173" s="159"/>
      <c r="AG173" s="159"/>
      <c r="AH173" s="159"/>
      <c r="AI173" s="159"/>
      <c r="AJ173" s="170">
        <f>IF(ISNUMBER(U173),U173,0)+IF(ISNUMBER(Z173),Z173,0)</f>
        <v>0</v>
      </c>
      <c r="AK173" s="170"/>
      <c r="AL173" s="170"/>
      <c r="AM173" s="170"/>
      <c r="AN173" s="170"/>
      <c r="AO173" s="159">
        <v>0</v>
      </c>
      <c r="AP173" s="159"/>
      <c r="AQ173" s="159"/>
      <c r="AR173" s="159"/>
      <c r="AS173" s="159"/>
      <c r="AT173" s="170">
        <v>0</v>
      </c>
      <c r="AU173" s="170"/>
      <c r="AV173" s="170"/>
      <c r="AW173" s="170"/>
      <c r="AX173" s="170"/>
      <c r="AY173" s="159">
        <v>0</v>
      </c>
      <c r="AZ173" s="159"/>
      <c r="BA173" s="159"/>
      <c r="BB173" s="159"/>
      <c r="BC173" s="159"/>
      <c r="BD173" s="170">
        <f>IF(ISNUMBER(AO173),AO173,0)+IF(ISNUMBER(AT173),AT173,0)</f>
        <v>0</v>
      </c>
      <c r="BE173" s="170"/>
      <c r="BF173" s="170"/>
      <c r="BG173" s="170"/>
      <c r="BH173" s="170"/>
    </row>
    <row r="174" spans="1:60" s="136" customFormat="1" ht="12.75" customHeight="1" x14ac:dyDescent="0.2">
      <c r="A174" s="156">
        <v>20</v>
      </c>
      <c r="B174" s="157"/>
      <c r="C174" s="157"/>
      <c r="D174" s="130" t="s">
        <v>477</v>
      </c>
      <c r="E174" s="131"/>
      <c r="F174" s="131"/>
      <c r="G174" s="131"/>
      <c r="H174" s="131"/>
      <c r="I174" s="131"/>
      <c r="J174" s="131"/>
      <c r="K174" s="131"/>
      <c r="L174" s="131"/>
      <c r="M174" s="131"/>
      <c r="N174" s="131"/>
      <c r="O174" s="131"/>
      <c r="P174" s="131"/>
      <c r="Q174" s="131"/>
      <c r="R174" s="131"/>
      <c r="S174" s="131"/>
      <c r="T174" s="132"/>
      <c r="U174" s="160">
        <v>0</v>
      </c>
      <c r="V174" s="161"/>
      <c r="W174" s="161"/>
      <c r="X174" s="161"/>
      <c r="Y174" s="162"/>
      <c r="Z174" s="160">
        <v>0</v>
      </c>
      <c r="AA174" s="161"/>
      <c r="AB174" s="161"/>
      <c r="AC174" s="161"/>
      <c r="AD174" s="162"/>
      <c r="AE174" s="159">
        <v>0</v>
      </c>
      <c r="AF174" s="159"/>
      <c r="AG174" s="159"/>
      <c r="AH174" s="159"/>
      <c r="AI174" s="159"/>
      <c r="AJ174" s="170">
        <f>IF(ISNUMBER(U174),U174,0)+IF(ISNUMBER(Z174),Z174,0)</f>
        <v>0</v>
      </c>
      <c r="AK174" s="170"/>
      <c r="AL174" s="170"/>
      <c r="AM174" s="170"/>
      <c r="AN174" s="170"/>
      <c r="AO174" s="159">
        <v>0</v>
      </c>
      <c r="AP174" s="159"/>
      <c r="AQ174" s="159"/>
      <c r="AR174" s="159"/>
      <c r="AS174" s="159"/>
      <c r="AT174" s="170">
        <v>0</v>
      </c>
      <c r="AU174" s="170"/>
      <c r="AV174" s="170"/>
      <c r="AW174" s="170"/>
      <c r="AX174" s="170"/>
      <c r="AY174" s="159">
        <v>0</v>
      </c>
      <c r="AZ174" s="159"/>
      <c r="BA174" s="159"/>
      <c r="BB174" s="159"/>
      <c r="BC174" s="159"/>
      <c r="BD174" s="170">
        <f>IF(ISNUMBER(AO174),AO174,0)+IF(ISNUMBER(AT174),AT174,0)</f>
        <v>0</v>
      </c>
      <c r="BE174" s="170"/>
      <c r="BF174" s="170"/>
      <c r="BG174" s="170"/>
      <c r="BH174" s="170"/>
    </row>
    <row r="175" spans="1:60" s="136" customFormat="1" ht="12.75" customHeight="1" x14ac:dyDescent="0.2">
      <c r="A175" s="156">
        <v>21</v>
      </c>
      <c r="B175" s="157"/>
      <c r="C175" s="157"/>
      <c r="D175" s="130" t="s">
        <v>478</v>
      </c>
      <c r="E175" s="131"/>
      <c r="F175" s="131"/>
      <c r="G175" s="131"/>
      <c r="H175" s="131"/>
      <c r="I175" s="131"/>
      <c r="J175" s="131"/>
      <c r="K175" s="131"/>
      <c r="L175" s="131"/>
      <c r="M175" s="131"/>
      <c r="N175" s="131"/>
      <c r="O175" s="131"/>
      <c r="P175" s="131"/>
      <c r="Q175" s="131"/>
      <c r="R175" s="131"/>
      <c r="S175" s="131"/>
      <c r="T175" s="132"/>
      <c r="U175" s="160">
        <v>0</v>
      </c>
      <c r="V175" s="161"/>
      <c r="W175" s="161"/>
      <c r="X175" s="161"/>
      <c r="Y175" s="162"/>
      <c r="Z175" s="160">
        <v>0</v>
      </c>
      <c r="AA175" s="161"/>
      <c r="AB175" s="161"/>
      <c r="AC175" s="161"/>
      <c r="AD175" s="162"/>
      <c r="AE175" s="159">
        <v>0</v>
      </c>
      <c r="AF175" s="159"/>
      <c r="AG175" s="159"/>
      <c r="AH175" s="159"/>
      <c r="AI175" s="159"/>
      <c r="AJ175" s="170">
        <f>IF(ISNUMBER(U175),U175,0)+IF(ISNUMBER(Z175),Z175,0)</f>
        <v>0</v>
      </c>
      <c r="AK175" s="170"/>
      <c r="AL175" s="170"/>
      <c r="AM175" s="170"/>
      <c r="AN175" s="170"/>
      <c r="AO175" s="159">
        <v>0</v>
      </c>
      <c r="AP175" s="159"/>
      <c r="AQ175" s="159"/>
      <c r="AR175" s="159"/>
      <c r="AS175" s="159"/>
      <c r="AT175" s="170">
        <v>0</v>
      </c>
      <c r="AU175" s="170"/>
      <c r="AV175" s="170"/>
      <c r="AW175" s="170"/>
      <c r="AX175" s="170"/>
      <c r="AY175" s="159">
        <v>0</v>
      </c>
      <c r="AZ175" s="159"/>
      <c r="BA175" s="159"/>
      <c r="BB175" s="159"/>
      <c r="BC175" s="159"/>
      <c r="BD175" s="170">
        <f>IF(ISNUMBER(AO175),AO175,0)+IF(ISNUMBER(AT175),AT175,0)</f>
        <v>0</v>
      </c>
      <c r="BE175" s="170"/>
      <c r="BF175" s="170"/>
      <c r="BG175" s="170"/>
      <c r="BH175" s="170"/>
    </row>
    <row r="176" spans="1:60" s="136" customFormat="1" ht="12.75" customHeight="1" x14ac:dyDescent="0.2">
      <c r="A176" s="156">
        <v>22</v>
      </c>
      <c r="B176" s="157"/>
      <c r="C176" s="157"/>
      <c r="D176" s="130" t="s">
        <v>479</v>
      </c>
      <c r="E176" s="131"/>
      <c r="F176" s="131"/>
      <c r="G176" s="131"/>
      <c r="H176" s="131"/>
      <c r="I176" s="131"/>
      <c r="J176" s="131"/>
      <c r="K176" s="131"/>
      <c r="L176" s="131"/>
      <c r="M176" s="131"/>
      <c r="N176" s="131"/>
      <c r="O176" s="131"/>
      <c r="P176" s="131"/>
      <c r="Q176" s="131"/>
      <c r="R176" s="131"/>
      <c r="S176" s="131"/>
      <c r="T176" s="132"/>
      <c r="U176" s="160">
        <v>0</v>
      </c>
      <c r="V176" s="161"/>
      <c r="W176" s="161"/>
      <c r="X176" s="161"/>
      <c r="Y176" s="162"/>
      <c r="Z176" s="160">
        <v>0</v>
      </c>
      <c r="AA176" s="161"/>
      <c r="AB176" s="161"/>
      <c r="AC176" s="161"/>
      <c r="AD176" s="162"/>
      <c r="AE176" s="159">
        <v>0</v>
      </c>
      <c r="AF176" s="159"/>
      <c r="AG176" s="159"/>
      <c r="AH176" s="159"/>
      <c r="AI176" s="159"/>
      <c r="AJ176" s="170">
        <f>IF(ISNUMBER(U176),U176,0)+IF(ISNUMBER(Z176),Z176,0)</f>
        <v>0</v>
      </c>
      <c r="AK176" s="170"/>
      <c r="AL176" s="170"/>
      <c r="AM176" s="170"/>
      <c r="AN176" s="170"/>
      <c r="AO176" s="159">
        <v>0</v>
      </c>
      <c r="AP176" s="159"/>
      <c r="AQ176" s="159"/>
      <c r="AR176" s="159"/>
      <c r="AS176" s="159"/>
      <c r="AT176" s="170">
        <v>0</v>
      </c>
      <c r="AU176" s="170"/>
      <c r="AV176" s="170"/>
      <c r="AW176" s="170"/>
      <c r="AX176" s="170"/>
      <c r="AY176" s="159">
        <v>0</v>
      </c>
      <c r="AZ176" s="159"/>
      <c r="BA176" s="159"/>
      <c r="BB176" s="159"/>
      <c r="BC176" s="159"/>
      <c r="BD176" s="170">
        <f>IF(ISNUMBER(AO176),AO176,0)+IF(ISNUMBER(AT176),AT176,0)</f>
        <v>0</v>
      </c>
      <c r="BE176" s="170"/>
      <c r="BF176" s="170"/>
      <c r="BG176" s="170"/>
      <c r="BH176" s="170"/>
    </row>
    <row r="177" spans="1:60" s="136" customFormat="1" ht="12.75" customHeight="1" x14ac:dyDescent="0.2">
      <c r="A177" s="156">
        <v>23</v>
      </c>
      <c r="B177" s="157"/>
      <c r="C177" s="157"/>
      <c r="D177" s="130" t="s">
        <v>480</v>
      </c>
      <c r="E177" s="131"/>
      <c r="F177" s="131"/>
      <c r="G177" s="131"/>
      <c r="H177" s="131"/>
      <c r="I177" s="131"/>
      <c r="J177" s="131"/>
      <c r="K177" s="131"/>
      <c r="L177" s="131"/>
      <c r="M177" s="131"/>
      <c r="N177" s="131"/>
      <c r="O177" s="131"/>
      <c r="P177" s="131"/>
      <c r="Q177" s="131"/>
      <c r="R177" s="131"/>
      <c r="S177" s="131"/>
      <c r="T177" s="132"/>
      <c r="U177" s="160">
        <v>0</v>
      </c>
      <c r="V177" s="161"/>
      <c r="W177" s="161"/>
      <c r="X177" s="161"/>
      <c r="Y177" s="162"/>
      <c r="Z177" s="160">
        <v>0</v>
      </c>
      <c r="AA177" s="161"/>
      <c r="AB177" s="161"/>
      <c r="AC177" s="161"/>
      <c r="AD177" s="162"/>
      <c r="AE177" s="159">
        <v>0</v>
      </c>
      <c r="AF177" s="159"/>
      <c r="AG177" s="159"/>
      <c r="AH177" s="159"/>
      <c r="AI177" s="159"/>
      <c r="AJ177" s="170">
        <f>IF(ISNUMBER(U177),U177,0)+IF(ISNUMBER(Z177),Z177,0)</f>
        <v>0</v>
      </c>
      <c r="AK177" s="170"/>
      <c r="AL177" s="170"/>
      <c r="AM177" s="170"/>
      <c r="AN177" s="170"/>
      <c r="AO177" s="159">
        <v>0</v>
      </c>
      <c r="AP177" s="159"/>
      <c r="AQ177" s="159"/>
      <c r="AR177" s="159"/>
      <c r="AS177" s="159"/>
      <c r="AT177" s="170">
        <v>0</v>
      </c>
      <c r="AU177" s="170"/>
      <c r="AV177" s="170"/>
      <c r="AW177" s="170"/>
      <c r="AX177" s="170"/>
      <c r="AY177" s="159">
        <v>0</v>
      </c>
      <c r="AZ177" s="159"/>
      <c r="BA177" s="159"/>
      <c r="BB177" s="159"/>
      <c r="BC177" s="159"/>
      <c r="BD177" s="170">
        <f>IF(ISNUMBER(AO177),AO177,0)+IF(ISNUMBER(AT177),AT177,0)</f>
        <v>0</v>
      </c>
      <c r="BE177" s="170"/>
      <c r="BF177" s="170"/>
      <c r="BG177" s="170"/>
      <c r="BH177" s="170"/>
    </row>
    <row r="178" spans="1:60" s="136" customFormat="1" ht="12.75" customHeight="1" x14ac:dyDescent="0.2">
      <c r="A178" s="156">
        <v>24</v>
      </c>
      <c r="B178" s="157"/>
      <c r="C178" s="157"/>
      <c r="D178" s="130" t="s">
        <v>481</v>
      </c>
      <c r="E178" s="131"/>
      <c r="F178" s="131"/>
      <c r="G178" s="131"/>
      <c r="H178" s="131"/>
      <c r="I178" s="131"/>
      <c r="J178" s="131"/>
      <c r="K178" s="131"/>
      <c r="L178" s="131"/>
      <c r="M178" s="131"/>
      <c r="N178" s="131"/>
      <c r="O178" s="131"/>
      <c r="P178" s="131"/>
      <c r="Q178" s="131"/>
      <c r="R178" s="131"/>
      <c r="S178" s="131"/>
      <c r="T178" s="132"/>
      <c r="U178" s="160">
        <v>0</v>
      </c>
      <c r="V178" s="161"/>
      <c r="W178" s="161"/>
      <c r="X178" s="161"/>
      <c r="Y178" s="162"/>
      <c r="Z178" s="160">
        <v>0</v>
      </c>
      <c r="AA178" s="161"/>
      <c r="AB178" s="161"/>
      <c r="AC178" s="161"/>
      <c r="AD178" s="162"/>
      <c r="AE178" s="159">
        <v>0</v>
      </c>
      <c r="AF178" s="159"/>
      <c r="AG178" s="159"/>
      <c r="AH178" s="159"/>
      <c r="AI178" s="159"/>
      <c r="AJ178" s="170">
        <f>IF(ISNUMBER(U178),U178,0)+IF(ISNUMBER(Z178),Z178,0)</f>
        <v>0</v>
      </c>
      <c r="AK178" s="170"/>
      <c r="AL178" s="170"/>
      <c r="AM178" s="170"/>
      <c r="AN178" s="170"/>
      <c r="AO178" s="159">
        <v>0</v>
      </c>
      <c r="AP178" s="159"/>
      <c r="AQ178" s="159"/>
      <c r="AR178" s="159"/>
      <c r="AS178" s="159"/>
      <c r="AT178" s="170">
        <v>0</v>
      </c>
      <c r="AU178" s="170"/>
      <c r="AV178" s="170"/>
      <c r="AW178" s="170"/>
      <c r="AX178" s="170"/>
      <c r="AY178" s="159">
        <v>0</v>
      </c>
      <c r="AZ178" s="159"/>
      <c r="BA178" s="159"/>
      <c r="BB178" s="159"/>
      <c r="BC178" s="159"/>
      <c r="BD178" s="170">
        <f>IF(ISNUMBER(AO178),AO178,0)+IF(ISNUMBER(AT178),AT178,0)</f>
        <v>0</v>
      </c>
      <c r="BE178" s="170"/>
      <c r="BF178" s="170"/>
      <c r="BG178" s="170"/>
      <c r="BH178" s="170"/>
    </row>
    <row r="179" spans="1:60" s="136" customFormat="1" ht="12.75" customHeight="1" x14ac:dyDescent="0.2">
      <c r="A179" s="156">
        <v>25</v>
      </c>
      <c r="B179" s="157"/>
      <c r="C179" s="157"/>
      <c r="D179" s="130" t="s">
        <v>482</v>
      </c>
      <c r="E179" s="131"/>
      <c r="F179" s="131"/>
      <c r="G179" s="131"/>
      <c r="H179" s="131"/>
      <c r="I179" s="131"/>
      <c r="J179" s="131"/>
      <c r="K179" s="131"/>
      <c r="L179" s="131"/>
      <c r="M179" s="131"/>
      <c r="N179" s="131"/>
      <c r="O179" s="131"/>
      <c r="P179" s="131"/>
      <c r="Q179" s="131"/>
      <c r="R179" s="131"/>
      <c r="S179" s="131"/>
      <c r="T179" s="132"/>
      <c r="U179" s="160">
        <v>0</v>
      </c>
      <c r="V179" s="161"/>
      <c r="W179" s="161"/>
      <c r="X179" s="161"/>
      <c r="Y179" s="162"/>
      <c r="Z179" s="160">
        <v>0</v>
      </c>
      <c r="AA179" s="161"/>
      <c r="AB179" s="161"/>
      <c r="AC179" s="161"/>
      <c r="AD179" s="162"/>
      <c r="AE179" s="159">
        <v>0</v>
      </c>
      <c r="AF179" s="159"/>
      <c r="AG179" s="159"/>
      <c r="AH179" s="159"/>
      <c r="AI179" s="159"/>
      <c r="AJ179" s="170">
        <f>IF(ISNUMBER(U179),U179,0)+IF(ISNUMBER(Z179),Z179,0)</f>
        <v>0</v>
      </c>
      <c r="AK179" s="170"/>
      <c r="AL179" s="170"/>
      <c r="AM179" s="170"/>
      <c r="AN179" s="170"/>
      <c r="AO179" s="159">
        <v>0</v>
      </c>
      <c r="AP179" s="159"/>
      <c r="AQ179" s="159"/>
      <c r="AR179" s="159"/>
      <c r="AS179" s="159"/>
      <c r="AT179" s="170">
        <v>0</v>
      </c>
      <c r="AU179" s="170"/>
      <c r="AV179" s="170"/>
      <c r="AW179" s="170"/>
      <c r="AX179" s="170"/>
      <c r="AY179" s="159">
        <v>0</v>
      </c>
      <c r="AZ179" s="159"/>
      <c r="BA179" s="159"/>
      <c r="BB179" s="159"/>
      <c r="BC179" s="159"/>
      <c r="BD179" s="170">
        <f>IF(ISNUMBER(AO179),AO179,0)+IF(ISNUMBER(AT179),AT179,0)</f>
        <v>0</v>
      </c>
      <c r="BE179" s="170"/>
      <c r="BF179" s="170"/>
      <c r="BG179" s="170"/>
      <c r="BH179" s="170"/>
    </row>
    <row r="180" spans="1:60" s="136" customFormat="1" ht="38.25" customHeight="1" x14ac:dyDescent="0.2">
      <c r="A180" s="156">
        <v>26</v>
      </c>
      <c r="B180" s="157"/>
      <c r="C180" s="157"/>
      <c r="D180" s="130" t="s">
        <v>483</v>
      </c>
      <c r="E180" s="131"/>
      <c r="F180" s="131"/>
      <c r="G180" s="131"/>
      <c r="H180" s="131"/>
      <c r="I180" s="131"/>
      <c r="J180" s="131"/>
      <c r="K180" s="131"/>
      <c r="L180" s="131"/>
      <c r="M180" s="131"/>
      <c r="N180" s="131"/>
      <c r="O180" s="131"/>
      <c r="P180" s="131"/>
      <c r="Q180" s="131"/>
      <c r="R180" s="131"/>
      <c r="S180" s="131"/>
      <c r="T180" s="132"/>
      <c r="U180" s="160">
        <v>0</v>
      </c>
      <c r="V180" s="161"/>
      <c r="W180" s="161"/>
      <c r="X180" s="161"/>
      <c r="Y180" s="162"/>
      <c r="Z180" s="160">
        <v>0</v>
      </c>
      <c r="AA180" s="161"/>
      <c r="AB180" s="161"/>
      <c r="AC180" s="161"/>
      <c r="AD180" s="162"/>
      <c r="AE180" s="159">
        <v>0</v>
      </c>
      <c r="AF180" s="159"/>
      <c r="AG180" s="159"/>
      <c r="AH180" s="159"/>
      <c r="AI180" s="159"/>
      <c r="AJ180" s="170">
        <f>IF(ISNUMBER(U180),U180,0)+IF(ISNUMBER(Z180),Z180,0)</f>
        <v>0</v>
      </c>
      <c r="AK180" s="170"/>
      <c r="AL180" s="170"/>
      <c r="AM180" s="170"/>
      <c r="AN180" s="170"/>
      <c r="AO180" s="159">
        <v>0</v>
      </c>
      <c r="AP180" s="159"/>
      <c r="AQ180" s="159"/>
      <c r="AR180" s="159"/>
      <c r="AS180" s="159"/>
      <c r="AT180" s="170">
        <v>0</v>
      </c>
      <c r="AU180" s="170"/>
      <c r="AV180" s="170"/>
      <c r="AW180" s="170"/>
      <c r="AX180" s="170"/>
      <c r="AY180" s="159">
        <v>0</v>
      </c>
      <c r="AZ180" s="159"/>
      <c r="BA180" s="159"/>
      <c r="BB180" s="159"/>
      <c r="BC180" s="159"/>
      <c r="BD180" s="170">
        <f>IF(ISNUMBER(AO180),AO180,0)+IF(ISNUMBER(AT180),AT180,0)</f>
        <v>0</v>
      </c>
      <c r="BE180" s="170"/>
      <c r="BF180" s="170"/>
      <c r="BG180" s="170"/>
      <c r="BH180" s="170"/>
    </row>
    <row r="181" spans="1:60" s="136" customFormat="1" ht="38.25" customHeight="1" x14ac:dyDescent="0.2">
      <c r="A181" s="156">
        <v>27</v>
      </c>
      <c r="B181" s="157"/>
      <c r="C181" s="157"/>
      <c r="D181" s="130" t="s">
        <v>484</v>
      </c>
      <c r="E181" s="131"/>
      <c r="F181" s="131"/>
      <c r="G181" s="131"/>
      <c r="H181" s="131"/>
      <c r="I181" s="131"/>
      <c r="J181" s="131"/>
      <c r="K181" s="131"/>
      <c r="L181" s="131"/>
      <c r="M181" s="131"/>
      <c r="N181" s="131"/>
      <c r="O181" s="131"/>
      <c r="P181" s="131"/>
      <c r="Q181" s="131"/>
      <c r="R181" s="131"/>
      <c r="S181" s="131"/>
      <c r="T181" s="132"/>
      <c r="U181" s="160">
        <v>0</v>
      </c>
      <c r="V181" s="161"/>
      <c r="W181" s="161"/>
      <c r="X181" s="161"/>
      <c r="Y181" s="162"/>
      <c r="Z181" s="160">
        <v>0</v>
      </c>
      <c r="AA181" s="161"/>
      <c r="AB181" s="161"/>
      <c r="AC181" s="161"/>
      <c r="AD181" s="162"/>
      <c r="AE181" s="159">
        <v>0</v>
      </c>
      <c r="AF181" s="159"/>
      <c r="AG181" s="159"/>
      <c r="AH181" s="159"/>
      <c r="AI181" s="159"/>
      <c r="AJ181" s="170">
        <f>IF(ISNUMBER(U181),U181,0)+IF(ISNUMBER(Z181),Z181,0)</f>
        <v>0</v>
      </c>
      <c r="AK181" s="170"/>
      <c r="AL181" s="170"/>
      <c r="AM181" s="170"/>
      <c r="AN181" s="170"/>
      <c r="AO181" s="159">
        <v>0</v>
      </c>
      <c r="AP181" s="159"/>
      <c r="AQ181" s="159"/>
      <c r="AR181" s="159"/>
      <c r="AS181" s="159"/>
      <c r="AT181" s="170">
        <v>0</v>
      </c>
      <c r="AU181" s="170"/>
      <c r="AV181" s="170"/>
      <c r="AW181" s="170"/>
      <c r="AX181" s="170"/>
      <c r="AY181" s="159">
        <v>0</v>
      </c>
      <c r="AZ181" s="159"/>
      <c r="BA181" s="159"/>
      <c r="BB181" s="159"/>
      <c r="BC181" s="159"/>
      <c r="BD181" s="170">
        <f>IF(ISNUMBER(AO181),AO181,0)+IF(ISNUMBER(AT181),AT181,0)</f>
        <v>0</v>
      </c>
      <c r="BE181" s="170"/>
      <c r="BF181" s="170"/>
      <c r="BG181" s="170"/>
      <c r="BH181" s="170"/>
    </row>
    <row r="182" spans="1:60" s="136" customFormat="1" ht="12.75" customHeight="1" x14ac:dyDescent="0.2">
      <c r="A182" s="156">
        <v>28</v>
      </c>
      <c r="B182" s="157"/>
      <c r="C182" s="157"/>
      <c r="D182" s="130" t="s">
        <v>485</v>
      </c>
      <c r="E182" s="131"/>
      <c r="F182" s="131"/>
      <c r="G182" s="131"/>
      <c r="H182" s="131"/>
      <c r="I182" s="131"/>
      <c r="J182" s="131"/>
      <c r="K182" s="131"/>
      <c r="L182" s="131"/>
      <c r="M182" s="131"/>
      <c r="N182" s="131"/>
      <c r="O182" s="131"/>
      <c r="P182" s="131"/>
      <c r="Q182" s="131"/>
      <c r="R182" s="131"/>
      <c r="S182" s="131"/>
      <c r="T182" s="132"/>
      <c r="U182" s="160">
        <v>0</v>
      </c>
      <c r="V182" s="161"/>
      <c r="W182" s="161"/>
      <c r="X182" s="161"/>
      <c r="Y182" s="162"/>
      <c r="Z182" s="160">
        <v>0</v>
      </c>
      <c r="AA182" s="161"/>
      <c r="AB182" s="161"/>
      <c r="AC182" s="161"/>
      <c r="AD182" s="162"/>
      <c r="AE182" s="159">
        <v>0</v>
      </c>
      <c r="AF182" s="159"/>
      <c r="AG182" s="159"/>
      <c r="AH182" s="159"/>
      <c r="AI182" s="159"/>
      <c r="AJ182" s="170">
        <f>IF(ISNUMBER(U182),U182,0)+IF(ISNUMBER(Z182),Z182,0)</f>
        <v>0</v>
      </c>
      <c r="AK182" s="170"/>
      <c r="AL182" s="170"/>
      <c r="AM182" s="170"/>
      <c r="AN182" s="170"/>
      <c r="AO182" s="159">
        <v>0</v>
      </c>
      <c r="AP182" s="159"/>
      <c r="AQ182" s="159"/>
      <c r="AR182" s="159"/>
      <c r="AS182" s="159"/>
      <c r="AT182" s="170">
        <v>0</v>
      </c>
      <c r="AU182" s="170"/>
      <c r="AV182" s="170"/>
      <c r="AW182" s="170"/>
      <c r="AX182" s="170"/>
      <c r="AY182" s="159">
        <v>0</v>
      </c>
      <c r="AZ182" s="159"/>
      <c r="BA182" s="159"/>
      <c r="BB182" s="159"/>
      <c r="BC182" s="159"/>
      <c r="BD182" s="170">
        <f>IF(ISNUMBER(AO182),AO182,0)+IF(ISNUMBER(AT182),AT182,0)</f>
        <v>0</v>
      </c>
      <c r="BE182" s="170"/>
      <c r="BF182" s="170"/>
      <c r="BG182" s="170"/>
      <c r="BH182" s="170"/>
    </row>
    <row r="183" spans="1:60" s="136" customFormat="1" ht="12.75" customHeight="1" x14ac:dyDescent="0.2">
      <c r="A183" s="156">
        <v>29</v>
      </c>
      <c r="B183" s="157"/>
      <c r="C183" s="157"/>
      <c r="D183" s="130" t="s">
        <v>486</v>
      </c>
      <c r="E183" s="131"/>
      <c r="F183" s="131"/>
      <c r="G183" s="131"/>
      <c r="H183" s="131"/>
      <c r="I183" s="131"/>
      <c r="J183" s="131"/>
      <c r="K183" s="131"/>
      <c r="L183" s="131"/>
      <c r="M183" s="131"/>
      <c r="N183" s="131"/>
      <c r="O183" s="131"/>
      <c r="P183" s="131"/>
      <c r="Q183" s="131"/>
      <c r="R183" s="131"/>
      <c r="S183" s="131"/>
      <c r="T183" s="132"/>
      <c r="U183" s="160">
        <v>0</v>
      </c>
      <c r="V183" s="161"/>
      <c r="W183" s="161"/>
      <c r="X183" s="161"/>
      <c r="Y183" s="162"/>
      <c r="Z183" s="160">
        <v>0</v>
      </c>
      <c r="AA183" s="161"/>
      <c r="AB183" s="161"/>
      <c r="AC183" s="161"/>
      <c r="AD183" s="162"/>
      <c r="AE183" s="159">
        <v>0</v>
      </c>
      <c r="AF183" s="159"/>
      <c r="AG183" s="159"/>
      <c r="AH183" s="159"/>
      <c r="AI183" s="159"/>
      <c r="AJ183" s="170">
        <f>IF(ISNUMBER(U183),U183,0)+IF(ISNUMBER(Z183),Z183,0)</f>
        <v>0</v>
      </c>
      <c r="AK183" s="170"/>
      <c r="AL183" s="170"/>
      <c r="AM183" s="170"/>
      <c r="AN183" s="170"/>
      <c r="AO183" s="159">
        <v>0</v>
      </c>
      <c r="AP183" s="159"/>
      <c r="AQ183" s="159"/>
      <c r="AR183" s="159"/>
      <c r="AS183" s="159"/>
      <c r="AT183" s="170">
        <v>0</v>
      </c>
      <c r="AU183" s="170"/>
      <c r="AV183" s="170"/>
      <c r="AW183" s="170"/>
      <c r="AX183" s="170"/>
      <c r="AY183" s="159">
        <v>0</v>
      </c>
      <c r="AZ183" s="159"/>
      <c r="BA183" s="159"/>
      <c r="BB183" s="159"/>
      <c r="BC183" s="159"/>
      <c r="BD183" s="170">
        <f>IF(ISNUMBER(AO183),AO183,0)+IF(ISNUMBER(AT183),AT183,0)</f>
        <v>0</v>
      </c>
      <c r="BE183" s="170"/>
      <c r="BF183" s="170"/>
      <c r="BG183" s="170"/>
      <c r="BH183" s="170"/>
    </row>
    <row r="184" spans="1:60" s="136" customFormat="1" ht="12.75" customHeight="1" x14ac:dyDescent="0.2">
      <c r="A184" s="156">
        <v>30</v>
      </c>
      <c r="B184" s="157"/>
      <c r="C184" s="157"/>
      <c r="D184" s="130" t="s">
        <v>487</v>
      </c>
      <c r="E184" s="131"/>
      <c r="F184" s="131"/>
      <c r="G184" s="131"/>
      <c r="H184" s="131"/>
      <c r="I184" s="131"/>
      <c r="J184" s="131"/>
      <c r="K184" s="131"/>
      <c r="L184" s="131"/>
      <c r="M184" s="131"/>
      <c r="N184" s="131"/>
      <c r="O184" s="131"/>
      <c r="P184" s="131"/>
      <c r="Q184" s="131"/>
      <c r="R184" s="131"/>
      <c r="S184" s="131"/>
      <c r="T184" s="132"/>
      <c r="U184" s="160">
        <v>0</v>
      </c>
      <c r="V184" s="161"/>
      <c r="W184" s="161"/>
      <c r="X184" s="161"/>
      <c r="Y184" s="162"/>
      <c r="Z184" s="160">
        <v>0</v>
      </c>
      <c r="AA184" s="161"/>
      <c r="AB184" s="161"/>
      <c r="AC184" s="161"/>
      <c r="AD184" s="162"/>
      <c r="AE184" s="159">
        <v>0</v>
      </c>
      <c r="AF184" s="159"/>
      <c r="AG184" s="159"/>
      <c r="AH184" s="159"/>
      <c r="AI184" s="159"/>
      <c r="AJ184" s="170">
        <f>IF(ISNUMBER(U184),U184,0)+IF(ISNUMBER(Z184),Z184,0)</f>
        <v>0</v>
      </c>
      <c r="AK184" s="170"/>
      <c r="AL184" s="170"/>
      <c r="AM184" s="170"/>
      <c r="AN184" s="170"/>
      <c r="AO184" s="159">
        <v>0</v>
      </c>
      <c r="AP184" s="159"/>
      <c r="AQ184" s="159"/>
      <c r="AR184" s="159"/>
      <c r="AS184" s="159"/>
      <c r="AT184" s="170">
        <v>0</v>
      </c>
      <c r="AU184" s="170"/>
      <c r="AV184" s="170"/>
      <c r="AW184" s="170"/>
      <c r="AX184" s="170"/>
      <c r="AY184" s="159">
        <v>0</v>
      </c>
      <c r="AZ184" s="159"/>
      <c r="BA184" s="159"/>
      <c r="BB184" s="159"/>
      <c r="BC184" s="159"/>
      <c r="BD184" s="170">
        <f>IF(ISNUMBER(AO184),AO184,0)+IF(ISNUMBER(AT184),AT184,0)</f>
        <v>0</v>
      </c>
      <c r="BE184" s="170"/>
      <c r="BF184" s="170"/>
      <c r="BG184" s="170"/>
      <c r="BH184" s="170"/>
    </row>
    <row r="185" spans="1:60" s="136" customFormat="1" ht="25.5" customHeight="1" x14ac:dyDescent="0.2">
      <c r="A185" s="156">
        <v>31</v>
      </c>
      <c r="B185" s="157"/>
      <c r="C185" s="157"/>
      <c r="D185" s="130" t="s">
        <v>488</v>
      </c>
      <c r="E185" s="131"/>
      <c r="F185" s="131"/>
      <c r="G185" s="131"/>
      <c r="H185" s="131"/>
      <c r="I185" s="131"/>
      <c r="J185" s="131"/>
      <c r="K185" s="131"/>
      <c r="L185" s="131"/>
      <c r="M185" s="131"/>
      <c r="N185" s="131"/>
      <c r="O185" s="131"/>
      <c r="P185" s="131"/>
      <c r="Q185" s="131"/>
      <c r="R185" s="131"/>
      <c r="S185" s="131"/>
      <c r="T185" s="132"/>
      <c r="U185" s="160">
        <v>0</v>
      </c>
      <c r="V185" s="161"/>
      <c r="W185" s="161"/>
      <c r="X185" s="161"/>
      <c r="Y185" s="162"/>
      <c r="Z185" s="160">
        <v>0</v>
      </c>
      <c r="AA185" s="161"/>
      <c r="AB185" s="161"/>
      <c r="AC185" s="161"/>
      <c r="AD185" s="162"/>
      <c r="AE185" s="159">
        <v>0</v>
      </c>
      <c r="AF185" s="159"/>
      <c r="AG185" s="159"/>
      <c r="AH185" s="159"/>
      <c r="AI185" s="159"/>
      <c r="AJ185" s="170">
        <f>IF(ISNUMBER(U185),U185,0)+IF(ISNUMBER(Z185),Z185,0)</f>
        <v>0</v>
      </c>
      <c r="AK185" s="170"/>
      <c r="AL185" s="170"/>
      <c r="AM185" s="170"/>
      <c r="AN185" s="170"/>
      <c r="AO185" s="159">
        <v>0</v>
      </c>
      <c r="AP185" s="159"/>
      <c r="AQ185" s="159"/>
      <c r="AR185" s="159"/>
      <c r="AS185" s="159"/>
      <c r="AT185" s="170">
        <v>0</v>
      </c>
      <c r="AU185" s="170"/>
      <c r="AV185" s="170"/>
      <c r="AW185" s="170"/>
      <c r="AX185" s="170"/>
      <c r="AY185" s="159">
        <v>0</v>
      </c>
      <c r="AZ185" s="159"/>
      <c r="BA185" s="159"/>
      <c r="BB185" s="159"/>
      <c r="BC185" s="159"/>
      <c r="BD185" s="170">
        <f>IF(ISNUMBER(AO185),AO185,0)+IF(ISNUMBER(AT185),AT185,0)</f>
        <v>0</v>
      </c>
      <c r="BE185" s="170"/>
      <c r="BF185" s="170"/>
      <c r="BG185" s="170"/>
      <c r="BH185" s="170"/>
    </row>
    <row r="186" spans="1:60" s="136" customFormat="1" ht="12.75" customHeight="1" x14ac:dyDescent="0.2">
      <c r="A186" s="156">
        <v>32</v>
      </c>
      <c r="B186" s="157"/>
      <c r="C186" s="157"/>
      <c r="D186" s="130" t="s">
        <v>489</v>
      </c>
      <c r="E186" s="131"/>
      <c r="F186" s="131"/>
      <c r="G186" s="131"/>
      <c r="H186" s="131"/>
      <c r="I186" s="131"/>
      <c r="J186" s="131"/>
      <c r="K186" s="131"/>
      <c r="L186" s="131"/>
      <c r="M186" s="131"/>
      <c r="N186" s="131"/>
      <c r="O186" s="131"/>
      <c r="P186" s="131"/>
      <c r="Q186" s="131"/>
      <c r="R186" s="131"/>
      <c r="S186" s="131"/>
      <c r="T186" s="132"/>
      <c r="U186" s="160">
        <v>0</v>
      </c>
      <c r="V186" s="161"/>
      <c r="W186" s="161"/>
      <c r="X186" s="161"/>
      <c r="Y186" s="162"/>
      <c r="Z186" s="160">
        <v>0</v>
      </c>
      <c r="AA186" s="161"/>
      <c r="AB186" s="161"/>
      <c r="AC186" s="161"/>
      <c r="AD186" s="162"/>
      <c r="AE186" s="159">
        <v>0</v>
      </c>
      <c r="AF186" s="159"/>
      <c r="AG186" s="159"/>
      <c r="AH186" s="159"/>
      <c r="AI186" s="159"/>
      <c r="AJ186" s="170">
        <f>IF(ISNUMBER(U186),U186,0)+IF(ISNUMBER(Z186),Z186,0)</f>
        <v>0</v>
      </c>
      <c r="AK186" s="170"/>
      <c r="AL186" s="170"/>
      <c r="AM186" s="170"/>
      <c r="AN186" s="170"/>
      <c r="AO186" s="159">
        <v>0</v>
      </c>
      <c r="AP186" s="159"/>
      <c r="AQ186" s="159"/>
      <c r="AR186" s="159"/>
      <c r="AS186" s="159"/>
      <c r="AT186" s="170">
        <v>0</v>
      </c>
      <c r="AU186" s="170"/>
      <c r="AV186" s="170"/>
      <c r="AW186" s="170"/>
      <c r="AX186" s="170"/>
      <c r="AY186" s="159">
        <v>0</v>
      </c>
      <c r="AZ186" s="159"/>
      <c r="BA186" s="159"/>
      <c r="BB186" s="159"/>
      <c r="BC186" s="159"/>
      <c r="BD186" s="170">
        <f>IF(ISNUMBER(AO186),AO186,0)+IF(ISNUMBER(AT186),AT186,0)</f>
        <v>0</v>
      </c>
      <c r="BE186" s="170"/>
      <c r="BF186" s="170"/>
      <c r="BG186" s="170"/>
      <c r="BH186" s="170"/>
    </row>
    <row r="187" spans="1:60" s="136" customFormat="1" ht="12.75" customHeight="1" x14ac:dyDescent="0.2">
      <c r="A187" s="156">
        <v>33</v>
      </c>
      <c r="B187" s="157"/>
      <c r="C187" s="157"/>
      <c r="D187" s="130" t="s">
        <v>490</v>
      </c>
      <c r="E187" s="131"/>
      <c r="F187" s="131"/>
      <c r="G187" s="131"/>
      <c r="H187" s="131"/>
      <c r="I187" s="131"/>
      <c r="J187" s="131"/>
      <c r="K187" s="131"/>
      <c r="L187" s="131"/>
      <c r="M187" s="131"/>
      <c r="N187" s="131"/>
      <c r="O187" s="131"/>
      <c r="P187" s="131"/>
      <c r="Q187" s="131"/>
      <c r="R187" s="131"/>
      <c r="S187" s="131"/>
      <c r="T187" s="132"/>
      <c r="U187" s="160">
        <v>0</v>
      </c>
      <c r="V187" s="161"/>
      <c r="W187" s="161"/>
      <c r="X187" s="161"/>
      <c r="Y187" s="162"/>
      <c r="Z187" s="160">
        <v>0</v>
      </c>
      <c r="AA187" s="161"/>
      <c r="AB187" s="161"/>
      <c r="AC187" s="161"/>
      <c r="AD187" s="162"/>
      <c r="AE187" s="159">
        <v>0</v>
      </c>
      <c r="AF187" s="159"/>
      <c r="AG187" s="159"/>
      <c r="AH187" s="159"/>
      <c r="AI187" s="159"/>
      <c r="AJ187" s="170">
        <f>IF(ISNUMBER(U187),U187,0)+IF(ISNUMBER(Z187),Z187,0)</f>
        <v>0</v>
      </c>
      <c r="AK187" s="170"/>
      <c r="AL187" s="170"/>
      <c r="AM187" s="170"/>
      <c r="AN187" s="170"/>
      <c r="AO187" s="159">
        <v>0</v>
      </c>
      <c r="AP187" s="159"/>
      <c r="AQ187" s="159"/>
      <c r="AR187" s="159"/>
      <c r="AS187" s="159"/>
      <c r="AT187" s="170">
        <v>0</v>
      </c>
      <c r="AU187" s="170"/>
      <c r="AV187" s="170"/>
      <c r="AW187" s="170"/>
      <c r="AX187" s="170"/>
      <c r="AY187" s="159">
        <v>0</v>
      </c>
      <c r="AZ187" s="159"/>
      <c r="BA187" s="159"/>
      <c r="BB187" s="159"/>
      <c r="BC187" s="159"/>
      <c r="BD187" s="170">
        <f>IF(ISNUMBER(AO187),AO187,0)+IF(ISNUMBER(AT187),AT187,0)</f>
        <v>0</v>
      </c>
      <c r="BE187" s="170"/>
      <c r="BF187" s="170"/>
      <c r="BG187" s="170"/>
      <c r="BH187" s="170"/>
    </row>
    <row r="188" spans="1:60" s="136" customFormat="1" ht="25.5" customHeight="1" x14ac:dyDescent="0.2">
      <c r="A188" s="156">
        <v>34</v>
      </c>
      <c r="B188" s="157"/>
      <c r="C188" s="157"/>
      <c r="D188" s="130" t="s">
        <v>491</v>
      </c>
      <c r="E188" s="131"/>
      <c r="F188" s="131"/>
      <c r="G188" s="131"/>
      <c r="H188" s="131"/>
      <c r="I188" s="131"/>
      <c r="J188" s="131"/>
      <c r="K188" s="131"/>
      <c r="L188" s="131"/>
      <c r="M188" s="131"/>
      <c r="N188" s="131"/>
      <c r="O188" s="131"/>
      <c r="P188" s="131"/>
      <c r="Q188" s="131"/>
      <c r="R188" s="131"/>
      <c r="S188" s="131"/>
      <c r="T188" s="132"/>
      <c r="U188" s="160">
        <v>0</v>
      </c>
      <c r="V188" s="161"/>
      <c r="W188" s="161"/>
      <c r="X188" s="161"/>
      <c r="Y188" s="162"/>
      <c r="Z188" s="160">
        <v>0</v>
      </c>
      <c r="AA188" s="161"/>
      <c r="AB188" s="161"/>
      <c r="AC188" s="161"/>
      <c r="AD188" s="162"/>
      <c r="AE188" s="159">
        <v>0</v>
      </c>
      <c r="AF188" s="159"/>
      <c r="AG188" s="159"/>
      <c r="AH188" s="159"/>
      <c r="AI188" s="159"/>
      <c r="AJ188" s="170">
        <f>IF(ISNUMBER(U188),U188,0)+IF(ISNUMBER(Z188),Z188,0)</f>
        <v>0</v>
      </c>
      <c r="AK188" s="170"/>
      <c r="AL188" s="170"/>
      <c r="AM188" s="170"/>
      <c r="AN188" s="170"/>
      <c r="AO188" s="159">
        <v>0</v>
      </c>
      <c r="AP188" s="159"/>
      <c r="AQ188" s="159"/>
      <c r="AR188" s="159"/>
      <c r="AS188" s="159"/>
      <c r="AT188" s="170">
        <v>0</v>
      </c>
      <c r="AU188" s="170"/>
      <c r="AV188" s="170"/>
      <c r="AW188" s="170"/>
      <c r="AX188" s="170"/>
      <c r="AY188" s="159">
        <v>0</v>
      </c>
      <c r="AZ188" s="159"/>
      <c r="BA188" s="159"/>
      <c r="BB188" s="159"/>
      <c r="BC188" s="159"/>
      <c r="BD188" s="170">
        <f>IF(ISNUMBER(AO188),AO188,0)+IF(ISNUMBER(AT188),AT188,0)</f>
        <v>0</v>
      </c>
      <c r="BE188" s="170"/>
      <c r="BF188" s="170"/>
      <c r="BG188" s="170"/>
      <c r="BH188" s="170"/>
    </row>
    <row r="189" spans="1:60" s="136" customFormat="1" ht="12.75" customHeight="1" x14ac:dyDescent="0.2">
      <c r="A189" s="156">
        <v>35</v>
      </c>
      <c r="B189" s="157"/>
      <c r="C189" s="157"/>
      <c r="D189" s="130" t="s">
        <v>492</v>
      </c>
      <c r="E189" s="131"/>
      <c r="F189" s="131"/>
      <c r="G189" s="131"/>
      <c r="H189" s="131"/>
      <c r="I189" s="131"/>
      <c r="J189" s="131"/>
      <c r="K189" s="131"/>
      <c r="L189" s="131"/>
      <c r="M189" s="131"/>
      <c r="N189" s="131"/>
      <c r="O189" s="131"/>
      <c r="P189" s="131"/>
      <c r="Q189" s="131"/>
      <c r="R189" s="131"/>
      <c r="S189" s="131"/>
      <c r="T189" s="132"/>
      <c r="U189" s="160">
        <v>0</v>
      </c>
      <c r="V189" s="161"/>
      <c r="W189" s="161"/>
      <c r="X189" s="161"/>
      <c r="Y189" s="162"/>
      <c r="Z189" s="160">
        <v>0</v>
      </c>
      <c r="AA189" s="161"/>
      <c r="AB189" s="161"/>
      <c r="AC189" s="161"/>
      <c r="AD189" s="162"/>
      <c r="AE189" s="159">
        <v>0</v>
      </c>
      <c r="AF189" s="159"/>
      <c r="AG189" s="159"/>
      <c r="AH189" s="159"/>
      <c r="AI189" s="159"/>
      <c r="AJ189" s="170">
        <f>IF(ISNUMBER(U189),U189,0)+IF(ISNUMBER(Z189),Z189,0)</f>
        <v>0</v>
      </c>
      <c r="AK189" s="170"/>
      <c r="AL189" s="170"/>
      <c r="AM189" s="170"/>
      <c r="AN189" s="170"/>
      <c r="AO189" s="159">
        <v>0</v>
      </c>
      <c r="AP189" s="159"/>
      <c r="AQ189" s="159"/>
      <c r="AR189" s="159"/>
      <c r="AS189" s="159"/>
      <c r="AT189" s="170">
        <v>0</v>
      </c>
      <c r="AU189" s="170"/>
      <c r="AV189" s="170"/>
      <c r="AW189" s="170"/>
      <c r="AX189" s="170"/>
      <c r="AY189" s="159">
        <v>0</v>
      </c>
      <c r="AZ189" s="159"/>
      <c r="BA189" s="159"/>
      <c r="BB189" s="159"/>
      <c r="BC189" s="159"/>
      <c r="BD189" s="170">
        <f>IF(ISNUMBER(AO189),AO189,0)+IF(ISNUMBER(AT189),AT189,0)</f>
        <v>0</v>
      </c>
      <c r="BE189" s="170"/>
      <c r="BF189" s="170"/>
      <c r="BG189" s="170"/>
      <c r="BH189" s="170"/>
    </row>
    <row r="190" spans="1:60" s="136" customFormat="1" ht="38.25" customHeight="1" x14ac:dyDescent="0.2">
      <c r="A190" s="156">
        <v>36</v>
      </c>
      <c r="B190" s="157"/>
      <c r="C190" s="157"/>
      <c r="D190" s="130" t="s">
        <v>493</v>
      </c>
      <c r="E190" s="131"/>
      <c r="F190" s="131"/>
      <c r="G190" s="131"/>
      <c r="H190" s="131"/>
      <c r="I190" s="131"/>
      <c r="J190" s="131"/>
      <c r="K190" s="131"/>
      <c r="L190" s="131"/>
      <c r="M190" s="131"/>
      <c r="N190" s="131"/>
      <c r="O190" s="131"/>
      <c r="P190" s="131"/>
      <c r="Q190" s="131"/>
      <c r="R190" s="131"/>
      <c r="S190" s="131"/>
      <c r="T190" s="132"/>
      <c r="U190" s="160">
        <v>0</v>
      </c>
      <c r="V190" s="161"/>
      <c r="W190" s="161"/>
      <c r="X190" s="161"/>
      <c r="Y190" s="162"/>
      <c r="Z190" s="160">
        <v>0</v>
      </c>
      <c r="AA190" s="161"/>
      <c r="AB190" s="161"/>
      <c r="AC190" s="161"/>
      <c r="AD190" s="162"/>
      <c r="AE190" s="159">
        <v>0</v>
      </c>
      <c r="AF190" s="159"/>
      <c r="AG190" s="159"/>
      <c r="AH190" s="159"/>
      <c r="AI190" s="159"/>
      <c r="AJ190" s="170">
        <f>IF(ISNUMBER(U190),U190,0)+IF(ISNUMBER(Z190),Z190,0)</f>
        <v>0</v>
      </c>
      <c r="AK190" s="170"/>
      <c r="AL190" s="170"/>
      <c r="AM190" s="170"/>
      <c r="AN190" s="170"/>
      <c r="AO190" s="159">
        <v>0</v>
      </c>
      <c r="AP190" s="159"/>
      <c r="AQ190" s="159"/>
      <c r="AR190" s="159"/>
      <c r="AS190" s="159"/>
      <c r="AT190" s="170">
        <v>0</v>
      </c>
      <c r="AU190" s="170"/>
      <c r="AV190" s="170"/>
      <c r="AW190" s="170"/>
      <c r="AX190" s="170"/>
      <c r="AY190" s="159">
        <v>0</v>
      </c>
      <c r="AZ190" s="159"/>
      <c r="BA190" s="159"/>
      <c r="BB190" s="159"/>
      <c r="BC190" s="159"/>
      <c r="BD190" s="170">
        <f>IF(ISNUMBER(AO190),AO190,0)+IF(ISNUMBER(AT190),AT190,0)</f>
        <v>0</v>
      </c>
      <c r="BE190" s="170"/>
      <c r="BF190" s="170"/>
      <c r="BG190" s="170"/>
      <c r="BH190" s="170"/>
    </row>
    <row r="191" spans="1:60" s="136" customFormat="1" ht="38.25" customHeight="1" x14ac:dyDescent="0.2">
      <c r="A191" s="156">
        <v>37</v>
      </c>
      <c r="B191" s="157"/>
      <c r="C191" s="157"/>
      <c r="D191" s="130" t="s">
        <v>494</v>
      </c>
      <c r="E191" s="131"/>
      <c r="F191" s="131"/>
      <c r="G191" s="131"/>
      <c r="H191" s="131"/>
      <c r="I191" s="131"/>
      <c r="J191" s="131"/>
      <c r="K191" s="131"/>
      <c r="L191" s="131"/>
      <c r="M191" s="131"/>
      <c r="N191" s="131"/>
      <c r="O191" s="131"/>
      <c r="P191" s="131"/>
      <c r="Q191" s="131"/>
      <c r="R191" s="131"/>
      <c r="S191" s="131"/>
      <c r="T191" s="132"/>
      <c r="U191" s="160">
        <v>0</v>
      </c>
      <c r="V191" s="161"/>
      <c r="W191" s="161"/>
      <c r="X191" s="161"/>
      <c r="Y191" s="162"/>
      <c r="Z191" s="160">
        <v>0</v>
      </c>
      <c r="AA191" s="161"/>
      <c r="AB191" s="161"/>
      <c r="AC191" s="161"/>
      <c r="AD191" s="162"/>
      <c r="AE191" s="159">
        <v>0</v>
      </c>
      <c r="AF191" s="159"/>
      <c r="AG191" s="159"/>
      <c r="AH191" s="159"/>
      <c r="AI191" s="159"/>
      <c r="AJ191" s="170">
        <f>IF(ISNUMBER(U191),U191,0)+IF(ISNUMBER(Z191),Z191,0)</f>
        <v>0</v>
      </c>
      <c r="AK191" s="170"/>
      <c r="AL191" s="170"/>
      <c r="AM191" s="170"/>
      <c r="AN191" s="170"/>
      <c r="AO191" s="159">
        <v>0</v>
      </c>
      <c r="AP191" s="159"/>
      <c r="AQ191" s="159"/>
      <c r="AR191" s="159"/>
      <c r="AS191" s="159"/>
      <c r="AT191" s="170">
        <v>0</v>
      </c>
      <c r="AU191" s="170"/>
      <c r="AV191" s="170"/>
      <c r="AW191" s="170"/>
      <c r="AX191" s="170"/>
      <c r="AY191" s="159">
        <v>0</v>
      </c>
      <c r="AZ191" s="159"/>
      <c r="BA191" s="159"/>
      <c r="BB191" s="159"/>
      <c r="BC191" s="159"/>
      <c r="BD191" s="170">
        <f>IF(ISNUMBER(AO191),AO191,0)+IF(ISNUMBER(AT191),AT191,0)</f>
        <v>0</v>
      </c>
      <c r="BE191" s="170"/>
      <c r="BF191" s="170"/>
      <c r="BG191" s="170"/>
      <c r="BH191" s="170"/>
    </row>
    <row r="192" spans="1:60" s="136" customFormat="1" ht="38.25" customHeight="1" x14ac:dyDescent="0.2">
      <c r="A192" s="156">
        <v>38</v>
      </c>
      <c r="B192" s="157"/>
      <c r="C192" s="157"/>
      <c r="D192" s="130" t="s">
        <v>495</v>
      </c>
      <c r="E192" s="131"/>
      <c r="F192" s="131"/>
      <c r="G192" s="131"/>
      <c r="H192" s="131"/>
      <c r="I192" s="131"/>
      <c r="J192" s="131"/>
      <c r="K192" s="131"/>
      <c r="L192" s="131"/>
      <c r="M192" s="131"/>
      <c r="N192" s="131"/>
      <c r="O192" s="131"/>
      <c r="P192" s="131"/>
      <c r="Q192" s="131"/>
      <c r="R192" s="131"/>
      <c r="S192" s="131"/>
      <c r="T192" s="132"/>
      <c r="U192" s="160">
        <v>185000</v>
      </c>
      <c r="V192" s="161"/>
      <c r="W192" s="161"/>
      <c r="X192" s="161"/>
      <c r="Y192" s="162"/>
      <c r="Z192" s="160">
        <v>0</v>
      </c>
      <c r="AA192" s="161"/>
      <c r="AB192" s="161"/>
      <c r="AC192" s="161"/>
      <c r="AD192" s="162"/>
      <c r="AE192" s="159">
        <v>0</v>
      </c>
      <c r="AF192" s="159"/>
      <c r="AG192" s="159"/>
      <c r="AH192" s="159"/>
      <c r="AI192" s="159"/>
      <c r="AJ192" s="170">
        <f>IF(ISNUMBER(U192),U192,0)+IF(ISNUMBER(Z192),Z192,0)</f>
        <v>185000</v>
      </c>
      <c r="AK192" s="170"/>
      <c r="AL192" s="170"/>
      <c r="AM192" s="170"/>
      <c r="AN192" s="170"/>
      <c r="AO192" s="159">
        <v>185000</v>
      </c>
      <c r="AP192" s="159"/>
      <c r="AQ192" s="159"/>
      <c r="AR192" s="159"/>
      <c r="AS192" s="159"/>
      <c r="AT192" s="170">
        <v>0</v>
      </c>
      <c r="AU192" s="170"/>
      <c r="AV192" s="170"/>
      <c r="AW192" s="170"/>
      <c r="AX192" s="170"/>
      <c r="AY192" s="159">
        <v>0</v>
      </c>
      <c r="AZ192" s="159"/>
      <c r="BA192" s="159"/>
      <c r="BB192" s="159"/>
      <c r="BC192" s="159"/>
      <c r="BD192" s="170">
        <f>IF(ISNUMBER(AO192),AO192,0)+IF(ISNUMBER(AT192),AT192,0)</f>
        <v>185000</v>
      </c>
      <c r="BE192" s="170"/>
      <c r="BF192" s="170"/>
      <c r="BG192" s="170"/>
      <c r="BH192" s="170"/>
    </row>
    <row r="193" spans="1:76" s="136" customFormat="1" ht="25.5" customHeight="1" x14ac:dyDescent="0.2">
      <c r="A193" s="156">
        <v>39</v>
      </c>
      <c r="B193" s="157"/>
      <c r="C193" s="157"/>
      <c r="D193" s="130" t="s">
        <v>496</v>
      </c>
      <c r="E193" s="131"/>
      <c r="F193" s="131"/>
      <c r="G193" s="131"/>
      <c r="H193" s="131"/>
      <c r="I193" s="131"/>
      <c r="J193" s="131"/>
      <c r="K193" s="131"/>
      <c r="L193" s="131"/>
      <c r="M193" s="131"/>
      <c r="N193" s="131"/>
      <c r="O193" s="131"/>
      <c r="P193" s="131"/>
      <c r="Q193" s="131"/>
      <c r="R193" s="131"/>
      <c r="S193" s="131"/>
      <c r="T193" s="132"/>
      <c r="U193" s="160">
        <v>0</v>
      </c>
      <c r="V193" s="161"/>
      <c r="W193" s="161"/>
      <c r="X193" s="161"/>
      <c r="Y193" s="162"/>
      <c r="Z193" s="160">
        <v>0</v>
      </c>
      <c r="AA193" s="161"/>
      <c r="AB193" s="161"/>
      <c r="AC193" s="161"/>
      <c r="AD193" s="162"/>
      <c r="AE193" s="159">
        <v>0</v>
      </c>
      <c r="AF193" s="159"/>
      <c r="AG193" s="159"/>
      <c r="AH193" s="159"/>
      <c r="AI193" s="159"/>
      <c r="AJ193" s="170">
        <f>IF(ISNUMBER(U193),U193,0)+IF(ISNUMBER(Z193),Z193,0)</f>
        <v>0</v>
      </c>
      <c r="AK193" s="170"/>
      <c r="AL193" s="170"/>
      <c r="AM193" s="170"/>
      <c r="AN193" s="170"/>
      <c r="AO193" s="159">
        <v>0</v>
      </c>
      <c r="AP193" s="159"/>
      <c r="AQ193" s="159"/>
      <c r="AR193" s="159"/>
      <c r="AS193" s="159"/>
      <c r="AT193" s="170">
        <v>0</v>
      </c>
      <c r="AU193" s="170"/>
      <c r="AV193" s="170"/>
      <c r="AW193" s="170"/>
      <c r="AX193" s="170"/>
      <c r="AY193" s="159">
        <v>0</v>
      </c>
      <c r="AZ193" s="159"/>
      <c r="BA193" s="159"/>
      <c r="BB193" s="159"/>
      <c r="BC193" s="159"/>
      <c r="BD193" s="170">
        <f>IF(ISNUMBER(AO193),AO193,0)+IF(ISNUMBER(AT193),AT193,0)</f>
        <v>0</v>
      </c>
      <c r="BE193" s="170"/>
      <c r="BF193" s="170"/>
      <c r="BG193" s="170"/>
      <c r="BH193" s="170"/>
    </row>
    <row r="194" spans="1:76" s="136" customFormat="1" ht="38.25" customHeight="1" x14ac:dyDescent="0.2">
      <c r="A194" s="156">
        <v>40</v>
      </c>
      <c r="B194" s="157"/>
      <c r="C194" s="157"/>
      <c r="D194" s="130" t="s">
        <v>497</v>
      </c>
      <c r="E194" s="131"/>
      <c r="F194" s="131"/>
      <c r="G194" s="131"/>
      <c r="H194" s="131"/>
      <c r="I194" s="131"/>
      <c r="J194" s="131"/>
      <c r="K194" s="131"/>
      <c r="L194" s="131"/>
      <c r="M194" s="131"/>
      <c r="N194" s="131"/>
      <c r="O194" s="131"/>
      <c r="P194" s="131"/>
      <c r="Q194" s="131"/>
      <c r="R194" s="131"/>
      <c r="S194" s="131"/>
      <c r="T194" s="132"/>
      <c r="U194" s="160">
        <v>45000</v>
      </c>
      <c r="V194" s="161"/>
      <c r="W194" s="161"/>
      <c r="X194" s="161"/>
      <c r="Y194" s="162"/>
      <c r="Z194" s="160">
        <v>0</v>
      </c>
      <c r="AA194" s="161"/>
      <c r="AB194" s="161"/>
      <c r="AC194" s="161"/>
      <c r="AD194" s="162"/>
      <c r="AE194" s="159">
        <v>0</v>
      </c>
      <c r="AF194" s="159"/>
      <c r="AG194" s="159"/>
      <c r="AH194" s="159"/>
      <c r="AI194" s="159"/>
      <c r="AJ194" s="170">
        <f>IF(ISNUMBER(U194),U194,0)+IF(ISNUMBER(Z194),Z194,0)</f>
        <v>45000</v>
      </c>
      <c r="AK194" s="170"/>
      <c r="AL194" s="170"/>
      <c r="AM194" s="170"/>
      <c r="AN194" s="170"/>
      <c r="AO194" s="159">
        <v>45000</v>
      </c>
      <c r="AP194" s="159"/>
      <c r="AQ194" s="159"/>
      <c r="AR194" s="159"/>
      <c r="AS194" s="159"/>
      <c r="AT194" s="170">
        <v>0</v>
      </c>
      <c r="AU194" s="170"/>
      <c r="AV194" s="170"/>
      <c r="AW194" s="170"/>
      <c r="AX194" s="170"/>
      <c r="AY194" s="159">
        <v>0</v>
      </c>
      <c r="AZ194" s="159"/>
      <c r="BA194" s="159"/>
      <c r="BB194" s="159"/>
      <c r="BC194" s="159"/>
      <c r="BD194" s="170">
        <f>IF(ISNUMBER(AO194),AO194,0)+IF(ISNUMBER(AT194),AT194,0)</f>
        <v>45000</v>
      </c>
      <c r="BE194" s="170"/>
      <c r="BF194" s="170"/>
      <c r="BG194" s="170"/>
      <c r="BH194" s="170"/>
    </row>
    <row r="195" spans="1:76" s="136" customFormat="1" ht="38.25" customHeight="1" x14ac:dyDescent="0.2">
      <c r="A195" s="156">
        <v>41</v>
      </c>
      <c r="B195" s="157"/>
      <c r="C195" s="157"/>
      <c r="D195" s="130" t="s">
        <v>498</v>
      </c>
      <c r="E195" s="131"/>
      <c r="F195" s="131"/>
      <c r="G195" s="131"/>
      <c r="H195" s="131"/>
      <c r="I195" s="131"/>
      <c r="J195" s="131"/>
      <c r="K195" s="131"/>
      <c r="L195" s="131"/>
      <c r="M195" s="131"/>
      <c r="N195" s="131"/>
      <c r="O195" s="131"/>
      <c r="P195" s="131"/>
      <c r="Q195" s="131"/>
      <c r="R195" s="131"/>
      <c r="S195" s="131"/>
      <c r="T195" s="132"/>
      <c r="U195" s="160">
        <v>0</v>
      </c>
      <c r="V195" s="161"/>
      <c r="W195" s="161"/>
      <c r="X195" s="161"/>
      <c r="Y195" s="162"/>
      <c r="Z195" s="160">
        <v>0</v>
      </c>
      <c r="AA195" s="161"/>
      <c r="AB195" s="161"/>
      <c r="AC195" s="161"/>
      <c r="AD195" s="162"/>
      <c r="AE195" s="159">
        <v>0</v>
      </c>
      <c r="AF195" s="159"/>
      <c r="AG195" s="159"/>
      <c r="AH195" s="159"/>
      <c r="AI195" s="159"/>
      <c r="AJ195" s="170">
        <f>IF(ISNUMBER(U195),U195,0)+IF(ISNUMBER(Z195),Z195,0)</f>
        <v>0</v>
      </c>
      <c r="AK195" s="170"/>
      <c r="AL195" s="170"/>
      <c r="AM195" s="170"/>
      <c r="AN195" s="170"/>
      <c r="AO195" s="159">
        <v>0</v>
      </c>
      <c r="AP195" s="159"/>
      <c r="AQ195" s="159"/>
      <c r="AR195" s="159"/>
      <c r="AS195" s="159"/>
      <c r="AT195" s="170">
        <v>0</v>
      </c>
      <c r="AU195" s="170"/>
      <c r="AV195" s="170"/>
      <c r="AW195" s="170"/>
      <c r="AX195" s="170"/>
      <c r="AY195" s="159">
        <v>0</v>
      </c>
      <c r="AZ195" s="159"/>
      <c r="BA195" s="159"/>
      <c r="BB195" s="159"/>
      <c r="BC195" s="159"/>
      <c r="BD195" s="170">
        <f>IF(ISNUMBER(AO195),AO195,0)+IF(ISNUMBER(AT195),AT195,0)</f>
        <v>0</v>
      </c>
      <c r="BE195" s="170"/>
      <c r="BF195" s="170"/>
      <c r="BG195" s="170"/>
      <c r="BH195" s="170"/>
    </row>
    <row r="196" spans="1:76" s="136" customFormat="1" ht="51" customHeight="1" x14ac:dyDescent="0.2">
      <c r="A196" s="156">
        <v>42</v>
      </c>
      <c r="B196" s="157"/>
      <c r="C196" s="157"/>
      <c r="D196" s="130" t="s">
        <v>499</v>
      </c>
      <c r="E196" s="131"/>
      <c r="F196" s="131"/>
      <c r="G196" s="131"/>
      <c r="H196" s="131"/>
      <c r="I196" s="131"/>
      <c r="J196" s="131"/>
      <c r="K196" s="131"/>
      <c r="L196" s="131"/>
      <c r="M196" s="131"/>
      <c r="N196" s="131"/>
      <c r="O196" s="131"/>
      <c r="P196" s="131"/>
      <c r="Q196" s="131"/>
      <c r="R196" s="131"/>
      <c r="S196" s="131"/>
      <c r="T196" s="132"/>
      <c r="U196" s="160">
        <v>0</v>
      </c>
      <c r="V196" s="161"/>
      <c r="W196" s="161"/>
      <c r="X196" s="161"/>
      <c r="Y196" s="162"/>
      <c r="Z196" s="160">
        <v>0</v>
      </c>
      <c r="AA196" s="161"/>
      <c r="AB196" s="161"/>
      <c r="AC196" s="161"/>
      <c r="AD196" s="162"/>
      <c r="AE196" s="159">
        <v>0</v>
      </c>
      <c r="AF196" s="159"/>
      <c r="AG196" s="159"/>
      <c r="AH196" s="159"/>
      <c r="AI196" s="159"/>
      <c r="AJ196" s="170">
        <f>IF(ISNUMBER(U196),U196,0)+IF(ISNUMBER(Z196),Z196,0)</f>
        <v>0</v>
      </c>
      <c r="AK196" s="170"/>
      <c r="AL196" s="170"/>
      <c r="AM196" s="170"/>
      <c r="AN196" s="170"/>
      <c r="AO196" s="159">
        <v>0</v>
      </c>
      <c r="AP196" s="159"/>
      <c r="AQ196" s="159"/>
      <c r="AR196" s="159"/>
      <c r="AS196" s="159"/>
      <c r="AT196" s="170">
        <v>0</v>
      </c>
      <c r="AU196" s="170"/>
      <c r="AV196" s="170"/>
      <c r="AW196" s="170"/>
      <c r="AX196" s="170"/>
      <c r="AY196" s="159">
        <v>0</v>
      </c>
      <c r="AZ196" s="159"/>
      <c r="BA196" s="159"/>
      <c r="BB196" s="159"/>
      <c r="BC196" s="159"/>
      <c r="BD196" s="170">
        <f>IF(ISNUMBER(AO196),AO196,0)+IF(ISNUMBER(AT196),AT196,0)</f>
        <v>0</v>
      </c>
      <c r="BE196" s="170"/>
      <c r="BF196" s="170"/>
      <c r="BG196" s="170"/>
      <c r="BH196" s="170"/>
    </row>
    <row r="197" spans="1:76" s="136" customFormat="1" ht="25.5" customHeight="1" x14ac:dyDescent="0.2">
      <c r="A197" s="156">
        <v>43</v>
      </c>
      <c r="B197" s="157"/>
      <c r="C197" s="157"/>
      <c r="D197" s="130" t="s">
        <v>500</v>
      </c>
      <c r="E197" s="131"/>
      <c r="F197" s="131"/>
      <c r="G197" s="131"/>
      <c r="H197" s="131"/>
      <c r="I197" s="131"/>
      <c r="J197" s="131"/>
      <c r="K197" s="131"/>
      <c r="L197" s="131"/>
      <c r="M197" s="131"/>
      <c r="N197" s="131"/>
      <c r="O197" s="131"/>
      <c r="P197" s="131"/>
      <c r="Q197" s="131"/>
      <c r="R197" s="131"/>
      <c r="S197" s="131"/>
      <c r="T197" s="132"/>
      <c r="U197" s="160">
        <v>0</v>
      </c>
      <c r="V197" s="161"/>
      <c r="W197" s="161"/>
      <c r="X197" s="161"/>
      <c r="Y197" s="162"/>
      <c r="Z197" s="160">
        <v>0</v>
      </c>
      <c r="AA197" s="161"/>
      <c r="AB197" s="161"/>
      <c r="AC197" s="161"/>
      <c r="AD197" s="162"/>
      <c r="AE197" s="159">
        <v>0</v>
      </c>
      <c r="AF197" s="159"/>
      <c r="AG197" s="159"/>
      <c r="AH197" s="159"/>
      <c r="AI197" s="159"/>
      <c r="AJ197" s="170">
        <f>IF(ISNUMBER(U197),U197,0)+IF(ISNUMBER(Z197),Z197,0)</f>
        <v>0</v>
      </c>
      <c r="AK197" s="170"/>
      <c r="AL197" s="170"/>
      <c r="AM197" s="170"/>
      <c r="AN197" s="170"/>
      <c r="AO197" s="159">
        <v>0</v>
      </c>
      <c r="AP197" s="159"/>
      <c r="AQ197" s="159"/>
      <c r="AR197" s="159"/>
      <c r="AS197" s="159"/>
      <c r="AT197" s="170">
        <v>0</v>
      </c>
      <c r="AU197" s="170"/>
      <c r="AV197" s="170"/>
      <c r="AW197" s="170"/>
      <c r="AX197" s="170"/>
      <c r="AY197" s="159">
        <v>0</v>
      </c>
      <c r="AZ197" s="159"/>
      <c r="BA197" s="159"/>
      <c r="BB197" s="159"/>
      <c r="BC197" s="159"/>
      <c r="BD197" s="170">
        <f>IF(ISNUMBER(AO197),AO197,0)+IF(ISNUMBER(AT197),AT197,0)</f>
        <v>0</v>
      </c>
      <c r="BE197" s="170"/>
      <c r="BF197" s="170"/>
      <c r="BG197" s="170"/>
      <c r="BH197" s="170"/>
    </row>
    <row r="198" spans="1:76" s="136" customFormat="1" ht="38.25" customHeight="1" x14ac:dyDescent="0.2">
      <c r="A198" s="156">
        <v>44</v>
      </c>
      <c r="B198" s="157"/>
      <c r="C198" s="157"/>
      <c r="D198" s="130" t="s">
        <v>501</v>
      </c>
      <c r="E198" s="131"/>
      <c r="F198" s="131"/>
      <c r="G198" s="131"/>
      <c r="H198" s="131"/>
      <c r="I198" s="131"/>
      <c r="J198" s="131"/>
      <c r="K198" s="131"/>
      <c r="L198" s="131"/>
      <c r="M198" s="131"/>
      <c r="N198" s="131"/>
      <c r="O198" s="131"/>
      <c r="P198" s="131"/>
      <c r="Q198" s="131"/>
      <c r="R198" s="131"/>
      <c r="S198" s="131"/>
      <c r="T198" s="132"/>
      <c r="U198" s="160">
        <v>170000</v>
      </c>
      <c r="V198" s="161"/>
      <c r="W198" s="161"/>
      <c r="X198" s="161"/>
      <c r="Y198" s="162"/>
      <c r="Z198" s="160">
        <v>0</v>
      </c>
      <c r="AA198" s="161"/>
      <c r="AB198" s="161"/>
      <c r="AC198" s="161"/>
      <c r="AD198" s="162"/>
      <c r="AE198" s="159">
        <v>0</v>
      </c>
      <c r="AF198" s="159"/>
      <c r="AG198" s="159"/>
      <c r="AH198" s="159"/>
      <c r="AI198" s="159"/>
      <c r="AJ198" s="170">
        <f>IF(ISNUMBER(U198),U198,0)+IF(ISNUMBER(Z198),Z198,0)</f>
        <v>170000</v>
      </c>
      <c r="AK198" s="170"/>
      <c r="AL198" s="170"/>
      <c r="AM198" s="170"/>
      <c r="AN198" s="170"/>
      <c r="AO198" s="159">
        <v>170000</v>
      </c>
      <c r="AP198" s="159"/>
      <c r="AQ198" s="159"/>
      <c r="AR198" s="159"/>
      <c r="AS198" s="159"/>
      <c r="AT198" s="170">
        <v>0</v>
      </c>
      <c r="AU198" s="170"/>
      <c r="AV198" s="170"/>
      <c r="AW198" s="170"/>
      <c r="AX198" s="170"/>
      <c r="AY198" s="159">
        <v>0</v>
      </c>
      <c r="AZ198" s="159"/>
      <c r="BA198" s="159"/>
      <c r="BB198" s="159"/>
      <c r="BC198" s="159"/>
      <c r="BD198" s="170">
        <f>IF(ISNUMBER(AO198),AO198,0)+IF(ISNUMBER(AT198),AT198,0)</f>
        <v>170000</v>
      </c>
      <c r="BE198" s="170"/>
      <c r="BF198" s="170"/>
      <c r="BG198" s="170"/>
      <c r="BH198" s="170"/>
    </row>
    <row r="199" spans="1:76" s="136" customFormat="1" ht="12.75" customHeight="1" x14ac:dyDescent="0.2">
      <c r="A199" s="156">
        <v>45</v>
      </c>
      <c r="B199" s="157"/>
      <c r="C199" s="157"/>
      <c r="D199" s="130" t="s">
        <v>502</v>
      </c>
      <c r="E199" s="131"/>
      <c r="F199" s="131"/>
      <c r="G199" s="131"/>
      <c r="H199" s="131"/>
      <c r="I199" s="131"/>
      <c r="J199" s="131"/>
      <c r="K199" s="131"/>
      <c r="L199" s="131"/>
      <c r="M199" s="131"/>
      <c r="N199" s="131"/>
      <c r="O199" s="131"/>
      <c r="P199" s="131"/>
      <c r="Q199" s="131"/>
      <c r="R199" s="131"/>
      <c r="S199" s="131"/>
      <c r="T199" s="132"/>
      <c r="U199" s="160">
        <v>0</v>
      </c>
      <c r="V199" s="161"/>
      <c r="W199" s="161"/>
      <c r="X199" s="161"/>
      <c r="Y199" s="162"/>
      <c r="Z199" s="160">
        <v>0</v>
      </c>
      <c r="AA199" s="161"/>
      <c r="AB199" s="161"/>
      <c r="AC199" s="161"/>
      <c r="AD199" s="162"/>
      <c r="AE199" s="159">
        <v>0</v>
      </c>
      <c r="AF199" s="159"/>
      <c r="AG199" s="159"/>
      <c r="AH199" s="159"/>
      <c r="AI199" s="159"/>
      <c r="AJ199" s="170">
        <f>IF(ISNUMBER(U199),U199,0)+IF(ISNUMBER(Z199),Z199,0)</f>
        <v>0</v>
      </c>
      <c r="AK199" s="170"/>
      <c r="AL199" s="170"/>
      <c r="AM199" s="170"/>
      <c r="AN199" s="170"/>
      <c r="AO199" s="159">
        <v>0</v>
      </c>
      <c r="AP199" s="159"/>
      <c r="AQ199" s="159"/>
      <c r="AR199" s="159"/>
      <c r="AS199" s="159"/>
      <c r="AT199" s="170">
        <v>0</v>
      </c>
      <c r="AU199" s="170"/>
      <c r="AV199" s="170"/>
      <c r="AW199" s="170"/>
      <c r="AX199" s="170"/>
      <c r="AY199" s="159">
        <v>0</v>
      </c>
      <c r="AZ199" s="159"/>
      <c r="BA199" s="159"/>
      <c r="BB199" s="159"/>
      <c r="BC199" s="159"/>
      <c r="BD199" s="170">
        <f>IF(ISNUMBER(AO199),AO199,0)+IF(ISNUMBER(AT199),AT199,0)</f>
        <v>0</v>
      </c>
      <c r="BE199" s="170"/>
      <c r="BF199" s="170"/>
      <c r="BG199" s="170"/>
      <c r="BH199" s="170"/>
    </row>
    <row r="200" spans="1:76" s="136" customFormat="1" ht="12.75" customHeight="1" x14ac:dyDescent="0.2">
      <c r="A200" s="156">
        <v>46</v>
      </c>
      <c r="B200" s="157"/>
      <c r="C200" s="157"/>
      <c r="D200" s="130" t="s">
        <v>503</v>
      </c>
      <c r="E200" s="131"/>
      <c r="F200" s="131"/>
      <c r="G200" s="131"/>
      <c r="H200" s="131"/>
      <c r="I200" s="131"/>
      <c r="J200" s="131"/>
      <c r="K200" s="131"/>
      <c r="L200" s="131"/>
      <c r="M200" s="131"/>
      <c r="N200" s="131"/>
      <c r="O200" s="131"/>
      <c r="P200" s="131"/>
      <c r="Q200" s="131"/>
      <c r="R200" s="131"/>
      <c r="S200" s="131"/>
      <c r="T200" s="132"/>
      <c r="U200" s="160">
        <v>0</v>
      </c>
      <c r="V200" s="161"/>
      <c r="W200" s="161"/>
      <c r="X200" s="161"/>
      <c r="Y200" s="162"/>
      <c r="Z200" s="160">
        <v>0</v>
      </c>
      <c r="AA200" s="161"/>
      <c r="AB200" s="161"/>
      <c r="AC200" s="161"/>
      <c r="AD200" s="162"/>
      <c r="AE200" s="159">
        <v>0</v>
      </c>
      <c r="AF200" s="159"/>
      <c r="AG200" s="159"/>
      <c r="AH200" s="159"/>
      <c r="AI200" s="159"/>
      <c r="AJ200" s="170">
        <f>IF(ISNUMBER(U200),U200,0)+IF(ISNUMBER(Z200),Z200,0)</f>
        <v>0</v>
      </c>
      <c r="AK200" s="170"/>
      <c r="AL200" s="170"/>
      <c r="AM200" s="170"/>
      <c r="AN200" s="170"/>
      <c r="AO200" s="159">
        <v>0</v>
      </c>
      <c r="AP200" s="159"/>
      <c r="AQ200" s="159"/>
      <c r="AR200" s="159"/>
      <c r="AS200" s="159"/>
      <c r="AT200" s="170">
        <v>0</v>
      </c>
      <c r="AU200" s="170"/>
      <c r="AV200" s="170"/>
      <c r="AW200" s="170"/>
      <c r="AX200" s="170"/>
      <c r="AY200" s="159">
        <v>0</v>
      </c>
      <c r="AZ200" s="159"/>
      <c r="BA200" s="159"/>
      <c r="BB200" s="159"/>
      <c r="BC200" s="159"/>
      <c r="BD200" s="170">
        <f>IF(ISNUMBER(AO200),AO200,0)+IF(ISNUMBER(AT200),AT200,0)</f>
        <v>0</v>
      </c>
      <c r="BE200" s="170"/>
      <c r="BF200" s="170"/>
      <c r="BG200" s="170"/>
      <c r="BH200" s="170"/>
    </row>
    <row r="201" spans="1:76" s="136" customFormat="1" ht="25.5" customHeight="1" x14ac:dyDescent="0.2">
      <c r="A201" s="156">
        <v>47</v>
      </c>
      <c r="B201" s="157"/>
      <c r="C201" s="157"/>
      <c r="D201" s="130" t="s">
        <v>504</v>
      </c>
      <c r="E201" s="131"/>
      <c r="F201" s="131"/>
      <c r="G201" s="131"/>
      <c r="H201" s="131"/>
      <c r="I201" s="131"/>
      <c r="J201" s="131"/>
      <c r="K201" s="131"/>
      <c r="L201" s="131"/>
      <c r="M201" s="131"/>
      <c r="N201" s="131"/>
      <c r="O201" s="131"/>
      <c r="P201" s="131"/>
      <c r="Q201" s="131"/>
      <c r="R201" s="131"/>
      <c r="S201" s="131"/>
      <c r="T201" s="132"/>
      <c r="U201" s="160">
        <v>0</v>
      </c>
      <c r="V201" s="161"/>
      <c r="W201" s="161"/>
      <c r="X201" s="161"/>
      <c r="Y201" s="162"/>
      <c r="Z201" s="160">
        <v>0</v>
      </c>
      <c r="AA201" s="161"/>
      <c r="AB201" s="161"/>
      <c r="AC201" s="161"/>
      <c r="AD201" s="162"/>
      <c r="AE201" s="159">
        <v>0</v>
      </c>
      <c r="AF201" s="159"/>
      <c r="AG201" s="159"/>
      <c r="AH201" s="159"/>
      <c r="AI201" s="159"/>
      <c r="AJ201" s="170">
        <f>IF(ISNUMBER(U201),U201,0)+IF(ISNUMBER(Z201),Z201,0)</f>
        <v>0</v>
      </c>
      <c r="AK201" s="170"/>
      <c r="AL201" s="170"/>
      <c r="AM201" s="170"/>
      <c r="AN201" s="170"/>
      <c r="AO201" s="159">
        <v>0</v>
      </c>
      <c r="AP201" s="159"/>
      <c r="AQ201" s="159"/>
      <c r="AR201" s="159"/>
      <c r="AS201" s="159"/>
      <c r="AT201" s="170">
        <v>0</v>
      </c>
      <c r="AU201" s="170"/>
      <c r="AV201" s="170"/>
      <c r="AW201" s="170"/>
      <c r="AX201" s="170"/>
      <c r="AY201" s="159">
        <v>0</v>
      </c>
      <c r="AZ201" s="159"/>
      <c r="BA201" s="159"/>
      <c r="BB201" s="159"/>
      <c r="BC201" s="159"/>
      <c r="BD201" s="170">
        <f>IF(ISNUMBER(AO201),AO201,0)+IF(ISNUMBER(AT201),AT201,0)</f>
        <v>0</v>
      </c>
      <c r="BE201" s="170"/>
      <c r="BF201" s="170"/>
      <c r="BG201" s="170"/>
      <c r="BH201" s="170"/>
    </row>
    <row r="202" spans="1:76" s="9" customFormat="1" ht="12.75" customHeight="1" x14ac:dyDescent="0.2">
      <c r="A202" s="118"/>
      <c r="B202" s="116"/>
      <c r="C202" s="116"/>
      <c r="D202" s="137" t="s">
        <v>179</v>
      </c>
      <c r="E202" s="138"/>
      <c r="F202" s="138"/>
      <c r="G202" s="138"/>
      <c r="H202" s="138"/>
      <c r="I202" s="138"/>
      <c r="J202" s="138"/>
      <c r="K202" s="138"/>
      <c r="L202" s="138"/>
      <c r="M202" s="138"/>
      <c r="N202" s="138"/>
      <c r="O202" s="138"/>
      <c r="P202" s="138"/>
      <c r="Q202" s="138"/>
      <c r="R202" s="138"/>
      <c r="S202" s="138"/>
      <c r="T202" s="139"/>
      <c r="U202" s="164">
        <v>400000</v>
      </c>
      <c r="V202" s="165"/>
      <c r="W202" s="165"/>
      <c r="X202" s="165"/>
      <c r="Y202" s="166"/>
      <c r="Z202" s="164">
        <v>0</v>
      </c>
      <c r="AA202" s="165"/>
      <c r="AB202" s="165"/>
      <c r="AC202" s="165"/>
      <c r="AD202" s="166"/>
      <c r="AE202" s="163">
        <v>0</v>
      </c>
      <c r="AF202" s="163"/>
      <c r="AG202" s="163"/>
      <c r="AH202" s="163"/>
      <c r="AI202" s="163"/>
      <c r="AJ202" s="119">
        <f>IF(ISNUMBER(U202),U202,0)+IF(ISNUMBER(Z202),Z202,0)</f>
        <v>400000</v>
      </c>
      <c r="AK202" s="119"/>
      <c r="AL202" s="119"/>
      <c r="AM202" s="119"/>
      <c r="AN202" s="119"/>
      <c r="AO202" s="163">
        <v>400000</v>
      </c>
      <c r="AP202" s="163"/>
      <c r="AQ202" s="163"/>
      <c r="AR202" s="163"/>
      <c r="AS202" s="163"/>
      <c r="AT202" s="119">
        <v>0</v>
      </c>
      <c r="AU202" s="119"/>
      <c r="AV202" s="119"/>
      <c r="AW202" s="119"/>
      <c r="AX202" s="119"/>
      <c r="AY202" s="163">
        <v>0</v>
      </c>
      <c r="AZ202" s="163"/>
      <c r="BA202" s="163"/>
      <c r="BB202" s="163"/>
      <c r="BC202" s="163"/>
      <c r="BD202" s="119">
        <f>IF(ISNUMBER(AO202),AO202,0)+IF(ISNUMBER(AT202),AT202,0)</f>
        <v>400000</v>
      </c>
      <c r="BE202" s="119"/>
      <c r="BF202" s="119"/>
      <c r="BG202" s="119"/>
      <c r="BH202" s="119"/>
    </row>
    <row r="203" spans="1:76" s="8" customFormat="1" ht="12.75" customHeight="1" x14ac:dyDescent="0.2">
      <c r="A203" s="33"/>
      <c r="B203" s="33"/>
      <c r="C203" s="33"/>
      <c r="D203" s="33"/>
      <c r="E203" s="33"/>
      <c r="F203" s="33"/>
      <c r="G203" s="33"/>
      <c r="H203" s="33"/>
      <c r="I203" s="33"/>
      <c r="J203" s="33"/>
      <c r="K203" s="33"/>
      <c r="L203" s="33"/>
      <c r="M203" s="33"/>
      <c r="N203" s="33"/>
      <c r="O203" s="33"/>
      <c r="P203" s="33"/>
      <c r="Q203" s="33"/>
      <c r="R203" s="33"/>
      <c r="S203" s="33"/>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row>
    <row r="205" spans="1:76" ht="14.25" customHeight="1" x14ac:dyDescent="0.2">
      <c r="A205" s="67" t="s">
        <v>184</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6" ht="14.25" customHeight="1" x14ac:dyDescent="0.2">
      <c r="A206" s="67" t="s">
        <v>431</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6" ht="23.1" customHeight="1" x14ac:dyDescent="0.2">
      <c r="A207" s="86" t="s">
        <v>7</v>
      </c>
      <c r="B207" s="87"/>
      <c r="C207" s="87"/>
      <c r="D207" s="57" t="s">
        <v>10</v>
      </c>
      <c r="E207" s="57"/>
      <c r="F207" s="57"/>
      <c r="G207" s="57"/>
      <c r="H207" s="57"/>
      <c r="I207" s="57"/>
      <c r="J207" s="57"/>
      <c r="K207" s="57"/>
      <c r="L207" s="57"/>
      <c r="M207" s="57"/>
      <c r="N207" s="57"/>
      <c r="O207" s="57"/>
      <c r="P207" s="57"/>
      <c r="Q207" s="57" t="s">
        <v>9</v>
      </c>
      <c r="R207" s="57"/>
      <c r="S207" s="57"/>
      <c r="T207" s="57"/>
      <c r="U207" s="57"/>
      <c r="V207" s="57" t="s">
        <v>8</v>
      </c>
      <c r="W207" s="57"/>
      <c r="X207" s="57"/>
      <c r="Y207" s="57"/>
      <c r="Z207" s="57"/>
      <c r="AA207" s="57"/>
      <c r="AB207" s="57"/>
      <c r="AC207" s="57"/>
      <c r="AD207" s="57"/>
      <c r="AE207" s="57"/>
      <c r="AF207" s="51" t="s">
        <v>341</v>
      </c>
      <c r="AG207" s="52"/>
      <c r="AH207" s="52"/>
      <c r="AI207" s="52"/>
      <c r="AJ207" s="52"/>
      <c r="AK207" s="52"/>
      <c r="AL207" s="52"/>
      <c r="AM207" s="52"/>
      <c r="AN207" s="52"/>
      <c r="AO207" s="52"/>
      <c r="AP207" s="52"/>
      <c r="AQ207" s="52"/>
      <c r="AR207" s="52"/>
      <c r="AS207" s="52"/>
      <c r="AT207" s="53"/>
      <c r="AU207" s="51" t="s">
        <v>342</v>
      </c>
      <c r="AV207" s="52"/>
      <c r="AW207" s="52"/>
      <c r="AX207" s="52"/>
      <c r="AY207" s="52"/>
      <c r="AZ207" s="52"/>
      <c r="BA207" s="52"/>
      <c r="BB207" s="52"/>
      <c r="BC207" s="52"/>
      <c r="BD207" s="52"/>
      <c r="BE207" s="52"/>
      <c r="BF207" s="52"/>
      <c r="BG207" s="52"/>
      <c r="BH207" s="52"/>
      <c r="BI207" s="53"/>
      <c r="BJ207" s="51" t="s">
        <v>343</v>
      </c>
      <c r="BK207" s="52"/>
      <c r="BL207" s="52"/>
      <c r="BM207" s="52"/>
      <c r="BN207" s="52"/>
      <c r="BO207" s="52"/>
      <c r="BP207" s="52"/>
      <c r="BQ207" s="52"/>
      <c r="BR207" s="52"/>
      <c r="BS207" s="52"/>
      <c r="BT207" s="52"/>
      <c r="BU207" s="52"/>
      <c r="BV207" s="52"/>
      <c r="BW207" s="52"/>
      <c r="BX207" s="53"/>
    </row>
    <row r="208" spans="1:76" ht="32.25" customHeight="1" x14ac:dyDescent="0.2">
      <c r="A208" s="89"/>
      <c r="B208" s="90"/>
      <c r="C208" s="90"/>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t="s">
        <v>5</v>
      </c>
      <c r="AG208" s="57"/>
      <c r="AH208" s="57"/>
      <c r="AI208" s="57"/>
      <c r="AJ208" s="57"/>
      <c r="AK208" s="57" t="s">
        <v>4</v>
      </c>
      <c r="AL208" s="57"/>
      <c r="AM208" s="57"/>
      <c r="AN208" s="57"/>
      <c r="AO208" s="57"/>
      <c r="AP208" s="57" t="s">
        <v>154</v>
      </c>
      <c r="AQ208" s="57"/>
      <c r="AR208" s="57"/>
      <c r="AS208" s="57"/>
      <c r="AT208" s="57"/>
      <c r="AU208" s="57" t="s">
        <v>5</v>
      </c>
      <c r="AV208" s="57"/>
      <c r="AW208" s="57"/>
      <c r="AX208" s="57"/>
      <c r="AY208" s="57"/>
      <c r="AZ208" s="57" t="s">
        <v>4</v>
      </c>
      <c r="BA208" s="57"/>
      <c r="BB208" s="57"/>
      <c r="BC208" s="57"/>
      <c r="BD208" s="57"/>
      <c r="BE208" s="57" t="s">
        <v>112</v>
      </c>
      <c r="BF208" s="57"/>
      <c r="BG208" s="57"/>
      <c r="BH208" s="57"/>
      <c r="BI208" s="57"/>
      <c r="BJ208" s="57" t="s">
        <v>5</v>
      </c>
      <c r="BK208" s="57"/>
      <c r="BL208" s="57"/>
      <c r="BM208" s="57"/>
      <c r="BN208" s="57"/>
      <c r="BO208" s="57" t="s">
        <v>4</v>
      </c>
      <c r="BP208" s="57"/>
      <c r="BQ208" s="57"/>
      <c r="BR208" s="57"/>
      <c r="BS208" s="57"/>
      <c r="BT208" s="57" t="s">
        <v>119</v>
      </c>
      <c r="BU208" s="57"/>
      <c r="BV208" s="57"/>
      <c r="BW208" s="57"/>
      <c r="BX208" s="57"/>
    </row>
    <row r="209" spans="1:79" ht="15" customHeight="1" x14ac:dyDescent="0.2">
      <c r="A209" s="51">
        <v>1</v>
      </c>
      <c r="B209" s="52"/>
      <c r="C209" s="52"/>
      <c r="D209" s="57">
        <v>2</v>
      </c>
      <c r="E209" s="57"/>
      <c r="F209" s="57"/>
      <c r="G209" s="57"/>
      <c r="H209" s="57"/>
      <c r="I209" s="57"/>
      <c r="J209" s="57"/>
      <c r="K209" s="57"/>
      <c r="L209" s="57"/>
      <c r="M209" s="57"/>
      <c r="N209" s="57"/>
      <c r="O209" s="57"/>
      <c r="P209" s="57"/>
      <c r="Q209" s="57">
        <v>3</v>
      </c>
      <c r="R209" s="57"/>
      <c r="S209" s="57"/>
      <c r="T209" s="57"/>
      <c r="U209" s="57"/>
      <c r="V209" s="57">
        <v>4</v>
      </c>
      <c r="W209" s="57"/>
      <c r="X209" s="57"/>
      <c r="Y209" s="57"/>
      <c r="Z209" s="57"/>
      <c r="AA209" s="57"/>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c r="BE209" s="57">
        <v>10</v>
      </c>
      <c r="BF209" s="57"/>
      <c r="BG209" s="57"/>
      <c r="BH209" s="57"/>
      <c r="BI209" s="57"/>
      <c r="BJ209" s="57">
        <v>11</v>
      </c>
      <c r="BK209" s="57"/>
      <c r="BL209" s="57"/>
      <c r="BM209" s="57"/>
      <c r="BN209" s="57"/>
      <c r="BO209" s="57">
        <v>12</v>
      </c>
      <c r="BP209" s="57"/>
      <c r="BQ209" s="57"/>
      <c r="BR209" s="57"/>
      <c r="BS209" s="57"/>
      <c r="BT209" s="57">
        <v>13</v>
      </c>
      <c r="BU209" s="57"/>
      <c r="BV209" s="57"/>
      <c r="BW209" s="57"/>
      <c r="BX209" s="57"/>
    </row>
    <row r="210" spans="1:79" ht="10.5" hidden="1" customHeight="1" x14ac:dyDescent="0.2">
      <c r="A210" s="54" t="s">
        <v>187</v>
      </c>
      <c r="B210" s="55"/>
      <c r="C210" s="55"/>
      <c r="D210" s="57" t="s">
        <v>78</v>
      </c>
      <c r="E210" s="57"/>
      <c r="F210" s="57"/>
      <c r="G210" s="57"/>
      <c r="H210" s="57"/>
      <c r="I210" s="57"/>
      <c r="J210" s="57"/>
      <c r="K210" s="57"/>
      <c r="L210" s="57"/>
      <c r="M210" s="57"/>
      <c r="N210" s="57"/>
      <c r="O210" s="57"/>
      <c r="P210" s="57"/>
      <c r="Q210" s="57" t="s">
        <v>91</v>
      </c>
      <c r="R210" s="57"/>
      <c r="S210" s="57"/>
      <c r="T210" s="57"/>
      <c r="U210" s="57"/>
      <c r="V210" s="57" t="s">
        <v>92</v>
      </c>
      <c r="W210" s="57"/>
      <c r="X210" s="57"/>
      <c r="Y210" s="57"/>
      <c r="Z210" s="57"/>
      <c r="AA210" s="57"/>
      <c r="AB210" s="57"/>
      <c r="AC210" s="57"/>
      <c r="AD210" s="57"/>
      <c r="AE210" s="57"/>
      <c r="AF210" s="60" t="s">
        <v>139</v>
      </c>
      <c r="AG210" s="60"/>
      <c r="AH210" s="60"/>
      <c r="AI210" s="60"/>
      <c r="AJ210" s="60"/>
      <c r="AK210" s="59" t="s">
        <v>140</v>
      </c>
      <c r="AL210" s="59"/>
      <c r="AM210" s="59"/>
      <c r="AN210" s="59"/>
      <c r="AO210" s="59"/>
      <c r="AP210" s="69" t="s">
        <v>374</v>
      </c>
      <c r="AQ210" s="69"/>
      <c r="AR210" s="69"/>
      <c r="AS210" s="69"/>
      <c r="AT210" s="69"/>
      <c r="AU210" s="60" t="s">
        <v>141</v>
      </c>
      <c r="AV210" s="60"/>
      <c r="AW210" s="60"/>
      <c r="AX210" s="60"/>
      <c r="AY210" s="60"/>
      <c r="AZ210" s="59" t="s">
        <v>142</v>
      </c>
      <c r="BA210" s="59"/>
      <c r="BB210" s="59"/>
      <c r="BC210" s="59"/>
      <c r="BD210" s="59"/>
      <c r="BE210" s="69" t="s">
        <v>374</v>
      </c>
      <c r="BF210" s="69"/>
      <c r="BG210" s="69"/>
      <c r="BH210" s="69"/>
      <c r="BI210" s="69"/>
      <c r="BJ210" s="60" t="s">
        <v>133</v>
      </c>
      <c r="BK210" s="60"/>
      <c r="BL210" s="60"/>
      <c r="BM210" s="60"/>
      <c r="BN210" s="60"/>
      <c r="BO210" s="59" t="s">
        <v>134</v>
      </c>
      <c r="BP210" s="59"/>
      <c r="BQ210" s="59"/>
      <c r="BR210" s="59"/>
      <c r="BS210" s="59"/>
      <c r="BT210" s="69" t="s">
        <v>374</v>
      </c>
      <c r="BU210" s="69"/>
      <c r="BV210" s="69"/>
      <c r="BW210" s="69"/>
      <c r="BX210" s="69"/>
      <c r="CA210" t="s">
        <v>45</v>
      </c>
    </row>
    <row r="211" spans="1:79" s="9" customFormat="1" ht="15" customHeight="1" x14ac:dyDescent="0.2">
      <c r="A211" s="118">
        <v>0</v>
      </c>
      <c r="B211" s="116"/>
      <c r="C211" s="116"/>
      <c r="D211" s="171" t="s">
        <v>373</v>
      </c>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CA211" s="9" t="s">
        <v>46</v>
      </c>
    </row>
    <row r="212" spans="1:79" s="136" customFormat="1" ht="71.25" customHeight="1" x14ac:dyDescent="0.2">
      <c r="A212" s="156">
        <v>0</v>
      </c>
      <c r="B212" s="157"/>
      <c r="C212" s="157"/>
      <c r="D212" s="174" t="s">
        <v>505</v>
      </c>
      <c r="E212" s="131"/>
      <c r="F212" s="131"/>
      <c r="G212" s="131"/>
      <c r="H212" s="131"/>
      <c r="I212" s="131"/>
      <c r="J212" s="131"/>
      <c r="K212" s="131"/>
      <c r="L212" s="131"/>
      <c r="M212" s="131"/>
      <c r="N212" s="131"/>
      <c r="O212" s="131"/>
      <c r="P212" s="132"/>
      <c r="Q212" s="57" t="s">
        <v>222</v>
      </c>
      <c r="R212" s="57"/>
      <c r="S212" s="57"/>
      <c r="T212" s="57"/>
      <c r="U212" s="57"/>
      <c r="V212" s="57" t="s">
        <v>379</v>
      </c>
      <c r="W212" s="57"/>
      <c r="X212" s="57"/>
      <c r="Y212" s="57"/>
      <c r="Z212" s="57"/>
      <c r="AA212" s="57"/>
      <c r="AB212" s="57"/>
      <c r="AC212" s="57"/>
      <c r="AD212" s="57"/>
      <c r="AE212" s="57"/>
      <c r="AF212" s="175">
        <v>105134.57</v>
      </c>
      <c r="AG212" s="175"/>
      <c r="AH212" s="175"/>
      <c r="AI212" s="175"/>
      <c r="AJ212" s="175"/>
      <c r="AK212" s="175">
        <v>0</v>
      </c>
      <c r="AL212" s="175"/>
      <c r="AM212" s="175"/>
      <c r="AN212" s="175"/>
      <c r="AO212" s="175"/>
      <c r="AP212" s="175">
        <v>105134.57</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c r="BJ212" s="175">
        <v>0</v>
      </c>
      <c r="BK212" s="175"/>
      <c r="BL212" s="175"/>
      <c r="BM212" s="175"/>
      <c r="BN212" s="175"/>
      <c r="BO212" s="175">
        <v>0</v>
      </c>
      <c r="BP212" s="175"/>
      <c r="BQ212" s="175"/>
      <c r="BR212" s="175"/>
      <c r="BS212" s="175"/>
      <c r="BT212" s="175">
        <v>0</v>
      </c>
      <c r="BU212" s="175"/>
      <c r="BV212" s="175"/>
      <c r="BW212" s="175"/>
      <c r="BX212" s="175"/>
    </row>
    <row r="213" spans="1:79" s="136" customFormat="1" ht="30" customHeight="1" x14ac:dyDescent="0.2">
      <c r="A213" s="156">
        <v>0</v>
      </c>
      <c r="B213" s="157"/>
      <c r="C213" s="157"/>
      <c r="D213" s="174" t="s">
        <v>506</v>
      </c>
      <c r="E213" s="131"/>
      <c r="F213" s="131"/>
      <c r="G213" s="131"/>
      <c r="H213" s="131"/>
      <c r="I213" s="131"/>
      <c r="J213" s="131"/>
      <c r="K213" s="131"/>
      <c r="L213" s="131"/>
      <c r="M213" s="131"/>
      <c r="N213" s="131"/>
      <c r="O213" s="131"/>
      <c r="P213" s="132"/>
      <c r="Q213" s="57" t="s">
        <v>222</v>
      </c>
      <c r="R213" s="57"/>
      <c r="S213" s="57"/>
      <c r="T213" s="57"/>
      <c r="U213" s="57"/>
      <c r="V213" s="57" t="s">
        <v>379</v>
      </c>
      <c r="W213" s="57"/>
      <c r="X213" s="57"/>
      <c r="Y213" s="57"/>
      <c r="Z213" s="57"/>
      <c r="AA213" s="57"/>
      <c r="AB213" s="57"/>
      <c r="AC213" s="57"/>
      <c r="AD213" s="57"/>
      <c r="AE213" s="57"/>
      <c r="AF213" s="175">
        <v>0</v>
      </c>
      <c r="AG213" s="175"/>
      <c r="AH213" s="175"/>
      <c r="AI213" s="175"/>
      <c r="AJ213" s="175"/>
      <c r="AK213" s="175">
        <v>0</v>
      </c>
      <c r="AL213" s="175"/>
      <c r="AM213" s="175"/>
      <c r="AN213" s="175"/>
      <c r="AO213" s="175"/>
      <c r="AP213" s="175">
        <v>0</v>
      </c>
      <c r="AQ213" s="175"/>
      <c r="AR213" s="175"/>
      <c r="AS213" s="175"/>
      <c r="AT213" s="175"/>
      <c r="AU213" s="175">
        <v>35000</v>
      </c>
      <c r="AV213" s="175"/>
      <c r="AW213" s="175"/>
      <c r="AX213" s="175"/>
      <c r="AY213" s="175"/>
      <c r="AZ213" s="175">
        <v>0</v>
      </c>
      <c r="BA213" s="175"/>
      <c r="BB213" s="175"/>
      <c r="BC213" s="175"/>
      <c r="BD213" s="175"/>
      <c r="BE213" s="175">
        <v>35000</v>
      </c>
      <c r="BF213" s="175"/>
      <c r="BG213" s="175"/>
      <c r="BH213" s="175"/>
      <c r="BI213" s="175"/>
      <c r="BJ213" s="175">
        <v>45000</v>
      </c>
      <c r="BK213" s="175"/>
      <c r="BL213" s="175"/>
      <c r="BM213" s="175"/>
      <c r="BN213" s="175"/>
      <c r="BO213" s="175">
        <v>0</v>
      </c>
      <c r="BP213" s="175"/>
      <c r="BQ213" s="175"/>
      <c r="BR213" s="175"/>
      <c r="BS213" s="175"/>
      <c r="BT213" s="175">
        <v>45000</v>
      </c>
      <c r="BU213" s="175"/>
      <c r="BV213" s="175"/>
      <c r="BW213" s="175"/>
      <c r="BX213" s="175"/>
    </row>
    <row r="214" spans="1:79" s="136" customFormat="1" ht="30" customHeight="1" x14ac:dyDescent="0.2">
      <c r="A214" s="156">
        <v>0</v>
      </c>
      <c r="B214" s="157"/>
      <c r="C214" s="157"/>
      <c r="D214" s="174" t="s">
        <v>507</v>
      </c>
      <c r="E214" s="131"/>
      <c r="F214" s="131"/>
      <c r="G214" s="131"/>
      <c r="H214" s="131"/>
      <c r="I214" s="131"/>
      <c r="J214" s="131"/>
      <c r="K214" s="131"/>
      <c r="L214" s="131"/>
      <c r="M214" s="131"/>
      <c r="N214" s="131"/>
      <c r="O214" s="131"/>
      <c r="P214" s="132"/>
      <c r="Q214" s="57" t="s">
        <v>222</v>
      </c>
      <c r="R214" s="57"/>
      <c r="S214" s="57"/>
      <c r="T214" s="57"/>
      <c r="U214" s="57"/>
      <c r="V214" s="57" t="s">
        <v>379</v>
      </c>
      <c r="W214" s="57"/>
      <c r="X214" s="57"/>
      <c r="Y214" s="57"/>
      <c r="Z214" s="57"/>
      <c r="AA214" s="57"/>
      <c r="AB214" s="57"/>
      <c r="AC214" s="57"/>
      <c r="AD214" s="57"/>
      <c r="AE214" s="57"/>
      <c r="AF214" s="175">
        <v>39372.519999999997</v>
      </c>
      <c r="AG214" s="175"/>
      <c r="AH214" s="175"/>
      <c r="AI214" s="175"/>
      <c r="AJ214" s="175"/>
      <c r="AK214" s="175">
        <v>0</v>
      </c>
      <c r="AL214" s="175"/>
      <c r="AM214" s="175"/>
      <c r="AN214" s="175"/>
      <c r="AO214" s="175"/>
      <c r="AP214" s="175">
        <v>39372.519999999997</v>
      </c>
      <c r="AQ214" s="175"/>
      <c r="AR214" s="175"/>
      <c r="AS214" s="175"/>
      <c r="AT214" s="175"/>
      <c r="AU214" s="175">
        <v>127748</v>
      </c>
      <c r="AV214" s="175"/>
      <c r="AW214" s="175"/>
      <c r="AX214" s="175"/>
      <c r="AY214" s="175"/>
      <c r="AZ214" s="175">
        <v>0</v>
      </c>
      <c r="BA214" s="175"/>
      <c r="BB214" s="175"/>
      <c r="BC214" s="175"/>
      <c r="BD214" s="175"/>
      <c r="BE214" s="175">
        <v>127748</v>
      </c>
      <c r="BF214" s="175"/>
      <c r="BG214" s="175"/>
      <c r="BH214" s="175"/>
      <c r="BI214" s="175"/>
      <c r="BJ214" s="175">
        <v>185000</v>
      </c>
      <c r="BK214" s="175"/>
      <c r="BL214" s="175"/>
      <c r="BM214" s="175"/>
      <c r="BN214" s="175"/>
      <c r="BO214" s="175">
        <v>0</v>
      </c>
      <c r="BP214" s="175"/>
      <c r="BQ214" s="175"/>
      <c r="BR214" s="175"/>
      <c r="BS214" s="175"/>
      <c r="BT214" s="175">
        <v>185000</v>
      </c>
      <c r="BU214" s="175"/>
      <c r="BV214" s="175"/>
      <c r="BW214" s="175"/>
      <c r="BX214" s="175"/>
    </row>
    <row r="215" spans="1:79" s="136" customFormat="1" ht="30" customHeight="1" x14ac:dyDescent="0.2">
      <c r="A215" s="156">
        <v>0</v>
      </c>
      <c r="B215" s="157"/>
      <c r="C215" s="157"/>
      <c r="D215" s="174" t="s">
        <v>508</v>
      </c>
      <c r="E215" s="131"/>
      <c r="F215" s="131"/>
      <c r="G215" s="131"/>
      <c r="H215" s="131"/>
      <c r="I215" s="131"/>
      <c r="J215" s="131"/>
      <c r="K215" s="131"/>
      <c r="L215" s="131"/>
      <c r="M215" s="131"/>
      <c r="N215" s="131"/>
      <c r="O215" s="131"/>
      <c r="P215" s="132"/>
      <c r="Q215" s="57" t="s">
        <v>222</v>
      </c>
      <c r="R215" s="57"/>
      <c r="S215" s="57"/>
      <c r="T215" s="57"/>
      <c r="U215" s="57"/>
      <c r="V215" s="57" t="s">
        <v>379</v>
      </c>
      <c r="W215" s="57"/>
      <c r="X215" s="57"/>
      <c r="Y215" s="57"/>
      <c r="Z215" s="57"/>
      <c r="AA215" s="57"/>
      <c r="AB215" s="57"/>
      <c r="AC215" s="57"/>
      <c r="AD215" s="57"/>
      <c r="AE215" s="57"/>
      <c r="AF215" s="175">
        <v>345</v>
      </c>
      <c r="AG215" s="175"/>
      <c r="AH215" s="175"/>
      <c r="AI215" s="175"/>
      <c r="AJ215" s="175"/>
      <c r="AK215" s="175">
        <v>0</v>
      </c>
      <c r="AL215" s="175"/>
      <c r="AM215" s="175"/>
      <c r="AN215" s="175"/>
      <c r="AO215" s="175"/>
      <c r="AP215" s="175">
        <v>345</v>
      </c>
      <c r="AQ215" s="175"/>
      <c r="AR215" s="175"/>
      <c r="AS215" s="175"/>
      <c r="AT215" s="175"/>
      <c r="AU215" s="175">
        <v>0</v>
      </c>
      <c r="AV215" s="175"/>
      <c r="AW215" s="175"/>
      <c r="AX215" s="175"/>
      <c r="AY215" s="175"/>
      <c r="AZ215" s="175">
        <v>0</v>
      </c>
      <c r="BA215" s="175"/>
      <c r="BB215" s="175"/>
      <c r="BC215" s="175"/>
      <c r="BD215" s="175"/>
      <c r="BE215" s="175">
        <v>0</v>
      </c>
      <c r="BF215" s="175"/>
      <c r="BG215" s="175"/>
      <c r="BH215" s="175"/>
      <c r="BI215" s="175"/>
      <c r="BJ215" s="175">
        <v>0</v>
      </c>
      <c r="BK215" s="175"/>
      <c r="BL215" s="175"/>
      <c r="BM215" s="175"/>
      <c r="BN215" s="175"/>
      <c r="BO215" s="175">
        <v>0</v>
      </c>
      <c r="BP215" s="175"/>
      <c r="BQ215" s="175"/>
      <c r="BR215" s="175"/>
      <c r="BS215" s="175"/>
      <c r="BT215" s="175">
        <v>0</v>
      </c>
      <c r="BU215" s="175"/>
      <c r="BV215" s="175"/>
      <c r="BW215" s="175"/>
      <c r="BX215" s="175"/>
    </row>
    <row r="216" spans="1:79" s="136" customFormat="1" ht="15" customHeight="1" x14ac:dyDescent="0.2">
      <c r="A216" s="156">
        <v>0</v>
      </c>
      <c r="B216" s="157"/>
      <c r="C216" s="157"/>
      <c r="D216" s="174" t="s">
        <v>509</v>
      </c>
      <c r="E216" s="131"/>
      <c r="F216" s="131"/>
      <c r="G216" s="131"/>
      <c r="H216" s="131"/>
      <c r="I216" s="131"/>
      <c r="J216" s="131"/>
      <c r="K216" s="131"/>
      <c r="L216" s="131"/>
      <c r="M216" s="131"/>
      <c r="N216" s="131"/>
      <c r="O216" s="131"/>
      <c r="P216" s="132"/>
      <c r="Q216" s="57" t="s">
        <v>222</v>
      </c>
      <c r="R216" s="57"/>
      <c r="S216" s="57"/>
      <c r="T216" s="57"/>
      <c r="U216" s="57"/>
      <c r="V216" s="57" t="s">
        <v>379</v>
      </c>
      <c r="W216" s="57"/>
      <c r="X216" s="57"/>
      <c r="Y216" s="57"/>
      <c r="Z216" s="57"/>
      <c r="AA216" s="57"/>
      <c r="AB216" s="57"/>
      <c r="AC216" s="57"/>
      <c r="AD216" s="57"/>
      <c r="AE216" s="57"/>
      <c r="AF216" s="175">
        <v>0</v>
      </c>
      <c r="AG216" s="175"/>
      <c r="AH216" s="175"/>
      <c r="AI216" s="175"/>
      <c r="AJ216" s="175"/>
      <c r="AK216" s="175">
        <v>0</v>
      </c>
      <c r="AL216" s="175"/>
      <c r="AM216" s="175"/>
      <c r="AN216" s="175"/>
      <c r="AO216" s="175"/>
      <c r="AP216" s="175">
        <v>0</v>
      </c>
      <c r="AQ216" s="175"/>
      <c r="AR216" s="175"/>
      <c r="AS216" s="175"/>
      <c r="AT216" s="175"/>
      <c r="AU216" s="175">
        <v>0</v>
      </c>
      <c r="AV216" s="175"/>
      <c r="AW216" s="175"/>
      <c r="AX216" s="175"/>
      <c r="AY216" s="175"/>
      <c r="AZ216" s="175">
        <v>0</v>
      </c>
      <c r="BA216" s="175"/>
      <c r="BB216" s="175"/>
      <c r="BC216" s="175"/>
      <c r="BD216" s="175"/>
      <c r="BE216" s="175">
        <v>0</v>
      </c>
      <c r="BF216" s="175"/>
      <c r="BG216" s="175"/>
      <c r="BH216" s="175"/>
      <c r="BI216" s="175"/>
      <c r="BJ216" s="175">
        <v>0</v>
      </c>
      <c r="BK216" s="175"/>
      <c r="BL216" s="175"/>
      <c r="BM216" s="175"/>
      <c r="BN216" s="175"/>
      <c r="BO216" s="175">
        <v>0</v>
      </c>
      <c r="BP216" s="175"/>
      <c r="BQ216" s="175"/>
      <c r="BR216" s="175"/>
      <c r="BS216" s="175"/>
      <c r="BT216" s="175">
        <v>0</v>
      </c>
      <c r="BU216" s="175"/>
      <c r="BV216" s="175"/>
      <c r="BW216" s="175"/>
      <c r="BX216" s="175"/>
    </row>
    <row r="217" spans="1:79" s="136" customFormat="1" ht="30" customHeight="1" x14ac:dyDescent="0.2">
      <c r="A217" s="156">
        <v>0</v>
      </c>
      <c r="B217" s="157"/>
      <c r="C217" s="157"/>
      <c r="D217" s="174" t="s">
        <v>510</v>
      </c>
      <c r="E217" s="131"/>
      <c r="F217" s="131"/>
      <c r="G217" s="131"/>
      <c r="H217" s="131"/>
      <c r="I217" s="131"/>
      <c r="J217" s="131"/>
      <c r="K217" s="131"/>
      <c r="L217" s="131"/>
      <c r="M217" s="131"/>
      <c r="N217" s="131"/>
      <c r="O217" s="131"/>
      <c r="P217" s="132"/>
      <c r="Q217" s="57" t="s">
        <v>222</v>
      </c>
      <c r="R217" s="57"/>
      <c r="S217" s="57"/>
      <c r="T217" s="57"/>
      <c r="U217" s="57"/>
      <c r="V217" s="57" t="s">
        <v>379</v>
      </c>
      <c r="W217" s="57"/>
      <c r="X217" s="57"/>
      <c r="Y217" s="57"/>
      <c r="Z217" s="57"/>
      <c r="AA217" s="57"/>
      <c r="AB217" s="57"/>
      <c r="AC217" s="57"/>
      <c r="AD217" s="57"/>
      <c r="AE217" s="57"/>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c r="BJ217" s="175">
        <v>0</v>
      </c>
      <c r="BK217" s="175"/>
      <c r="BL217" s="175"/>
      <c r="BM217" s="175"/>
      <c r="BN217" s="175"/>
      <c r="BO217" s="175">
        <v>0</v>
      </c>
      <c r="BP217" s="175"/>
      <c r="BQ217" s="175"/>
      <c r="BR217" s="175"/>
      <c r="BS217" s="175"/>
      <c r="BT217" s="175">
        <v>0</v>
      </c>
      <c r="BU217" s="175"/>
      <c r="BV217" s="175"/>
      <c r="BW217" s="175"/>
      <c r="BX217" s="175"/>
    </row>
    <row r="218" spans="1:79" s="136" customFormat="1" ht="30" customHeight="1" x14ac:dyDescent="0.2">
      <c r="A218" s="156">
        <v>0</v>
      </c>
      <c r="B218" s="157"/>
      <c r="C218" s="157"/>
      <c r="D218" s="174" t="s">
        <v>511</v>
      </c>
      <c r="E218" s="131"/>
      <c r="F218" s="131"/>
      <c r="G218" s="131"/>
      <c r="H218" s="131"/>
      <c r="I218" s="131"/>
      <c r="J218" s="131"/>
      <c r="K218" s="131"/>
      <c r="L218" s="131"/>
      <c r="M218" s="131"/>
      <c r="N218" s="131"/>
      <c r="O218" s="131"/>
      <c r="P218" s="132"/>
      <c r="Q218" s="57" t="s">
        <v>222</v>
      </c>
      <c r="R218" s="57"/>
      <c r="S218" s="57"/>
      <c r="T218" s="57"/>
      <c r="U218" s="57"/>
      <c r="V218" s="57" t="s">
        <v>379</v>
      </c>
      <c r="W218" s="57"/>
      <c r="X218" s="57"/>
      <c r="Y218" s="57"/>
      <c r="Z218" s="57"/>
      <c r="AA218" s="57"/>
      <c r="AB218" s="57"/>
      <c r="AC218" s="57"/>
      <c r="AD218" s="57"/>
      <c r="AE218" s="57"/>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c r="BJ218" s="175">
        <v>0</v>
      </c>
      <c r="BK218" s="175"/>
      <c r="BL218" s="175"/>
      <c r="BM218" s="175"/>
      <c r="BN218" s="175"/>
      <c r="BO218" s="175">
        <v>0</v>
      </c>
      <c r="BP218" s="175"/>
      <c r="BQ218" s="175"/>
      <c r="BR218" s="175"/>
      <c r="BS218" s="175"/>
      <c r="BT218" s="175">
        <v>0</v>
      </c>
      <c r="BU218" s="175"/>
      <c r="BV218" s="175"/>
      <c r="BW218" s="175"/>
      <c r="BX218" s="175"/>
    </row>
    <row r="219" spans="1:79" s="136" customFormat="1" ht="15" customHeight="1" x14ac:dyDescent="0.2">
      <c r="A219" s="156">
        <v>0</v>
      </c>
      <c r="B219" s="157"/>
      <c r="C219" s="157"/>
      <c r="D219" s="174" t="s">
        <v>512</v>
      </c>
      <c r="E219" s="131"/>
      <c r="F219" s="131"/>
      <c r="G219" s="131"/>
      <c r="H219" s="131"/>
      <c r="I219" s="131"/>
      <c r="J219" s="131"/>
      <c r="K219" s="131"/>
      <c r="L219" s="131"/>
      <c r="M219" s="131"/>
      <c r="N219" s="131"/>
      <c r="O219" s="131"/>
      <c r="P219" s="132"/>
      <c r="Q219" s="57" t="s">
        <v>222</v>
      </c>
      <c r="R219" s="57"/>
      <c r="S219" s="57"/>
      <c r="T219" s="57"/>
      <c r="U219" s="57"/>
      <c r="V219" s="57" t="s">
        <v>513</v>
      </c>
      <c r="W219" s="57"/>
      <c r="X219" s="57"/>
      <c r="Y219" s="57"/>
      <c r="Z219" s="57"/>
      <c r="AA219" s="57"/>
      <c r="AB219" s="57"/>
      <c r="AC219" s="57"/>
      <c r="AD219" s="57"/>
      <c r="AE219" s="57"/>
      <c r="AF219" s="175">
        <v>0</v>
      </c>
      <c r="AG219" s="175"/>
      <c r="AH219" s="175"/>
      <c r="AI219" s="175"/>
      <c r="AJ219" s="175"/>
      <c r="AK219" s="175">
        <v>68518</v>
      </c>
      <c r="AL219" s="175"/>
      <c r="AM219" s="175"/>
      <c r="AN219" s="175"/>
      <c r="AO219" s="175"/>
      <c r="AP219" s="175">
        <v>68518</v>
      </c>
      <c r="AQ219" s="175"/>
      <c r="AR219" s="175"/>
      <c r="AS219" s="175"/>
      <c r="AT219" s="175"/>
      <c r="AU219" s="175">
        <v>0</v>
      </c>
      <c r="AV219" s="175"/>
      <c r="AW219" s="175"/>
      <c r="AX219" s="175"/>
      <c r="AY219" s="175"/>
      <c r="AZ219" s="175">
        <v>481449</v>
      </c>
      <c r="BA219" s="175"/>
      <c r="BB219" s="175"/>
      <c r="BC219" s="175"/>
      <c r="BD219" s="175"/>
      <c r="BE219" s="175">
        <v>481449</v>
      </c>
      <c r="BF219" s="175"/>
      <c r="BG219" s="175"/>
      <c r="BH219" s="175"/>
      <c r="BI219" s="175"/>
      <c r="BJ219" s="175">
        <v>0</v>
      </c>
      <c r="BK219" s="175"/>
      <c r="BL219" s="175"/>
      <c r="BM219" s="175"/>
      <c r="BN219" s="175"/>
      <c r="BO219" s="175">
        <v>0</v>
      </c>
      <c r="BP219" s="175"/>
      <c r="BQ219" s="175"/>
      <c r="BR219" s="175"/>
      <c r="BS219" s="175"/>
      <c r="BT219" s="175">
        <v>0</v>
      </c>
      <c r="BU219" s="175"/>
      <c r="BV219" s="175"/>
      <c r="BW219" s="175"/>
      <c r="BX219" s="175"/>
    </row>
    <row r="220" spans="1:79" s="136" customFormat="1" ht="60" customHeight="1" x14ac:dyDescent="0.2">
      <c r="A220" s="156">
        <v>0</v>
      </c>
      <c r="B220" s="157"/>
      <c r="C220" s="157"/>
      <c r="D220" s="174" t="s">
        <v>501</v>
      </c>
      <c r="E220" s="131"/>
      <c r="F220" s="131"/>
      <c r="G220" s="131"/>
      <c r="H220" s="131"/>
      <c r="I220" s="131"/>
      <c r="J220" s="131"/>
      <c r="K220" s="131"/>
      <c r="L220" s="131"/>
      <c r="M220" s="131"/>
      <c r="N220" s="131"/>
      <c r="O220" s="131"/>
      <c r="P220" s="132"/>
      <c r="Q220" s="57" t="s">
        <v>222</v>
      </c>
      <c r="R220" s="57"/>
      <c r="S220" s="57"/>
      <c r="T220" s="57"/>
      <c r="U220" s="57"/>
      <c r="V220" s="57" t="s">
        <v>379</v>
      </c>
      <c r="W220" s="57"/>
      <c r="X220" s="57"/>
      <c r="Y220" s="57"/>
      <c r="Z220" s="57"/>
      <c r="AA220" s="57"/>
      <c r="AB220" s="57"/>
      <c r="AC220" s="57"/>
      <c r="AD220" s="57"/>
      <c r="AE220" s="57"/>
      <c r="AF220" s="175">
        <v>18779.37</v>
      </c>
      <c r="AG220" s="175"/>
      <c r="AH220" s="175"/>
      <c r="AI220" s="175"/>
      <c r="AJ220" s="175"/>
      <c r="AK220" s="175">
        <v>0</v>
      </c>
      <c r="AL220" s="175"/>
      <c r="AM220" s="175"/>
      <c r="AN220" s="175"/>
      <c r="AO220" s="175"/>
      <c r="AP220" s="175">
        <v>18779.37</v>
      </c>
      <c r="AQ220" s="175"/>
      <c r="AR220" s="175"/>
      <c r="AS220" s="175"/>
      <c r="AT220" s="175"/>
      <c r="AU220" s="175">
        <v>163452</v>
      </c>
      <c r="AV220" s="175"/>
      <c r="AW220" s="175"/>
      <c r="AX220" s="175"/>
      <c r="AY220" s="175"/>
      <c r="AZ220" s="175">
        <v>0</v>
      </c>
      <c r="BA220" s="175"/>
      <c r="BB220" s="175"/>
      <c r="BC220" s="175"/>
      <c r="BD220" s="175"/>
      <c r="BE220" s="175">
        <v>163452</v>
      </c>
      <c r="BF220" s="175"/>
      <c r="BG220" s="175"/>
      <c r="BH220" s="175"/>
      <c r="BI220" s="175"/>
      <c r="BJ220" s="175">
        <v>170000</v>
      </c>
      <c r="BK220" s="175"/>
      <c r="BL220" s="175"/>
      <c r="BM220" s="175"/>
      <c r="BN220" s="175"/>
      <c r="BO220" s="175">
        <v>0</v>
      </c>
      <c r="BP220" s="175"/>
      <c r="BQ220" s="175"/>
      <c r="BR220" s="175"/>
      <c r="BS220" s="175"/>
      <c r="BT220" s="175">
        <v>170000</v>
      </c>
      <c r="BU220" s="175"/>
      <c r="BV220" s="175"/>
      <c r="BW220" s="175"/>
      <c r="BX220" s="175"/>
    </row>
    <row r="221" spans="1:79" s="136" customFormat="1" ht="45" customHeight="1" x14ac:dyDescent="0.2">
      <c r="A221" s="156">
        <v>0</v>
      </c>
      <c r="B221" s="157"/>
      <c r="C221" s="157"/>
      <c r="D221" s="174" t="s">
        <v>514</v>
      </c>
      <c r="E221" s="131"/>
      <c r="F221" s="131"/>
      <c r="G221" s="131"/>
      <c r="H221" s="131"/>
      <c r="I221" s="131"/>
      <c r="J221" s="131"/>
      <c r="K221" s="131"/>
      <c r="L221" s="131"/>
      <c r="M221" s="131"/>
      <c r="N221" s="131"/>
      <c r="O221" s="131"/>
      <c r="P221" s="132"/>
      <c r="Q221" s="57" t="s">
        <v>222</v>
      </c>
      <c r="R221" s="57"/>
      <c r="S221" s="57"/>
      <c r="T221" s="57"/>
      <c r="U221" s="57"/>
      <c r="V221" s="57" t="s">
        <v>513</v>
      </c>
      <c r="W221" s="57"/>
      <c r="X221" s="57"/>
      <c r="Y221" s="57"/>
      <c r="Z221" s="57"/>
      <c r="AA221" s="57"/>
      <c r="AB221" s="57"/>
      <c r="AC221" s="57"/>
      <c r="AD221" s="57"/>
      <c r="AE221" s="57"/>
      <c r="AF221" s="175">
        <v>0</v>
      </c>
      <c r="AG221" s="175"/>
      <c r="AH221" s="175"/>
      <c r="AI221" s="175"/>
      <c r="AJ221" s="175"/>
      <c r="AK221" s="175">
        <v>236450</v>
      </c>
      <c r="AL221" s="175"/>
      <c r="AM221" s="175"/>
      <c r="AN221" s="175"/>
      <c r="AO221" s="175"/>
      <c r="AP221" s="175">
        <v>236450</v>
      </c>
      <c r="AQ221" s="175"/>
      <c r="AR221" s="175"/>
      <c r="AS221" s="175"/>
      <c r="AT221" s="175"/>
      <c r="AU221" s="175">
        <v>0</v>
      </c>
      <c r="AV221" s="175"/>
      <c r="AW221" s="175"/>
      <c r="AX221" s="175"/>
      <c r="AY221" s="175"/>
      <c r="AZ221" s="175">
        <v>0</v>
      </c>
      <c r="BA221" s="175"/>
      <c r="BB221" s="175"/>
      <c r="BC221" s="175"/>
      <c r="BD221" s="175"/>
      <c r="BE221" s="175">
        <v>0</v>
      </c>
      <c r="BF221" s="175"/>
      <c r="BG221" s="175"/>
      <c r="BH221" s="175"/>
      <c r="BI221" s="175"/>
      <c r="BJ221" s="175">
        <v>0</v>
      </c>
      <c r="BK221" s="175"/>
      <c r="BL221" s="175"/>
      <c r="BM221" s="175"/>
      <c r="BN221" s="175"/>
      <c r="BO221" s="175">
        <v>0</v>
      </c>
      <c r="BP221" s="175"/>
      <c r="BQ221" s="175"/>
      <c r="BR221" s="175"/>
      <c r="BS221" s="175"/>
      <c r="BT221" s="175">
        <v>0</v>
      </c>
      <c r="BU221" s="175"/>
      <c r="BV221" s="175"/>
      <c r="BW221" s="175"/>
      <c r="BX221" s="175"/>
    </row>
    <row r="222" spans="1:79" s="136" customFormat="1" ht="30" customHeight="1" x14ac:dyDescent="0.2">
      <c r="A222" s="156">
        <v>0</v>
      </c>
      <c r="B222" s="157"/>
      <c r="C222" s="157"/>
      <c r="D222" s="174" t="s">
        <v>515</v>
      </c>
      <c r="E222" s="131"/>
      <c r="F222" s="131"/>
      <c r="G222" s="131"/>
      <c r="H222" s="131"/>
      <c r="I222" s="131"/>
      <c r="J222" s="131"/>
      <c r="K222" s="131"/>
      <c r="L222" s="131"/>
      <c r="M222" s="131"/>
      <c r="N222" s="131"/>
      <c r="O222" s="131"/>
      <c r="P222" s="132"/>
      <c r="Q222" s="57" t="s">
        <v>222</v>
      </c>
      <c r="R222" s="57"/>
      <c r="S222" s="57"/>
      <c r="T222" s="57"/>
      <c r="U222" s="57"/>
      <c r="V222" s="57" t="s">
        <v>513</v>
      </c>
      <c r="W222" s="57"/>
      <c r="X222" s="57"/>
      <c r="Y222" s="57"/>
      <c r="Z222" s="57"/>
      <c r="AA222" s="57"/>
      <c r="AB222" s="57"/>
      <c r="AC222" s="57"/>
      <c r="AD222" s="57"/>
      <c r="AE222" s="57"/>
      <c r="AF222" s="175">
        <v>0</v>
      </c>
      <c r="AG222" s="175"/>
      <c r="AH222" s="175"/>
      <c r="AI222" s="175"/>
      <c r="AJ222" s="175"/>
      <c r="AK222" s="175">
        <v>410000</v>
      </c>
      <c r="AL222" s="175"/>
      <c r="AM222" s="175"/>
      <c r="AN222" s="175"/>
      <c r="AO222" s="175"/>
      <c r="AP222" s="175">
        <v>410000</v>
      </c>
      <c r="AQ222" s="175"/>
      <c r="AR222" s="175"/>
      <c r="AS222" s="175"/>
      <c r="AT222" s="175"/>
      <c r="AU222" s="175">
        <v>0</v>
      </c>
      <c r="AV222" s="175"/>
      <c r="AW222" s="175"/>
      <c r="AX222" s="175"/>
      <c r="AY222" s="175"/>
      <c r="AZ222" s="175">
        <v>0</v>
      </c>
      <c r="BA222" s="175"/>
      <c r="BB222" s="175"/>
      <c r="BC222" s="175"/>
      <c r="BD222" s="175"/>
      <c r="BE222" s="175">
        <v>0</v>
      </c>
      <c r="BF222" s="175"/>
      <c r="BG222" s="175"/>
      <c r="BH222" s="175"/>
      <c r="BI222" s="175"/>
      <c r="BJ222" s="175">
        <v>0</v>
      </c>
      <c r="BK222" s="175"/>
      <c r="BL222" s="175"/>
      <c r="BM222" s="175"/>
      <c r="BN222" s="175"/>
      <c r="BO222" s="175">
        <v>0</v>
      </c>
      <c r="BP222" s="175"/>
      <c r="BQ222" s="175"/>
      <c r="BR222" s="175"/>
      <c r="BS222" s="175"/>
      <c r="BT222" s="175">
        <v>0</v>
      </c>
      <c r="BU222" s="175"/>
      <c r="BV222" s="175"/>
      <c r="BW222" s="175"/>
      <c r="BX222" s="175"/>
    </row>
    <row r="223" spans="1:79" s="136" customFormat="1" ht="60" customHeight="1" x14ac:dyDescent="0.2">
      <c r="A223" s="156">
        <v>0</v>
      </c>
      <c r="B223" s="157"/>
      <c r="C223" s="157"/>
      <c r="D223" s="174" t="s">
        <v>483</v>
      </c>
      <c r="E223" s="131"/>
      <c r="F223" s="131"/>
      <c r="G223" s="131"/>
      <c r="H223" s="131"/>
      <c r="I223" s="131"/>
      <c r="J223" s="131"/>
      <c r="K223" s="131"/>
      <c r="L223" s="131"/>
      <c r="M223" s="131"/>
      <c r="N223" s="131"/>
      <c r="O223" s="131"/>
      <c r="P223" s="132"/>
      <c r="Q223" s="57" t="s">
        <v>222</v>
      </c>
      <c r="R223" s="57"/>
      <c r="S223" s="57"/>
      <c r="T223" s="57"/>
      <c r="U223" s="57"/>
      <c r="V223" s="57" t="s">
        <v>513</v>
      </c>
      <c r="W223" s="57"/>
      <c r="X223" s="57"/>
      <c r="Y223" s="57"/>
      <c r="Z223" s="57"/>
      <c r="AA223" s="57"/>
      <c r="AB223" s="57"/>
      <c r="AC223" s="57"/>
      <c r="AD223" s="57"/>
      <c r="AE223" s="57"/>
      <c r="AF223" s="175">
        <v>0</v>
      </c>
      <c r="AG223" s="175"/>
      <c r="AH223" s="175"/>
      <c r="AI223" s="175"/>
      <c r="AJ223" s="175"/>
      <c r="AK223" s="175">
        <v>1153889</v>
      </c>
      <c r="AL223" s="175"/>
      <c r="AM223" s="175"/>
      <c r="AN223" s="175"/>
      <c r="AO223" s="175"/>
      <c r="AP223" s="175">
        <v>1153889</v>
      </c>
      <c r="AQ223" s="175"/>
      <c r="AR223" s="175"/>
      <c r="AS223" s="175"/>
      <c r="AT223" s="175"/>
      <c r="AU223" s="175">
        <v>0</v>
      </c>
      <c r="AV223" s="175"/>
      <c r="AW223" s="175"/>
      <c r="AX223" s="175"/>
      <c r="AY223" s="175"/>
      <c r="AZ223" s="175">
        <v>0</v>
      </c>
      <c r="BA223" s="175"/>
      <c r="BB223" s="175"/>
      <c r="BC223" s="175"/>
      <c r="BD223" s="175"/>
      <c r="BE223" s="175">
        <v>0</v>
      </c>
      <c r="BF223" s="175"/>
      <c r="BG223" s="175"/>
      <c r="BH223" s="175"/>
      <c r="BI223" s="175"/>
      <c r="BJ223" s="175">
        <v>0</v>
      </c>
      <c r="BK223" s="175"/>
      <c r="BL223" s="175"/>
      <c r="BM223" s="175"/>
      <c r="BN223" s="175"/>
      <c r="BO223" s="175">
        <v>0</v>
      </c>
      <c r="BP223" s="175"/>
      <c r="BQ223" s="175"/>
      <c r="BR223" s="175"/>
      <c r="BS223" s="175"/>
      <c r="BT223" s="175">
        <v>0</v>
      </c>
      <c r="BU223" s="175"/>
      <c r="BV223" s="175"/>
      <c r="BW223" s="175"/>
      <c r="BX223" s="175"/>
    </row>
    <row r="224" spans="1:79" s="136" customFormat="1" ht="30" customHeight="1" x14ac:dyDescent="0.2">
      <c r="A224" s="156">
        <v>0</v>
      </c>
      <c r="B224" s="157"/>
      <c r="C224" s="157"/>
      <c r="D224" s="174" t="s">
        <v>490</v>
      </c>
      <c r="E224" s="131"/>
      <c r="F224" s="131"/>
      <c r="G224" s="131"/>
      <c r="H224" s="131"/>
      <c r="I224" s="131"/>
      <c r="J224" s="131"/>
      <c r="K224" s="131"/>
      <c r="L224" s="131"/>
      <c r="M224" s="131"/>
      <c r="N224" s="131"/>
      <c r="O224" s="131"/>
      <c r="P224" s="132"/>
      <c r="Q224" s="57" t="s">
        <v>222</v>
      </c>
      <c r="R224" s="57"/>
      <c r="S224" s="57"/>
      <c r="T224" s="57"/>
      <c r="U224" s="57"/>
      <c r="V224" s="57" t="s">
        <v>513</v>
      </c>
      <c r="W224" s="57"/>
      <c r="X224" s="57"/>
      <c r="Y224" s="57"/>
      <c r="Z224" s="57"/>
      <c r="AA224" s="57"/>
      <c r="AB224" s="57"/>
      <c r="AC224" s="57"/>
      <c r="AD224" s="57"/>
      <c r="AE224" s="57"/>
      <c r="AF224" s="175">
        <v>0</v>
      </c>
      <c r="AG224" s="175"/>
      <c r="AH224" s="175"/>
      <c r="AI224" s="175"/>
      <c r="AJ224" s="175"/>
      <c r="AK224" s="175">
        <v>155400</v>
      </c>
      <c r="AL224" s="175"/>
      <c r="AM224" s="175"/>
      <c r="AN224" s="175"/>
      <c r="AO224" s="175"/>
      <c r="AP224" s="175">
        <v>155400</v>
      </c>
      <c r="AQ224" s="175"/>
      <c r="AR224" s="175"/>
      <c r="AS224" s="175"/>
      <c r="AT224" s="175"/>
      <c r="AU224" s="175">
        <v>0</v>
      </c>
      <c r="AV224" s="175"/>
      <c r="AW224" s="175"/>
      <c r="AX224" s="175"/>
      <c r="AY224" s="175"/>
      <c r="AZ224" s="175">
        <v>0</v>
      </c>
      <c r="BA224" s="175"/>
      <c r="BB224" s="175"/>
      <c r="BC224" s="175"/>
      <c r="BD224" s="175"/>
      <c r="BE224" s="175">
        <v>0</v>
      </c>
      <c r="BF224" s="175"/>
      <c r="BG224" s="175"/>
      <c r="BH224" s="175"/>
      <c r="BI224" s="175"/>
      <c r="BJ224" s="175">
        <v>0</v>
      </c>
      <c r="BK224" s="175"/>
      <c r="BL224" s="175"/>
      <c r="BM224" s="175"/>
      <c r="BN224" s="175"/>
      <c r="BO224" s="175">
        <v>0</v>
      </c>
      <c r="BP224" s="175"/>
      <c r="BQ224" s="175"/>
      <c r="BR224" s="175"/>
      <c r="BS224" s="175"/>
      <c r="BT224" s="175">
        <v>0</v>
      </c>
      <c r="BU224" s="175"/>
      <c r="BV224" s="175"/>
      <c r="BW224" s="175"/>
      <c r="BX224" s="175"/>
    </row>
    <row r="225" spans="1:76" s="136" customFormat="1" ht="30" customHeight="1" x14ac:dyDescent="0.2">
      <c r="A225" s="156">
        <v>0</v>
      </c>
      <c r="B225" s="157"/>
      <c r="C225" s="157"/>
      <c r="D225" s="174" t="s">
        <v>489</v>
      </c>
      <c r="E225" s="131"/>
      <c r="F225" s="131"/>
      <c r="G225" s="131"/>
      <c r="H225" s="131"/>
      <c r="I225" s="131"/>
      <c r="J225" s="131"/>
      <c r="K225" s="131"/>
      <c r="L225" s="131"/>
      <c r="M225" s="131"/>
      <c r="N225" s="131"/>
      <c r="O225" s="131"/>
      <c r="P225" s="132"/>
      <c r="Q225" s="57" t="s">
        <v>222</v>
      </c>
      <c r="R225" s="57"/>
      <c r="S225" s="57"/>
      <c r="T225" s="57"/>
      <c r="U225" s="57"/>
      <c r="V225" s="57" t="s">
        <v>513</v>
      </c>
      <c r="W225" s="57"/>
      <c r="X225" s="57"/>
      <c r="Y225" s="57"/>
      <c r="Z225" s="57"/>
      <c r="AA225" s="57"/>
      <c r="AB225" s="57"/>
      <c r="AC225" s="57"/>
      <c r="AD225" s="57"/>
      <c r="AE225" s="57"/>
      <c r="AF225" s="175">
        <v>0</v>
      </c>
      <c r="AG225" s="175"/>
      <c r="AH225" s="175"/>
      <c r="AI225" s="175"/>
      <c r="AJ225" s="175"/>
      <c r="AK225" s="175">
        <v>44000</v>
      </c>
      <c r="AL225" s="175"/>
      <c r="AM225" s="175"/>
      <c r="AN225" s="175"/>
      <c r="AO225" s="175"/>
      <c r="AP225" s="175">
        <v>44000</v>
      </c>
      <c r="AQ225" s="175"/>
      <c r="AR225" s="175"/>
      <c r="AS225" s="175"/>
      <c r="AT225" s="175"/>
      <c r="AU225" s="175">
        <v>0</v>
      </c>
      <c r="AV225" s="175"/>
      <c r="AW225" s="175"/>
      <c r="AX225" s="175"/>
      <c r="AY225" s="175"/>
      <c r="AZ225" s="175">
        <v>0</v>
      </c>
      <c r="BA225" s="175"/>
      <c r="BB225" s="175"/>
      <c r="BC225" s="175"/>
      <c r="BD225" s="175"/>
      <c r="BE225" s="175">
        <v>0</v>
      </c>
      <c r="BF225" s="175"/>
      <c r="BG225" s="175"/>
      <c r="BH225" s="175"/>
      <c r="BI225" s="175"/>
      <c r="BJ225" s="175">
        <v>0</v>
      </c>
      <c r="BK225" s="175"/>
      <c r="BL225" s="175"/>
      <c r="BM225" s="175"/>
      <c r="BN225" s="175"/>
      <c r="BO225" s="175">
        <v>0</v>
      </c>
      <c r="BP225" s="175"/>
      <c r="BQ225" s="175"/>
      <c r="BR225" s="175"/>
      <c r="BS225" s="175"/>
      <c r="BT225" s="175">
        <v>0</v>
      </c>
      <c r="BU225" s="175"/>
      <c r="BV225" s="175"/>
      <c r="BW225" s="175"/>
      <c r="BX225" s="175"/>
    </row>
    <row r="226" spans="1:76" s="136" customFormat="1" ht="45" customHeight="1" x14ac:dyDescent="0.2">
      <c r="A226" s="156">
        <v>0</v>
      </c>
      <c r="B226" s="157"/>
      <c r="C226" s="157"/>
      <c r="D226" s="174" t="s">
        <v>516</v>
      </c>
      <c r="E226" s="131"/>
      <c r="F226" s="131"/>
      <c r="G226" s="131"/>
      <c r="H226" s="131"/>
      <c r="I226" s="131"/>
      <c r="J226" s="131"/>
      <c r="K226" s="131"/>
      <c r="L226" s="131"/>
      <c r="M226" s="131"/>
      <c r="N226" s="131"/>
      <c r="O226" s="131"/>
      <c r="P226" s="132"/>
      <c r="Q226" s="57" t="s">
        <v>222</v>
      </c>
      <c r="R226" s="57"/>
      <c r="S226" s="57"/>
      <c r="T226" s="57"/>
      <c r="U226" s="57"/>
      <c r="V226" s="57" t="s">
        <v>513</v>
      </c>
      <c r="W226" s="57"/>
      <c r="X226" s="57"/>
      <c r="Y226" s="57"/>
      <c r="Z226" s="57"/>
      <c r="AA226" s="57"/>
      <c r="AB226" s="57"/>
      <c r="AC226" s="57"/>
      <c r="AD226" s="57"/>
      <c r="AE226" s="57"/>
      <c r="AF226" s="175">
        <v>0</v>
      </c>
      <c r="AG226" s="175"/>
      <c r="AH226" s="175"/>
      <c r="AI226" s="175"/>
      <c r="AJ226" s="175"/>
      <c r="AK226" s="175">
        <v>52833</v>
      </c>
      <c r="AL226" s="175"/>
      <c r="AM226" s="175"/>
      <c r="AN226" s="175"/>
      <c r="AO226" s="175"/>
      <c r="AP226" s="175">
        <v>52833</v>
      </c>
      <c r="AQ226" s="175"/>
      <c r="AR226" s="175"/>
      <c r="AS226" s="175"/>
      <c r="AT226" s="175"/>
      <c r="AU226" s="175">
        <v>0</v>
      </c>
      <c r="AV226" s="175"/>
      <c r="AW226" s="175"/>
      <c r="AX226" s="175"/>
      <c r="AY226" s="175"/>
      <c r="AZ226" s="175">
        <v>0</v>
      </c>
      <c r="BA226" s="175"/>
      <c r="BB226" s="175"/>
      <c r="BC226" s="175"/>
      <c r="BD226" s="175"/>
      <c r="BE226" s="175">
        <v>0</v>
      </c>
      <c r="BF226" s="175"/>
      <c r="BG226" s="175"/>
      <c r="BH226" s="175"/>
      <c r="BI226" s="175"/>
      <c r="BJ226" s="175">
        <v>0</v>
      </c>
      <c r="BK226" s="175"/>
      <c r="BL226" s="175"/>
      <c r="BM226" s="175"/>
      <c r="BN226" s="175"/>
      <c r="BO226" s="175">
        <v>0</v>
      </c>
      <c r="BP226" s="175"/>
      <c r="BQ226" s="175"/>
      <c r="BR226" s="175"/>
      <c r="BS226" s="175"/>
      <c r="BT226" s="175">
        <v>0</v>
      </c>
      <c r="BU226" s="175"/>
      <c r="BV226" s="175"/>
      <c r="BW226" s="175"/>
      <c r="BX226" s="175"/>
    </row>
    <row r="227" spans="1:76" s="136" customFormat="1" ht="15" customHeight="1" x14ac:dyDescent="0.2">
      <c r="A227" s="156">
        <v>0</v>
      </c>
      <c r="B227" s="157"/>
      <c r="C227" s="157"/>
      <c r="D227" s="174" t="s">
        <v>517</v>
      </c>
      <c r="E227" s="131"/>
      <c r="F227" s="131"/>
      <c r="G227" s="131"/>
      <c r="H227" s="131"/>
      <c r="I227" s="131"/>
      <c r="J227" s="131"/>
      <c r="K227" s="131"/>
      <c r="L227" s="131"/>
      <c r="M227" s="131"/>
      <c r="N227" s="131"/>
      <c r="O227" s="131"/>
      <c r="P227" s="132"/>
      <c r="Q227" s="57" t="s">
        <v>222</v>
      </c>
      <c r="R227" s="57"/>
      <c r="S227" s="57"/>
      <c r="T227" s="57"/>
      <c r="U227" s="57"/>
      <c r="V227" s="57" t="s">
        <v>513</v>
      </c>
      <c r="W227" s="57"/>
      <c r="X227" s="57"/>
      <c r="Y227" s="57"/>
      <c r="Z227" s="57"/>
      <c r="AA227" s="57"/>
      <c r="AB227" s="57"/>
      <c r="AC227" s="57"/>
      <c r="AD227" s="57"/>
      <c r="AE227" s="57"/>
      <c r="AF227" s="175">
        <v>0</v>
      </c>
      <c r="AG227" s="175"/>
      <c r="AH227" s="175"/>
      <c r="AI227" s="175"/>
      <c r="AJ227" s="175"/>
      <c r="AK227" s="175">
        <v>3999</v>
      </c>
      <c r="AL227" s="175"/>
      <c r="AM227" s="175"/>
      <c r="AN227" s="175"/>
      <c r="AO227" s="175"/>
      <c r="AP227" s="175">
        <v>3999</v>
      </c>
      <c r="AQ227" s="175"/>
      <c r="AR227" s="175"/>
      <c r="AS227" s="175"/>
      <c r="AT227" s="175"/>
      <c r="AU227" s="175">
        <v>0</v>
      </c>
      <c r="AV227" s="175"/>
      <c r="AW227" s="175"/>
      <c r="AX227" s="175"/>
      <c r="AY227" s="175"/>
      <c r="AZ227" s="175">
        <v>0</v>
      </c>
      <c r="BA227" s="175"/>
      <c r="BB227" s="175"/>
      <c r="BC227" s="175"/>
      <c r="BD227" s="175"/>
      <c r="BE227" s="175">
        <v>0</v>
      </c>
      <c r="BF227" s="175"/>
      <c r="BG227" s="175"/>
      <c r="BH227" s="175"/>
      <c r="BI227" s="175"/>
      <c r="BJ227" s="175">
        <v>0</v>
      </c>
      <c r="BK227" s="175"/>
      <c r="BL227" s="175"/>
      <c r="BM227" s="175"/>
      <c r="BN227" s="175"/>
      <c r="BO227" s="175">
        <v>0</v>
      </c>
      <c r="BP227" s="175"/>
      <c r="BQ227" s="175"/>
      <c r="BR227" s="175"/>
      <c r="BS227" s="175"/>
      <c r="BT227" s="175">
        <v>0</v>
      </c>
      <c r="BU227" s="175"/>
      <c r="BV227" s="175"/>
      <c r="BW227" s="175"/>
      <c r="BX227" s="175"/>
    </row>
    <row r="228" spans="1:76" s="136" customFormat="1" ht="15" customHeight="1" x14ac:dyDescent="0.2">
      <c r="A228" s="156">
        <v>0</v>
      </c>
      <c r="B228" s="157"/>
      <c r="C228" s="157"/>
      <c r="D228" s="174" t="s">
        <v>518</v>
      </c>
      <c r="E228" s="131"/>
      <c r="F228" s="131"/>
      <c r="G228" s="131"/>
      <c r="H228" s="131"/>
      <c r="I228" s="131"/>
      <c r="J228" s="131"/>
      <c r="K228" s="131"/>
      <c r="L228" s="131"/>
      <c r="M228" s="131"/>
      <c r="N228" s="131"/>
      <c r="O228" s="131"/>
      <c r="P228" s="132"/>
      <c r="Q228" s="57" t="s">
        <v>390</v>
      </c>
      <c r="R228" s="57"/>
      <c r="S228" s="57"/>
      <c r="T228" s="57"/>
      <c r="U228" s="57"/>
      <c r="V228" s="57" t="s">
        <v>513</v>
      </c>
      <c r="W228" s="57"/>
      <c r="X228" s="57"/>
      <c r="Y228" s="57"/>
      <c r="Z228" s="57"/>
      <c r="AA228" s="57"/>
      <c r="AB228" s="57"/>
      <c r="AC228" s="57"/>
      <c r="AD228" s="57"/>
      <c r="AE228" s="57"/>
      <c r="AF228" s="175">
        <v>0</v>
      </c>
      <c r="AG228" s="175"/>
      <c r="AH228" s="175"/>
      <c r="AI228" s="175"/>
      <c r="AJ228" s="175"/>
      <c r="AK228" s="175">
        <v>316615</v>
      </c>
      <c r="AL228" s="175"/>
      <c r="AM228" s="175"/>
      <c r="AN228" s="175"/>
      <c r="AO228" s="175"/>
      <c r="AP228" s="175">
        <v>316615</v>
      </c>
      <c r="AQ228" s="175"/>
      <c r="AR228" s="175"/>
      <c r="AS228" s="175"/>
      <c r="AT228" s="175"/>
      <c r="AU228" s="175">
        <v>0</v>
      </c>
      <c r="AV228" s="175"/>
      <c r="AW228" s="175"/>
      <c r="AX228" s="175"/>
      <c r="AY228" s="175"/>
      <c r="AZ228" s="175">
        <v>0</v>
      </c>
      <c r="BA228" s="175"/>
      <c r="BB228" s="175"/>
      <c r="BC228" s="175"/>
      <c r="BD228" s="175"/>
      <c r="BE228" s="175">
        <v>0</v>
      </c>
      <c r="BF228" s="175"/>
      <c r="BG228" s="175"/>
      <c r="BH228" s="175"/>
      <c r="BI228" s="175"/>
      <c r="BJ228" s="175">
        <v>0</v>
      </c>
      <c r="BK228" s="175"/>
      <c r="BL228" s="175"/>
      <c r="BM228" s="175"/>
      <c r="BN228" s="175"/>
      <c r="BO228" s="175">
        <v>0</v>
      </c>
      <c r="BP228" s="175"/>
      <c r="BQ228" s="175"/>
      <c r="BR228" s="175"/>
      <c r="BS228" s="175"/>
      <c r="BT228" s="175">
        <v>0</v>
      </c>
      <c r="BU228" s="175"/>
      <c r="BV228" s="175"/>
      <c r="BW228" s="175"/>
      <c r="BX228" s="175"/>
    </row>
    <row r="229" spans="1:76" s="136" customFormat="1" ht="15" customHeight="1" x14ac:dyDescent="0.2">
      <c r="A229" s="156">
        <v>0</v>
      </c>
      <c r="B229" s="157"/>
      <c r="C229" s="157"/>
      <c r="D229" s="174" t="s">
        <v>519</v>
      </c>
      <c r="E229" s="131"/>
      <c r="F229" s="131"/>
      <c r="G229" s="131"/>
      <c r="H229" s="131"/>
      <c r="I229" s="131"/>
      <c r="J229" s="131"/>
      <c r="K229" s="131"/>
      <c r="L229" s="131"/>
      <c r="M229" s="131"/>
      <c r="N229" s="131"/>
      <c r="O229" s="131"/>
      <c r="P229" s="132"/>
      <c r="Q229" s="57" t="s">
        <v>222</v>
      </c>
      <c r="R229" s="57"/>
      <c r="S229" s="57"/>
      <c r="T229" s="57"/>
      <c r="U229" s="57"/>
      <c r="V229" s="57" t="s">
        <v>520</v>
      </c>
      <c r="W229" s="57"/>
      <c r="X229" s="57"/>
      <c r="Y229" s="57"/>
      <c r="Z229" s="57"/>
      <c r="AA229" s="57"/>
      <c r="AB229" s="57"/>
      <c r="AC229" s="57"/>
      <c r="AD229" s="57"/>
      <c r="AE229" s="57"/>
      <c r="AF229" s="175">
        <v>0</v>
      </c>
      <c r="AG229" s="175"/>
      <c r="AH229" s="175"/>
      <c r="AI229" s="175"/>
      <c r="AJ229" s="175"/>
      <c r="AK229" s="175">
        <v>275986</v>
      </c>
      <c r="AL229" s="175"/>
      <c r="AM229" s="175"/>
      <c r="AN229" s="175"/>
      <c r="AO229" s="175"/>
      <c r="AP229" s="175">
        <v>275986</v>
      </c>
      <c r="AQ229" s="175"/>
      <c r="AR229" s="175"/>
      <c r="AS229" s="175"/>
      <c r="AT229" s="175"/>
      <c r="AU229" s="175">
        <v>0</v>
      </c>
      <c r="AV229" s="175"/>
      <c r="AW229" s="175"/>
      <c r="AX229" s="175"/>
      <c r="AY229" s="175"/>
      <c r="AZ229" s="175">
        <v>191102</v>
      </c>
      <c r="BA229" s="175"/>
      <c r="BB229" s="175"/>
      <c r="BC229" s="175"/>
      <c r="BD229" s="175"/>
      <c r="BE229" s="175">
        <v>191102</v>
      </c>
      <c r="BF229" s="175"/>
      <c r="BG229" s="175"/>
      <c r="BH229" s="175"/>
      <c r="BI229" s="175"/>
      <c r="BJ229" s="175">
        <v>0</v>
      </c>
      <c r="BK229" s="175"/>
      <c r="BL229" s="175"/>
      <c r="BM229" s="175"/>
      <c r="BN229" s="175"/>
      <c r="BO229" s="175">
        <v>0</v>
      </c>
      <c r="BP229" s="175"/>
      <c r="BQ229" s="175"/>
      <c r="BR229" s="175"/>
      <c r="BS229" s="175"/>
      <c r="BT229" s="175">
        <v>0</v>
      </c>
      <c r="BU229" s="175"/>
      <c r="BV229" s="175"/>
      <c r="BW229" s="175"/>
      <c r="BX229" s="175"/>
    </row>
    <row r="230" spans="1:76" s="136" customFormat="1" ht="15" customHeight="1" x14ac:dyDescent="0.2">
      <c r="A230" s="156">
        <v>0</v>
      </c>
      <c r="B230" s="157"/>
      <c r="C230" s="157"/>
      <c r="D230" s="174" t="s">
        <v>521</v>
      </c>
      <c r="E230" s="131"/>
      <c r="F230" s="131"/>
      <c r="G230" s="131"/>
      <c r="H230" s="131"/>
      <c r="I230" s="131"/>
      <c r="J230" s="131"/>
      <c r="K230" s="131"/>
      <c r="L230" s="131"/>
      <c r="M230" s="131"/>
      <c r="N230" s="131"/>
      <c r="O230" s="131"/>
      <c r="P230" s="132"/>
      <c r="Q230" s="57" t="s">
        <v>222</v>
      </c>
      <c r="R230" s="57"/>
      <c r="S230" s="57"/>
      <c r="T230" s="57"/>
      <c r="U230" s="57"/>
      <c r="V230" s="57" t="s">
        <v>513</v>
      </c>
      <c r="W230" s="57"/>
      <c r="X230" s="57"/>
      <c r="Y230" s="57"/>
      <c r="Z230" s="57"/>
      <c r="AA230" s="57"/>
      <c r="AB230" s="57"/>
      <c r="AC230" s="57"/>
      <c r="AD230" s="57"/>
      <c r="AE230" s="57"/>
      <c r="AF230" s="175">
        <v>0</v>
      </c>
      <c r="AG230" s="175"/>
      <c r="AH230" s="175"/>
      <c r="AI230" s="175"/>
      <c r="AJ230" s="175"/>
      <c r="AK230" s="175">
        <v>0</v>
      </c>
      <c r="AL230" s="175"/>
      <c r="AM230" s="175"/>
      <c r="AN230" s="175"/>
      <c r="AO230" s="175"/>
      <c r="AP230" s="175">
        <v>0</v>
      </c>
      <c r="AQ230" s="175"/>
      <c r="AR230" s="175"/>
      <c r="AS230" s="175"/>
      <c r="AT230" s="175"/>
      <c r="AU230" s="175">
        <v>0</v>
      </c>
      <c r="AV230" s="175"/>
      <c r="AW230" s="175"/>
      <c r="AX230" s="175"/>
      <c r="AY230" s="175"/>
      <c r="AZ230" s="175">
        <v>272546.46999999997</v>
      </c>
      <c r="BA230" s="175"/>
      <c r="BB230" s="175"/>
      <c r="BC230" s="175"/>
      <c r="BD230" s="175"/>
      <c r="BE230" s="175">
        <v>272546.46999999997</v>
      </c>
      <c r="BF230" s="175"/>
      <c r="BG230" s="175"/>
      <c r="BH230" s="175"/>
      <c r="BI230" s="175"/>
      <c r="BJ230" s="175">
        <v>0</v>
      </c>
      <c r="BK230" s="175"/>
      <c r="BL230" s="175"/>
      <c r="BM230" s="175"/>
      <c r="BN230" s="175"/>
      <c r="BO230" s="175">
        <v>0</v>
      </c>
      <c r="BP230" s="175"/>
      <c r="BQ230" s="175"/>
      <c r="BR230" s="175"/>
      <c r="BS230" s="175"/>
      <c r="BT230" s="175">
        <v>0</v>
      </c>
      <c r="BU230" s="175"/>
      <c r="BV230" s="175"/>
      <c r="BW230" s="175"/>
      <c r="BX230" s="175"/>
    </row>
    <row r="231" spans="1:76" s="136" customFormat="1" ht="45" customHeight="1" x14ac:dyDescent="0.2">
      <c r="A231" s="156">
        <v>0</v>
      </c>
      <c r="B231" s="157"/>
      <c r="C231" s="157"/>
      <c r="D231" s="174" t="s">
        <v>470</v>
      </c>
      <c r="E231" s="131"/>
      <c r="F231" s="131"/>
      <c r="G231" s="131"/>
      <c r="H231" s="131"/>
      <c r="I231" s="131"/>
      <c r="J231" s="131"/>
      <c r="K231" s="131"/>
      <c r="L231" s="131"/>
      <c r="M231" s="131"/>
      <c r="N231" s="131"/>
      <c r="O231" s="131"/>
      <c r="P231" s="132"/>
      <c r="Q231" s="57" t="s">
        <v>222</v>
      </c>
      <c r="R231" s="57"/>
      <c r="S231" s="57"/>
      <c r="T231" s="57"/>
      <c r="U231" s="57"/>
      <c r="V231" s="57" t="s">
        <v>379</v>
      </c>
      <c r="W231" s="57"/>
      <c r="X231" s="57"/>
      <c r="Y231" s="57"/>
      <c r="Z231" s="57"/>
      <c r="AA231" s="57"/>
      <c r="AB231" s="57"/>
      <c r="AC231" s="57"/>
      <c r="AD231" s="57"/>
      <c r="AE231" s="57"/>
      <c r="AF231" s="175">
        <v>0</v>
      </c>
      <c r="AG231" s="175"/>
      <c r="AH231" s="175"/>
      <c r="AI231" s="175"/>
      <c r="AJ231" s="175"/>
      <c r="AK231" s="175">
        <v>0</v>
      </c>
      <c r="AL231" s="175"/>
      <c r="AM231" s="175"/>
      <c r="AN231" s="175"/>
      <c r="AO231" s="175"/>
      <c r="AP231" s="175">
        <v>0</v>
      </c>
      <c r="AQ231" s="175"/>
      <c r="AR231" s="175"/>
      <c r="AS231" s="175"/>
      <c r="AT231" s="175"/>
      <c r="AU231" s="175">
        <v>49750</v>
      </c>
      <c r="AV231" s="175"/>
      <c r="AW231" s="175"/>
      <c r="AX231" s="175"/>
      <c r="AY231" s="175"/>
      <c r="AZ231" s="175">
        <v>0</v>
      </c>
      <c r="BA231" s="175"/>
      <c r="BB231" s="175"/>
      <c r="BC231" s="175"/>
      <c r="BD231" s="175"/>
      <c r="BE231" s="175">
        <v>49750</v>
      </c>
      <c r="BF231" s="175"/>
      <c r="BG231" s="175"/>
      <c r="BH231" s="175"/>
      <c r="BI231" s="175"/>
      <c r="BJ231" s="175">
        <v>0</v>
      </c>
      <c r="BK231" s="175"/>
      <c r="BL231" s="175"/>
      <c r="BM231" s="175"/>
      <c r="BN231" s="175"/>
      <c r="BO231" s="175">
        <v>0</v>
      </c>
      <c r="BP231" s="175"/>
      <c r="BQ231" s="175"/>
      <c r="BR231" s="175"/>
      <c r="BS231" s="175"/>
      <c r="BT231" s="175">
        <v>0</v>
      </c>
      <c r="BU231" s="175"/>
      <c r="BV231" s="175"/>
      <c r="BW231" s="175"/>
      <c r="BX231" s="175"/>
    </row>
    <row r="232" spans="1:76" s="136" customFormat="1" ht="75" customHeight="1" x14ac:dyDescent="0.2">
      <c r="A232" s="156">
        <v>0</v>
      </c>
      <c r="B232" s="157"/>
      <c r="C232" s="157"/>
      <c r="D232" s="174" t="s">
        <v>469</v>
      </c>
      <c r="E232" s="131"/>
      <c r="F232" s="131"/>
      <c r="G232" s="131"/>
      <c r="H232" s="131"/>
      <c r="I232" s="131"/>
      <c r="J232" s="131"/>
      <c r="K232" s="131"/>
      <c r="L232" s="131"/>
      <c r="M232" s="131"/>
      <c r="N232" s="131"/>
      <c r="O232" s="131"/>
      <c r="P232" s="132"/>
      <c r="Q232" s="57" t="s">
        <v>222</v>
      </c>
      <c r="R232" s="57"/>
      <c r="S232" s="57"/>
      <c r="T232" s="57"/>
      <c r="U232" s="57"/>
      <c r="V232" s="57" t="s">
        <v>379</v>
      </c>
      <c r="W232" s="57"/>
      <c r="X232" s="57"/>
      <c r="Y232" s="57"/>
      <c r="Z232" s="57"/>
      <c r="AA232" s="57"/>
      <c r="AB232" s="57"/>
      <c r="AC232" s="57"/>
      <c r="AD232" s="57"/>
      <c r="AE232" s="57"/>
      <c r="AF232" s="175">
        <v>0</v>
      </c>
      <c r="AG232" s="175"/>
      <c r="AH232" s="175"/>
      <c r="AI232" s="175"/>
      <c r="AJ232" s="175"/>
      <c r="AK232" s="175">
        <v>0</v>
      </c>
      <c r="AL232" s="175"/>
      <c r="AM232" s="175"/>
      <c r="AN232" s="175"/>
      <c r="AO232" s="175"/>
      <c r="AP232" s="175">
        <v>0</v>
      </c>
      <c r="AQ232" s="175"/>
      <c r="AR232" s="175"/>
      <c r="AS232" s="175"/>
      <c r="AT232" s="175"/>
      <c r="AU232" s="175">
        <v>6350</v>
      </c>
      <c r="AV232" s="175"/>
      <c r="AW232" s="175"/>
      <c r="AX232" s="175"/>
      <c r="AY232" s="175"/>
      <c r="AZ232" s="175">
        <v>0</v>
      </c>
      <c r="BA232" s="175"/>
      <c r="BB232" s="175"/>
      <c r="BC232" s="175"/>
      <c r="BD232" s="175"/>
      <c r="BE232" s="175">
        <v>6350</v>
      </c>
      <c r="BF232" s="175"/>
      <c r="BG232" s="175"/>
      <c r="BH232" s="175"/>
      <c r="BI232" s="175"/>
      <c r="BJ232" s="175">
        <v>0</v>
      </c>
      <c r="BK232" s="175"/>
      <c r="BL232" s="175"/>
      <c r="BM232" s="175"/>
      <c r="BN232" s="175"/>
      <c r="BO232" s="175">
        <v>0</v>
      </c>
      <c r="BP232" s="175"/>
      <c r="BQ232" s="175"/>
      <c r="BR232" s="175"/>
      <c r="BS232" s="175"/>
      <c r="BT232" s="175">
        <v>0</v>
      </c>
      <c r="BU232" s="175"/>
      <c r="BV232" s="175"/>
      <c r="BW232" s="175"/>
      <c r="BX232" s="175"/>
    </row>
    <row r="233" spans="1:76" s="136" customFormat="1" ht="90" customHeight="1" x14ac:dyDescent="0.2">
      <c r="A233" s="156">
        <v>0</v>
      </c>
      <c r="B233" s="157"/>
      <c r="C233" s="157"/>
      <c r="D233" s="174" t="s">
        <v>468</v>
      </c>
      <c r="E233" s="131"/>
      <c r="F233" s="131"/>
      <c r="G233" s="131"/>
      <c r="H233" s="131"/>
      <c r="I233" s="131"/>
      <c r="J233" s="131"/>
      <c r="K233" s="131"/>
      <c r="L233" s="131"/>
      <c r="M233" s="131"/>
      <c r="N233" s="131"/>
      <c r="O233" s="131"/>
      <c r="P233" s="132"/>
      <c r="Q233" s="57" t="s">
        <v>222</v>
      </c>
      <c r="R233" s="57"/>
      <c r="S233" s="57"/>
      <c r="T233" s="57"/>
      <c r="U233" s="57"/>
      <c r="V233" s="57" t="s">
        <v>379</v>
      </c>
      <c r="W233" s="57"/>
      <c r="X233" s="57"/>
      <c r="Y233" s="57"/>
      <c r="Z233" s="57"/>
      <c r="AA233" s="57"/>
      <c r="AB233" s="57"/>
      <c r="AC233" s="57"/>
      <c r="AD233" s="57"/>
      <c r="AE233" s="57"/>
      <c r="AF233" s="175">
        <v>0</v>
      </c>
      <c r="AG233" s="175"/>
      <c r="AH233" s="175"/>
      <c r="AI233" s="175"/>
      <c r="AJ233" s="175"/>
      <c r="AK233" s="175">
        <v>0</v>
      </c>
      <c r="AL233" s="175"/>
      <c r="AM233" s="175"/>
      <c r="AN233" s="175"/>
      <c r="AO233" s="175"/>
      <c r="AP233" s="175">
        <v>0</v>
      </c>
      <c r="AQ233" s="175"/>
      <c r="AR233" s="175"/>
      <c r="AS233" s="175"/>
      <c r="AT233" s="175"/>
      <c r="AU233" s="175">
        <v>7040</v>
      </c>
      <c r="AV233" s="175"/>
      <c r="AW233" s="175"/>
      <c r="AX233" s="175"/>
      <c r="AY233" s="175"/>
      <c r="AZ233" s="175">
        <v>0</v>
      </c>
      <c r="BA233" s="175"/>
      <c r="BB233" s="175"/>
      <c r="BC233" s="175"/>
      <c r="BD233" s="175"/>
      <c r="BE233" s="175">
        <v>7040</v>
      </c>
      <c r="BF233" s="175"/>
      <c r="BG233" s="175"/>
      <c r="BH233" s="175"/>
      <c r="BI233" s="175"/>
      <c r="BJ233" s="175">
        <v>0</v>
      </c>
      <c r="BK233" s="175"/>
      <c r="BL233" s="175"/>
      <c r="BM233" s="175"/>
      <c r="BN233" s="175"/>
      <c r="BO233" s="175">
        <v>0</v>
      </c>
      <c r="BP233" s="175"/>
      <c r="BQ233" s="175"/>
      <c r="BR233" s="175"/>
      <c r="BS233" s="175"/>
      <c r="BT233" s="175">
        <v>0</v>
      </c>
      <c r="BU233" s="175"/>
      <c r="BV233" s="175"/>
      <c r="BW233" s="175"/>
      <c r="BX233" s="175"/>
    </row>
    <row r="234" spans="1:76" s="136" customFormat="1" ht="15" customHeight="1" x14ac:dyDescent="0.2">
      <c r="A234" s="156">
        <v>0</v>
      </c>
      <c r="B234" s="157"/>
      <c r="C234" s="157"/>
      <c r="D234" s="174" t="s">
        <v>522</v>
      </c>
      <c r="E234" s="131"/>
      <c r="F234" s="131"/>
      <c r="G234" s="131"/>
      <c r="H234" s="131"/>
      <c r="I234" s="131"/>
      <c r="J234" s="131"/>
      <c r="K234" s="131"/>
      <c r="L234" s="131"/>
      <c r="M234" s="131"/>
      <c r="N234" s="131"/>
      <c r="O234" s="131"/>
      <c r="P234" s="132"/>
      <c r="Q234" s="57" t="s">
        <v>222</v>
      </c>
      <c r="R234" s="57"/>
      <c r="S234" s="57"/>
      <c r="T234" s="57"/>
      <c r="U234" s="57"/>
      <c r="V234" s="57" t="s">
        <v>513</v>
      </c>
      <c r="W234" s="57"/>
      <c r="X234" s="57"/>
      <c r="Y234" s="57"/>
      <c r="Z234" s="57"/>
      <c r="AA234" s="57"/>
      <c r="AB234" s="57"/>
      <c r="AC234" s="57"/>
      <c r="AD234" s="57"/>
      <c r="AE234" s="57"/>
      <c r="AF234" s="175">
        <v>0</v>
      </c>
      <c r="AG234" s="175"/>
      <c r="AH234" s="175"/>
      <c r="AI234" s="175"/>
      <c r="AJ234" s="175"/>
      <c r="AK234" s="175">
        <v>0</v>
      </c>
      <c r="AL234" s="175"/>
      <c r="AM234" s="175"/>
      <c r="AN234" s="175"/>
      <c r="AO234" s="175"/>
      <c r="AP234" s="175">
        <v>0</v>
      </c>
      <c r="AQ234" s="175"/>
      <c r="AR234" s="175"/>
      <c r="AS234" s="175"/>
      <c r="AT234" s="175"/>
      <c r="AU234" s="175">
        <v>0</v>
      </c>
      <c r="AV234" s="175"/>
      <c r="AW234" s="175"/>
      <c r="AX234" s="175"/>
      <c r="AY234" s="175"/>
      <c r="AZ234" s="175">
        <v>1112230.08</v>
      </c>
      <c r="BA234" s="175"/>
      <c r="BB234" s="175"/>
      <c r="BC234" s="175"/>
      <c r="BD234" s="175"/>
      <c r="BE234" s="175">
        <v>1112230.08</v>
      </c>
      <c r="BF234" s="175"/>
      <c r="BG234" s="175"/>
      <c r="BH234" s="175"/>
      <c r="BI234" s="175"/>
      <c r="BJ234" s="175">
        <v>0</v>
      </c>
      <c r="BK234" s="175"/>
      <c r="BL234" s="175"/>
      <c r="BM234" s="175"/>
      <c r="BN234" s="175"/>
      <c r="BO234" s="175">
        <v>0</v>
      </c>
      <c r="BP234" s="175"/>
      <c r="BQ234" s="175"/>
      <c r="BR234" s="175"/>
      <c r="BS234" s="175"/>
      <c r="BT234" s="175">
        <v>0</v>
      </c>
      <c r="BU234" s="175"/>
      <c r="BV234" s="175"/>
      <c r="BW234" s="175"/>
      <c r="BX234" s="175"/>
    </row>
    <row r="235" spans="1:76" s="136" customFormat="1" ht="15" customHeight="1" x14ac:dyDescent="0.2">
      <c r="A235" s="156">
        <v>0</v>
      </c>
      <c r="B235" s="157"/>
      <c r="C235" s="157"/>
      <c r="D235" s="174" t="s">
        <v>523</v>
      </c>
      <c r="E235" s="131"/>
      <c r="F235" s="131"/>
      <c r="G235" s="131"/>
      <c r="H235" s="131"/>
      <c r="I235" s="131"/>
      <c r="J235" s="131"/>
      <c r="K235" s="131"/>
      <c r="L235" s="131"/>
      <c r="M235" s="131"/>
      <c r="N235" s="131"/>
      <c r="O235" s="131"/>
      <c r="P235" s="132"/>
      <c r="Q235" s="57" t="s">
        <v>222</v>
      </c>
      <c r="R235" s="57"/>
      <c r="S235" s="57"/>
      <c r="T235" s="57"/>
      <c r="U235" s="57"/>
      <c r="V235" s="57" t="s">
        <v>513</v>
      </c>
      <c r="W235" s="57"/>
      <c r="X235" s="57"/>
      <c r="Y235" s="57"/>
      <c r="Z235" s="57"/>
      <c r="AA235" s="57"/>
      <c r="AB235" s="57"/>
      <c r="AC235" s="57"/>
      <c r="AD235" s="57"/>
      <c r="AE235" s="57"/>
      <c r="AF235" s="175">
        <v>0</v>
      </c>
      <c r="AG235" s="175"/>
      <c r="AH235" s="175"/>
      <c r="AI235" s="175"/>
      <c r="AJ235" s="175"/>
      <c r="AK235" s="175">
        <v>0</v>
      </c>
      <c r="AL235" s="175"/>
      <c r="AM235" s="175"/>
      <c r="AN235" s="175"/>
      <c r="AO235" s="175"/>
      <c r="AP235" s="175">
        <v>0</v>
      </c>
      <c r="AQ235" s="175"/>
      <c r="AR235" s="175"/>
      <c r="AS235" s="175"/>
      <c r="AT235" s="175"/>
      <c r="AU235" s="175">
        <v>0</v>
      </c>
      <c r="AV235" s="175"/>
      <c r="AW235" s="175"/>
      <c r="AX235" s="175"/>
      <c r="AY235" s="175"/>
      <c r="AZ235" s="175">
        <v>16654</v>
      </c>
      <c r="BA235" s="175"/>
      <c r="BB235" s="175"/>
      <c r="BC235" s="175"/>
      <c r="BD235" s="175"/>
      <c r="BE235" s="175">
        <v>16654</v>
      </c>
      <c r="BF235" s="175"/>
      <c r="BG235" s="175"/>
      <c r="BH235" s="175"/>
      <c r="BI235" s="175"/>
      <c r="BJ235" s="175">
        <v>0</v>
      </c>
      <c r="BK235" s="175"/>
      <c r="BL235" s="175"/>
      <c r="BM235" s="175"/>
      <c r="BN235" s="175"/>
      <c r="BO235" s="175">
        <v>0</v>
      </c>
      <c r="BP235" s="175"/>
      <c r="BQ235" s="175"/>
      <c r="BR235" s="175"/>
      <c r="BS235" s="175"/>
      <c r="BT235" s="175">
        <v>0</v>
      </c>
      <c r="BU235" s="175"/>
      <c r="BV235" s="175"/>
      <c r="BW235" s="175"/>
      <c r="BX235" s="175"/>
    </row>
    <row r="236" spans="1:76" s="136" customFormat="1" ht="75" customHeight="1" x14ac:dyDescent="0.2">
      <c r="A236" s="156">
        <v>0</v>
      </c>
      <c r="B236" s="157"/>
      <c r="C236" s="157"/>
      <c r="D236" s="174" t="s">
        <v>524</v>
      </c>
      <c r="E236" s="131"/>
      <c r="F236" s="131"/>
      <c r="G236" s="131"/>
      <c r="H236" s="131"/>
      <c r="I236" s="131"/>
      <c r="J236" s="131"/>
      <c r="K236" s="131"/>
      <c r="L236" s="131"/>
      <c r="M236" s="131"/>
      <c r="N236" s="131"/>
      <c r="O236" s="131"/>
      <c r="P236" s="132"/>
      <c r="Q236" s="57" t="s">
        <v>222</v>
      </c>
      <c r="R236" s="57"/>
      <c r="S236" s="57"/>
      <c r="T236" s="57"/>
      <c r="U236" s="57"/>
      <c r="V236" s="57" t="s">
        <v>379</v>
      </c>
      <c r="W236" s="57"/>
      <c r="X236" s="57"/>
      <c r="Y236" s="57"/>
      <c r="Z236" s="57"/>
      <c r="AA236" s="57"/>
      <c r="AB236" s="57"/>
      <c r="AC236" s="57"/>
      <c r="AD236" s="57"/>
      <c r="AE236" s="57"/>
      <c r="AF236" s="175">
        <v>0</v>
      </c>
      <c r="AG236" s="175"/>
      <c r="AH236" s="175"/>
      <c r="AI236" s="175"/>
      <c r="AJ236" s="175"/>
      <c r="AK236" s="175">
        <v>0</v>
      </c>
      <c r="AL236" s="175"/>
      <c r="AM236" s="175"/>
      <c r="AN236" s="175"/>
      <c r="AO236" s="175"/>
      <c r="AP236" s="175">
        <v>0</v>
      </c>
      <c r="AQ236" s="175"/>
      <c r="AR236" s="175"/>
      <c r="AS236" s="175"/>
      <c r="AT236" s="175"/>
      <c r="AU236" s="175">
        <v>118300</v>
      </c>
      <c r="AV236" s="175"/>
      <c r="AW236" s="175"/>
      <c r="AX236" s="175"/>
      <c r="AY236" s="175"/>
      <c r="AZ236" s="175">
        <v>0</v>
      </c>
      <c r="BA236" s="175"/>
      <c r="BB236" s="175"/>
      <c r="BC236" s="175"/>
      <c r="BD236" s="175"/>
      <c r="BE236" s="175">
        <v>118300</v>
      </c>
      <c r="BF236" s="175"/>
      <c r="BG236" s="175"/>
      <c r="BH236" s="175"/>
      <c r="BI236" s="175"/>
      <c r="BJ236" s="175">
        <v>0</v>
      </c>
      <c r="BK236" s="175"/>
      <c r="BL236" s="175"/>
      <c r="BM236" s="175"/>
      <c r="BN236" s="175"/>
      <c r="BO236" s="175">
        <v>0</v>
      </c>
      <c r="BP236" s="175"/>
      <c r="BQ236" s="175"/>
      <c r="BR236" s="175"/>
      <c r="BS236" s="175"/>
      <c r="BT236" s="175">
        <v>0</v>
      </c>
      <c r="BU236" s="175"/>
      <c r="BV236" s="175"/>
      <c r="BW236" s="175"/>
      <c r="BX236" s="175"/>
    </row>
    <row r="237" spans="1:76" s="136" customFormat="1" ht="30" customHeight="1" x14ac:dyDescent="0.2">
      <c r="A237" s="156">
        <v>0</v>
      </c>
      <c r="B237" s="157"/>
      <c r="C237" s="157"/>
      <c r="D237" s="174" t="s">
        <v>525</v>
      </c>
      <c r="E237" s="131"/>
      <c r="F237" s="131"/>
      <c r="G237" s="131"/>
      <c r="H237" s="131"/>
      <c r="I237" s="131"/>
      <c r="J237" s="131"/>
      <c r="K237" s="131"/>
      <c r="L237" s="131"/>
      <c r="M237" s="131"/>
      <c r="N237" s="131"/>
      <c r="O237" s="131"/>
      <c r="P237" s="132"/>
      <c r="Q237" s="57" t="s">
        <v>222</v>
      </c>
      <c r="R237" s="57"/>
      <c r="S237" s="57"/>
      <c r="T237" s="57"/>
      <c r="U237" s="57"/>
      <c r="V237" s="57" t="s">
        <v>520</v>
      </c>
      <c r="W237" s="57"/>
      <c r="X237" s="57"/>
      <c r="Y237" s="57"/>
      <c r="Z237" s="57"/>
      <c r="AA237" s="57"/>
      <c r="AB237" s="57"/>
      <c r="AC237" s="57"/>
      <c r="AD237" s="57"/>
      <c r="AE237" s="57"/>
      <c r="AF237" s="175">
        <v>0</v>
      </c>
      <c r="AG237" s="175"/>
      <c r="AH237" s="175"/>
      <c r="AI237" s="175"/>
      <c r="AJ237" s="175"/>
      <c r="AK237" s="175">
        <v>0</v>
      </c>
      <c r="AL237" s="175"/>
      <c r="AM237" s="175"/>
      <c r="AN237" s="175"/>
      <c r="AO237" s="175"/>
      <c r="AP237" s="175">
        <v>0</v>
      </c>
      <c r="AQ237" s="175"/>
      <c r="AR237" s="175"/>
      <c r="AS237" s="175"/>
      <c r="AT237" s="175"/>
      <c r="AU237" s="175">
        <v>0</v>
      </c>
      <c r="AV237" s="175"/>
      <c r="AW237" s="175"/>
      <c r="AX237" s="175"/>
      <c r="AY237" s="175"/>
      <c r="AZ237" s="175">
        <v>1666464.36</v>
      </c>
      <c r="BA237" s="175"/>
      <c r="BB237" s="175"/>
      <c r="BC237" s="175"/>
      <c r="BD237" s="175"/>
      <c r="BE237" s="175">
        <v>1666464.36</v>
      </c>
      <c r="BF237" s="175"/>
      <c r="BG237" s="175"/>
      <c r="BH237" s="175"/>
      <c r="BI237" s="175"/>
      <c r="BJ237" s="175">
        <v>0</v>
      </c>
      <c r="BK237" s="175"/>
      <c r="BL237" s="175"/>
      <c r="BM237" s="175"/>
      <c r="BN237" s="175"/>
      <c r="BO237" s="175">
        <v>0</v>
      </c>
      <c r="BP237" s="175"/>
      <c r="BQ237" s="175"/>
      <c r="BR237" s="175"/>
      <c r="BS237" s="175"/>
      <c r="BT237" s="175">
        <v>0</v>
      </c>
      <c r="BU237" s="175"/>
      <c r="BV237" s="175"/>
      <c r="BW237" s="175"/>
      <c r="BX237" s="175"/>
    </row>
    <row r="238" spans="1:76" s="136" customFormat="1" ht="15" customHeight="1" x14ac:dyDescent="0.2">
      <c r="A238" s="156">
        <v>0</v>
      </c>
      <c r="B238" s="157"/>
      <c r="C238" s="157"/>
      <c r="D238" s="174" t="s">
        <v>526</v>
      </c>
      <c r="E238" s="131"/>
      <c r="F238" s="131"/>
      <c r="G238" s="131"/>
      <c r="H238" s="131"/>
      <c r="I238" s="131"/>
      <c r="J238" s="131"/>
      <c r="K238" s="131"/>
      <c r="L238" s="131"/>
      <c r="M238" s="131"/>
      <c r="N238" s="131"/>
      <c r="O238" s="131"/>
      <c r="P238" s="132"/>
      <c r="Q238" s="57" t="s">
        <v>222</v>
      </c>
      <c r="R238" s="57"/>
      <c r="S238" s="57"/>
      <c r="T238" s="57"/>
      <c r="U238" s="57"/>
      <c r="V238" s="57" t="s">
        <v>527</v>
      </c>
      <c r="W238" s="57"/>
      <c r="X238" s="57"/>
      <c r="Y238" s="57"/>
      <c r="Z238" s="57"/>
      <c r="AA238" s="57"/>
      <c r="AB238" s="57"/>
      <c r="AC238" s="57"/>
      <c r="AD238" s="57"/>
      <c r="AE238" s="57"/>
      <c r="AF238" s="175">
        <v>0</v>
      </c>
      <c r="AG238" s="175"/>
      <c r="AH238" s="175"/>
      <c r="AI238" s="175"/>
      <c r="AJ238" s="175"/>
      <c r="AK238" s="175">
        <v>0</v>
      </c>
      <c r="AL238" s="175"/>
      <c r="AM238" s="175"/>
      <c r="AN238" s="175"/>
      <c r="AO238" s="175"/>
      <c r="AP238" s="175">
        <v>0</v>
      </c>
      <c r="AQ238" s="175"/>
      <c r="AR238" s="175"/>
      <c r="AS238" s="175"/>
      <c r="AT238" s="175"/>
      <c r="AU238" s="175">
        <v>0</v>
      </c>
      <c r="AV238" s="175"/>
      <c r="AW238" s="175"/>
      <c r="AX238" s="175"/>
      <c r="AY238" s="175"/>
      <c r="AZ238" s="175">
        <v>111188</v>
      </c>
      <c r="BA238" s="175"/>
      <c r="BB238" s="175"/>
      <c r="BC238" s="175"/>
      <c r="BD238" s="175"/>
      <c r="BE238" s="175">
        <v>111188</v>
      </c>
      <c r="BF238" s="175"/>
      <c r="BG238" s="175"/>
      <c r="BH238" s="175"/>
      <c r="BI238" s="175"/>
      <c r="BJ238" s="175">
        <v>0</v>
      </c>
      <c r="BK238" s="175"/>
      <c r="BL238" s="175"/>
      <c r="BM238" s="175"/>
      <c r="BN238" s="175"/>
      <c r="BO238" s="175">
        <v>0</v>
      </c>
      <c r="BP238" s="175"/>
      <c r="BQ238" s="175"/>
      <c r="BR238" s="175"/>
      <c r="BS238" s="175"/>
      <c r="BT238" s="175">
        <v>0</v>
      </c>
      <c r="BU238" s="175"/>
      <c r="BV238" s="175"/>
      <c r="BW238" s="175"/>
      <c r="BX238" s="175"/>
    </row>
    <row r="239" spans="1:76" s="136" customFormat="1" ht="15" customHeight="1" x14ac:dyDescent="0.2">
      <c r="A239" s="156">
        <v>0</v>
      </c>
      <c r="B239" s="157"/>
      <c r="C239" s="157"/>
      <c r="D239" s="174" t="s">
        <v>528</v>
      </c>
      <c r="E239" s="131"/>
      <c r="F239" s="131"/>
      <c r="G239" s="131"/>
      <c r="H239" s="131"/>
      <c r="I239" s="131"/>
      <c r="J239" s="131"/>
      <c r="K239" s="131"/>
      <c r="L239" s="131"/>
      <c r="M239" s="131"/>
      <c r="N239" s="131"/>
      <c r="O239" s="131"/>
      <c r="P239" s="132"/>
      <c r="Q239" s="57" t="s">
        <v>222</v>
      </c>
      <c r="R239" s="57"/>
      <c r="S239" s="57"/>
      <c r="T239" s="57"/>
      <c r="U239" s="57"/>
      <c r="V239" s="57" t="s">
        <v>527</v>
      </c>
      <c r="W239" s="57"/>
      <c r="X239" s="57"/>
      <c r="Y239" s="57"/>
      <c r="Z239" s="57"/>
      <c r="AA239" s="57"/>
      <c r="AB239" s="57"/>
      <c r="AC239" s="57"/>
      <c r="AD239" s="57"/>
      <c r="AE239" s="57"/>
      <c r="AF239" s="175">
        <v>0</v>
      </c>
      <c r="AG239" s="175"/>
      <c r="AH239" s="175"/>
      <c r="AI239" s="175"/>
      <c r="AJ239" s="175"/>
      <c r="AK239" s="175">
        <v>0</v>
      </c>
      <c r="AL239" s="175"/>
      <c r="AM239" s="175"/>
      <c r="AN239" s="175"/>
      <c r="AO239" s="175"/>
      <c r="AP239" s="175">
        <v>0</v>
      </c>
      <c r="AQ239" s="175"/>
      <c r="AR239" s="175"/>
      <c r="AS239" s="175"/>
      <c r="AT239" s="175"/>
      <c r="AU239" s="175">
        <v>0</v>
      </c>
      <c r="AV239" s="175"/>
      <c r="AW239" s="175"/>
      <c r="AX239" s="175"/>
      <c r="AY239" s="175"/>
      <c r="AZ239" s="175">
        <v>122507.68</v>
      </c>
      <c r="BA239" s="175"/>
      <c r="BB239" s="175"/>
      <c r="BC239" s="175"/>
      <c r="BD239" s="175"/>
      <c r="BE239" s="175">
        <v>122507.68</v>
      </c>
      <c r="BF239" s="175"/>
      <c r="BG239" s="175"/>
      <c r="BH239" s="175"/>
      <c r="BI239" s="175"/>
      <c r="BJ239" s="175">
        <v>0</v>
      </c>
      <c r="BK239" s="175"/>
      <c r="BL239" s="175"/>
      <c r="BM239" s="175"/>
      <c r="BN239" s="175"/>
      <c r="BO239" s="175">
        <v>0</v>
      </c>
      <c r="BP239" s="175"/>
      <c r="BQ239" s="175"/>
      <c r="BR239" s="175"/>
      <c r="BS239" s="175"/>
      <c r="BT239" s="175">
        <v>0</v>
      </c>
      <c r="BU239" s="175"/>
      <c r="BV239" s="175"/>
      <c r="BW239" s="175"/>
      <c r="BX239" s="175"/>
    </row>
    <row r="240" spans="1:76" s="136" customFormat="1" ht="15" customHeight="1" x14ac:dyDescent="0.2">
      <c r="A240" s="156">
        <v>0</v>
      </c>
      <c r="B240" s="157"/>
      <c r="C240" s="157"/>
      <c r="D240" s="174" t="s">
        <v>529</v>
      </c>
      <c r="E240" s="131"/>
      <c r="F240" s="131"/>
      <c r="G240" s="131"/>
      <c r="H240" s="131"/>
      <c r="I240" s="131"/>
      <c r="J240" s="131"/>
      <c r="K240" s="131"/>
      <c r="L240" s="131"/>
      <c r="M240" s="131"/>
      <c r="N240" s="131"/>
      <c r="O240" s="131"/>
      <c r="P240" s="132"/>
      <c r="Q240" s="57" t="s">
        <v>222</v>
      </c>
      <c r="R240" s="57"/>
      <c r="S240" s="57"/>
      <c r="T240" s="57"/>
      <c r="U240" s="57"/>
      <c r="V240" s="57" t="s">
        <v>527</v>
      </c>
      <c r="W240" s="57"/>
      <c r="X240" s="57"/>
      <c r="Y240" s="57"/>
      <c r="Z240" s="57"/>
      <c r="AA240" s="57"/>
      <c r="AB240" s="57"/>
      <c r="AC240" s="57"/>
      <c r="AD240" s="57"/>
      <c r="AE240" s="57"/>
      <c r="AF240" s="175">
        <v>0</v>
      </c>
      <c r="AG240" s="175"/>
      <c r="AH240" s="175"/>
      <c r="AI240" s="175"/>
      <c r="AJ240" s="175"/>
      <c r="AK240" s="175">
        <v>0</v>
      </c>
      <c r="AL240" s="175"/>
      <c r="AM240" s="175"/>
      <c r="AN240" s="175"/>
      <c r="AO240" s="175"/>
      <c r="AP240" s="175">
        <v>0</v>
      </c>
      <c r="AQ240" s="175"/>
      <c r="AR240" s="175"/>
      <c r="AS240" s="175"/>
      <c r="AT240" s="175"/>
      <c r="AU240" s="175">
        <v>0</v>
      </c>
      <c r="AV240" s="175"/>
      <c r="AW240" s="175"/>
      <c r="AX240" s="175"/>
      <c r="AY240" s="175"/>
      <c r="AZ240" s="175">
        <v>186361.56</v>
      </c>
      <c r="BA240" s="175"/>
      <c r="BB240" s="175"/>
      <c r="BC240" s="175"/>
      <c r="BD240" s="175"/>
      <c r="BE240" s="175">
        <v>186361.56</v>
      </c>
      <c r="BF240" s="175"/>
      <c r="BG240" s="175"/>
      <c r="BH240" s="175"/>
      <c r="BI240" s="175"/>
      <c r="BJ240" s="175">
        <v>0</v>
      </c>
      <c r="BK240" s="175"/>
      <c r="BL240" s="175"/>
      <c r="BM240" s="175"/>
      <c r="BN240" s="175"/>
      <c r="BO240" s="175">
        <v>0</v>
      </c>
      <c r="BP240" s="175"/>
      <c r="BQ240" s="175"/>
      <c r="BR240" s="175"/>
      <c r="BS240" s="175"/>
      <c r="BT240" s="175">
        <v>0</v>
      </c>
      <c r="BU240" s="175"/>
      <c r="BV240" s="175"/>
      <c r="BW240" s="175"/>
      <c r="BX240" s="175"/>
    </row>
    <row r="241" spans="1:76" s="136" customFormat="1" ht="30" customHeight="1" x14ac:dyDescent="0.2">
      <c r="A241" s="156">
        <v>0</v>
      </c>
      <c r="B241" s="157"/>
      <c r="C241" s="157"/>
      <c r="D241" s="174" t="s">
        <v>460</v>
      </c>
      <c r="E241" s="131"/>
      <c r="F241" s="131"/>
      <c r="G241" s="131"/>
      <c r="H241" s="131"/>
      <c r="I241" s="131"/>
      <c r="J241" s="131"/>
      <c r="K241" s="131"/>
      <c r="L241" s="131"/>
      <c r="M241" s="131"/>
      <c r="N241" s="131"/>
      <c r="O241" s="131"/>
      <c r="P241" s="132"/>
      <c r="Q241" s="57" t="s">
        <v>222</v>
      </c>
      <c r="R241" s="57"/>
      <c r="S241" s="57"/>
      <c r="T241" s="57"/>
      <c r="U241" s="57"/>
      <c r="V241" s="57" t="s">
        <v>513</v>
      </c>
      <c r="W241" s="57"/>
      <c r="X241" s="57"/>
      <c r="Y241" s="57"/>
      <c r="Z241" s="57"/>
      <c r="AA241" s="57"/>
      <c r="AB241" s="57"/>
      <c r="AC241" s="57"/>
      <c r="AD241" s="57"/>
      <c r="AE241" s="57"/>
      <c r="AF241" s="175">
        <v>0</v>
      </c>
      <c r="AG241" s="175"/>
      <c r="AH241" s="175"/>
      <c r="AI241" s="175"/>
      <c r="AJ241" s="175"/>
      <c r="AK241" s="175">
        <v>0</v>
      </c>
      <c r="AL241" s="175"/>
      <c r="AM241" s="175"/>
      <c r="AN241" s="175"/>
      <c r="AO241" s="175"/>
      <c r="AP241" s="175">
        <v>0</v>
      </c>
      <c r="AQ241" s="175"/>
      <c r="AR241" s="175"/>
      <c r="AS241" s="175"/>
      <c r="AT241" s="175"/>
      <c r="AU241" s="175">
        <v>0</v>
      </c>
      <c r="AV241" s="175"/>
      <c r="AW241" s="175"/>
      <c r="AX241" s="175"/>
      <c r="AY241" s="175"/>
      <c r="AZ241" s="175">
        <v>345998.67</v>
      </c>
      <c r="BA241" s="175"/>
      <c r="BB241" s="175"/>
      <c r="BC241" s="175"/>
      <c r="BD241" s="175"/>
      <c r="BE241" s="175">
        <v>345998.67</v>
      </c>
      <c r="BF241" s="175"/>
      <c r="BG241" s="175"/>
      <c r="BH241" s="175"/>
      <c r="BI241" s="175"/>
      <c r="BJ241" s="175">
        <v>0</v>
      </c>
      <c r="BK241" s="175"/>
      <c r="BL241" s="175"/>
      <c r="BM241" s="175"/>
      <c r="BN241" s="175"/>
      <c r="BO241" s="175">
        <v>0</v>
      </c>
      <c r="BP241" s="175"/>
      <c r="BQ241" s="175"/>
      <c r="BR241" s="175"/>
      <c r="BS241" s="175"/>
      <c r="BT241" s="175">
        <v>0</v>
      </c>
      <c r="BU241" s="175"/>
      <c r="BV241" s="175"/>
      <c r="BW241" s="175"/>
      <c r="BX241" s="175"/>
    </row>
    <row r="242" spans="1:76" s="136" customFormat="1" ht="15" customHeight="1" x14ac:dyDescent="0.2">
      <c r="A242" s="156">
        <v>0</v>
      </c>
      <c r="B242" s="157"/>
      <c r="C242" s="157"/>
      <c r="D242" s="174" t="s">
        <v>462</v>
      </c>
      <c r="E242" s="131"/>
      <c r="F242" s="131"/>
      <c r="G242" s="131"/>
      <c r="H242" s="131"/>
      <c r="I242" s="131"/>
      <c r="J242" s="131"/>
      <c r="K242" s="131"/>
      <c r="L242" s="131"/>
      <c r="M242" s="131"/>
      <c r="N242" s="131"/>
      <c r="O242" s="131"/>
      <c r="P242" s="132"/>
      <c r="Q242" s="57" t="s">
        <v>222</v>
      </c>
      <c r="R242" s="57"/>
      <c r="S242" s="57"/>
      <c r="T242" s="57"/>
      <c r="U242" s="57"/>
      <c r="V242" s="57" t="s">
        <v>513</v>
      </c>
      <c r="W242" s="57"/>
      <c r="X242" s="57"/>
      <c r="Y242" s="57"/>
      <c r="Z242" s="57"/>
      <c r="AA242" s="57"/>
      <c r="AB242" s="57"/>
      <c r="AC242" s="57"/>
      <c r="AD242" s="57"/>
      <c r="AE242" s="57"/>
      <c r="AF242" s="175">
        <v>0</v>
      </c>
      <c r="AG242" s="175"/>
      <c r="AH242" s="175"/>
      <c r="AI242" s="175"/>
      <c r="AJ242" s="175"/>
      <c r="AK242" s="175">
        <v>0</v>
      </c>
      <c r="AL242" s="175"/>
      <c r="AM242" s="175"/>
      <c r="AN242" s="175"/>
      <c r="AO242" s="175"/>
      <c r="AP242" s="175">
        <v>0</v>
      </c>
      <c r="AQ242" s="175"/>
      <c r="AR242" s="175"/>
      <c r="AS242" s="175"/>
      <c r="AT242" s="175"/>
      <c r="AU242" s="175">
        <v>0</v>
      </c>
      <c r="AV242" s="175"/>
      <c r="AW242" s="175"/>
      <c r="AX242" s="175"/>
      <c r="AY242" s="175"/>
      <c r="AZ242" s="175">
        <v>73260</v>
      </c>
      <c r="BA242" s="175"/>
      <c r="BB242" s="175"/>
      <c r="BC242" s="175"/>
      <c r="BD242" s="175"/>
      <c r="BE242" s="175">
        <v>73260</v>
      </c>
      <c r="BF242" s="175"/>
      <c r="BG242" s="175"/>
      <c r="BH242" s="175"/>
      <c r="BI242" s="175"/>
      <c r="BJ242" s="175">
        <v>0</v>
      </c>
      <c r="BK242" s="175"/>
      <c r="BL242" s="175"/>
      <c r="BM242" s="175"/>
      <c r="BN242" s="175"/>
      <c r="BO242" s="175">
        <v>0</v>
      </c>
      <c r="BP242" s="175"/>
      <c r="BQ242" s="175"/>
      <c r="BR242" s="175"/>
      <c r="BS242" s="175"/>
      <c r="BT242" s="175">
        <v>0</v>
      </c>
      <c r="BU242" s="175"/>
      <c r="BV242" s="175"/>
      <c r="BW242" s="175"/>
      <c r="BX242" s="175"/>
    </row>
    <row r="243" spans="1:76" s="136" customFormat="1" ht="15" customHeight="1" x14ac:dyDescent="0.2">
      <c r="A243" s="156">
        <v>0</v>
      </c>
      <c r="B243" s="157"/>
      <c r="C243" s="157"/>
      <c r="D243" s="174" t="s">
        <v>530</v>
      </c>
      <c r="E243" s="131"/>
      <c r="F243" s="131"/>
      <c r="G243" s="131"/>
      <c r="H243" s="131"/>
      <c r="I243" s="131"/>
      <c r="J243" s="131"/>
      <c r="K243" s="131"/>
      <c r="L243" s="131"/>
      <c r="M243" s="131"/>
      <c r="N243" s="131"/>
      <c r="O243" s="131"/>
      <c r="P243" s="132"/>
      <c r="Q243" s="57" t="s">
        <v>222</v>
      </c>
      <c r="R243" s="57"/>
      <c r="S243" s="57"/>
      <c r="T243" s="57"/>
      <c r="U243" s="57"/>
      <c r="V243" s="57" t="s">
        <v>379</v>
      </c>
      <c r="W243" s="57"/>
      <c r="X243" s="57"/>
      <c r="Y243" s="57"/>
      <c r="Z243" s="57"/>
      <c r="AA243" s="57"/>
      <c r="AB243" s="57"/>
      <c r="AC243" s="57"/>
      <c r="AD243" s="57"/>
      <c r="AE243" s="57"/>
      <c r="AF243" s="175">
        <v>0</v>
      </c>
      <c r="AG243" s="175"/>
      <c r="AH243" s="175"/>
      <c r="AI243" s="175"/>
      <c r="AJ243" s="175"/>
      <c r="AK243" s="175">
        <v>0</v>
      </c>
      <c r="AL243" s="175"/>
      <c r="AM243" s="175"/>
      <c r="AN243" s="175"/>
      <c r="AO243" s="175"/>
      <c r="AP243" s="175">
        <v>0</v>
      </c>
      <c r="AQ243" s="175"/>
      <c r="AR243" s="175"/>
      <c r="AS243" s="175"/>
      <c r="AT243" s="175"/>
      <c r="AU243" s="175">
        <v>0</v>
      </c>
      <c r="AV243" s="175"/>
      <c r="AW243" s="175"/>
      <c r="AX243" s="175"/>
      <c r="AY243" s="175"/>
      <c r="AZ243" s="175">
        <v>635290</v>
      </c>
      <c r="BA243" s="175"/>
      <c r="BB243" s="175"/>
      <c r="BC243" s="175"/>
      <c r="BD243" s="175"/>
      <c r="BE243" s="175">
        <v>635290</v>
      </c>
      <c r="BF243" s="175"/>
      <c r="BG243" s="175"/>
      <c r="BH243" s="175"/>
      <c r="BI243" s="175"/>
      <c r="BJ243" s="175">
        <v>0</v>
      </c>
      <c r="BK243" s="175"/>
      <c r="BL243" s="175"/>
      <c r="BM243" s="175"/>
      <c r="BN243" s="175"/>
      <c r="BO243" s="175">
        <v>0</v>
      </c>
      <c r="BP243" s="175"/>
      <c r="BQ243" s="175"/>
      <c r="BR243" s="175"/>
      <c r="BS243" s="175"/>
      <c r="BT243" s="175">
        <v>0</v>
      </c>
      <c r="BU243" s="175"/>
      <c r="BV243" s="175"/>
      <c r="BW243" s="175"/>
      <c r="BX243" s="175"/>
    </row>
    <row r="244" spans="1:76" s="136" customFormat="1" ht="30" customHeight="1" x14ac:dyDescent="0.2">
      <c r="A244" s="156">
        <v>0</v>
      </c>
      <c r="B244" s="157"/>
      <c r="C244" s="157"/>
      <c r="D244" s="174" t="s">
        <v>502</v>
      </c>
      <c r="E244" s="131"/>
      <c r="F244" s="131"/>
      <c r="G244" s="131"/>
      <c r="H244" s="131"/>
      <c r="I244" s="131"/>
      <c r="J244" s="131"/>
      <c r="K244" s="131"/>
      <c r="L244" s="131"/>
      <c r="M244" s="131"/>
      <c r="N244" s="131"/>
      <c r="O244" s="131"/>
      <c r="P244" s="132"/>
      <c r="Q244" s="57" t="s">
        <v>222</v>
      </c>
      <c r="R244" s="57"/>
      <c r="S244" s="57"/>
      <c r="T244" s="57"/>
      <c r="U244" s="57"/>
      <c r="V244" s="57" t="s">
        <v>379</v>
      </c>
      <c r="W244" s="57"/>
      <c r="X244" s="57"/>
      <c r="Y244" s="57"/>
      <c r="Z244" s="57"/>
      <c r="AA244" s="57"/>
      <c r="AB244" s="57"/>
      <c r="AC244" s="57"/>
      <c r="AD244" s="57"/>
      <c r="AE244" s="57"/>
      <c r="AF244" s="175">
        <v>0</v>
      </c>
      <c r="AG244" s="175"/>
      <c r="AH244" s="175"/>
      <c r="AI244" s="175"/>
      <c r="AJ244" s="175"/>
      <c r="AK244" s="175">
        <v>0</v>
      </c>
      <c r="AL244" s="175"/>
      <c r="AM244" s="175"/>
      <c r="AN244" s="175"/>
      <c r="AO244" s="175"/>
      <c r="AP244" s="175">
        <v>0</v>
      </c>
      <c r="AQ244" s="175"/>
      <c r="AR244" s="175"/>
      <c r="AS244" s="175"/>
      <c r="AT244" s="175"/>
      <c r="AU244" s="175">
        <v>0</v>
      </c>
      <c r="AV244" s="175"/>
      <c r="AW244" s="175"/>
      <c r="AX244" s="175"/>
      <c r="AY244" s="175"/>
      <c r="AZ244" s="175">
        <v>85000</v>
      </c>
      <c r="BA244" s="175"/>
      <c r="BB244" s="175"/>
      <c r="BC244" s="175"/>
      <c r="BD244" s="175"/>
      <c r="BE244" s="175">
        <v>85000</v>
      </c>
      <c r="BF244" s="175"/>
      <c r="BG244" s="175"/>
      <c r="BH244" s="175"/>
      <c r="BI244" s="175"/>
      <c r="BJ244" s="175">
        <v>0</v>
      </c>
      <c r="BK244" s="175"/>
      <c r="BL244" s="175"/>
      <c r="BM244" s="175"/>
      <c r="BN244" s="175"/>
      <c r="BO244" s="175">
        <v>0</v>
      </c>
      <c r="BP244" s="175"/>
      <c r="BQ244" s="175"/>
      <c r="BR244" s="175"/>
      <c r="BS244" s="175"/>
      <c r="BT244" s="175">
        <v>0</v>
      </c>
      <c r="BU244" s="175"/>
      <c r="BV244" s="175"/>
      <c r="BW244" s="175"/>
      <c r="BX244" s="175"/>
    </row>
    <row r="245" spans="1:76" s="136" customFormat="1" ht="30" customHeight="1" x14ac:dyDescent="0.2">
      <c r="A245" s="156">
        <v>0</v>
      </c>
      <c r="B245" s="157"/>
      <c r="C245" s="157"/>
      <c r="D245" s="174" t="s">
        <v>478</v>
      </c>
      <c r="E245" s="131"/>
      <c r="F245" s="131"/>
      <c r="G245" s="131"/>
      <c r="H245" s="131"/>
      <c r="I245" s="131"/>
      <c r="J245" s="131"/>
      <c r="K245" s="131"/>
      <c r="L245" s="131"/>
      <c r="M245" s="131"/>
      <c r="N245" s="131"/>
      <c r="O245" s="131"/>
      <c r="P245" s="132"/>
      <c r="Q245" s="57" t="s">
        <v>222</v>
      </c>
      <c r="R245" s="57"/>
      <c r="S245" s="57"/>
      <c r="T245" s="57"/>
      <c r="U245" s="57"/>
      <c r="V245" s="57" t="s">
        <v>379</v>
      </c>
      <c r="W245" s="57"/>
      <c r="X245" s="57"/>
      <c r="Y245" s="57"/>
      <c r="Z245" s="57"/>
      <c r="AA245" s="57"/>
      <c r="AB245" s="57"/>
      <c r="AC245" s="57"/>
      <c r="AD245" s="57"/>
      <c r="AE245" s="57"/>
      <c r="AF245" s="175">
        <v>0</v>
      </c>
      <c r="AG245" s="175"/>
      <c r="AH245" s="175"/>
      <c r="AI245" s="175"/>
      <c r="AJ245" s="175"/>
      <c r="AK245" s="175">
        <v>0</v>
      </c>
      <c r="AL245" s="175"/>
      <c r="AM245" s="175"/>
      <c r="AN245" s="175"/>
      <c r="AO245" s="175"/>
      <c r="AP245" s="175">
        <v>0</v>
      </c>
      <c r="AQ245" s="175"/>
      <c r="AR245" s="175"/>
      <c r="AS245" s="175"/>
      <c r="AT245" s="175"/>
      <c r="AU245" s="175">
        <v>0</v>
      </c>
      <c r="AV245" s="175"/>
      <c r="AW245" s="175"/>
      <c r="AX245" s="175"/>
      <c r="AY245" s="175"/>
      <c r="AZ245" s="175">
        <v>137370</v>
      </c>
      <c r="BA245" s="175"/>
      <c r="BB245" s="175"/>
      <c r="BC245" s="175"/>
      <c r="BD245" s="175"/>
      <c r="BE245" s="175">
        <v>137370</v>
      </c>
      <c r="BF245" s="175"/>
      <c r="BG245" s="175"/>
      <c r="BH245" s="175"/>
      <c r="BI245" s="175"/>
      <c r="BJ245" s="175">
        <v>0</v>
      </c>
      <c r="BK245" s="175"/>
      <c r="BL245" s="175"/>
      <c r="BM245" s="175"/>
      <c r="BN245" s="175"/>
      <c r="BO245" s="175">
        <v>0</v>
      </c>
      <c r="BP245" s="175"/>
      <c r="BQ245" s="175"/>
      <c r="BR245" s="175"/>
      <c r="BS245" s="175"/>
      <c r="BT245" s="175">
        <v>0</v>
      </c>
      <c r="BU245" s="175"/>
      <c r="BV245" s="175"/>
      <c r="BW245" s="175"/>
      <c r="BX245" s="175"/>
    </row>
    <row r="246" spans="1:76" s="136" customFormat="1" ht="15" customHeight="1" x14ac:dyDescent="0.2">
      <c r="A246" s="156">
        <v>0</v>
      </c>
      <c r="B246" s="157"/>
      <c r="C246" s="157"/>
      <c r="D246" s="174" t="s">
        <v>479</v>
      </c>
      <c r="E246" s="131"/>
      <c r="F246" s="131"/>
      <c r="G246" s="131"/>
      <c r="H246" s="131"/>
      <c r="I246" s="131"/>
      <c r="J246" s="131"/>
      <c r="K246" s="131"/>
      <c r="L246" s="131"/>
      <c r="M246" s="131"/>
      <c r="N246" s="131"/>
      <c r="O246" s="131"/>
      <c r="P246" s="132"/>
      <c r="Q246" s="57" t="s">
        <v>222</v>
      </c>
      <c r="R246" s="57"/>
      <c r="S246" s="57"/>
      <c r="T246" s="57"/>
      <c r="U246" s="57"/>
      <c r="V246" s="57" t="s">
        <v>379</v>
      </c>
      <c r="W246" s="57"/>
      <c r="X246" s="57"/>
      <c r="Y246" s="57"/>
      <c r="Z246" s="57"/>
      <c r="AA246" s="57"/>
      <c r="AB246" s="57"/>
      <c r="AC246" s="57"/>
      <c r="AD246" s="57"/>
      <c r="AE246" s="57"/>
      <c r="AF246" s="175">
        <v>0</v>
      </c>
      <c r="AG246" s="175"/>
      <c r="AH246" s="175"/>
      <c r="AI246" s="175"/>
      <c r="AJ246" s="175"/>
      <c r="AK246" s="175">
        <v>0</v>
      </c>
      <c r="AL246" s="175"/>
      <c r="AM246" s="175"/>
      <c r="AN246" s="175"/>
      <c r="AO246" s="175"/>
      <c r="AP246" s="175">
        <v>0</v>
      </c>
      <c r="AQ246" s="175"/>
      <c r="AR246" s="175"/>
      <c r="AS246" s="175"/>
      <c r="AT246" s="175"/>
      <c r="AU246" s="175">
        <v>0</v>
      </c>
      <c r="AV246" s="175"/>
      <c r="AW246" s="175"/>
      <c r="AX246" s="175"/>
      <c r="AY246" s="175"/>
      <c r="AZ246" s="175">
        <v>123040.4</v>
      </c>
      <c r="BA246" s="175"/>
      <c r="BB246" s="175"/>
      <c r="BC246" s="175"/>
      <c r="BD246" s="175"/>
      <c r="BE246" s="175">
        <v>123040.4</v>
      </c>
      <c r="BF246" s="175"/>
      <c r="BG246" s="175"/>
      <c r="BH246" s="175"/>
      <c r="BI246" s="175"/>
      <c r="BJ246" s="175">
        <v>0</v>
      </c>
      <c r="BK246" s="175"/>
      <c r="BL246" s="175"/>
      <c r="BM246" s="175"/>
      <c r="BN246" s="175"/>
      <c r="BO246" s="175">
        <v>0</v>
      </c>
      <c r="BP246" s="175"/>
      <c r="BQ246" s="175"/>
      <c r="BR246" s="175"/>
      <c r="BS246" s="175"/>
      <c r="BT246" s="175">
        <v>0</v>
      </c>
      <c r="BU246" s="175"/>
      <c r="BV246" s="175"/>
      <c r="BW246" s="175"/>
      <c r="BX246" s="175"/>
    </row>
    <row r="247" spans="1:76" s="136" customFormat="1" ht="30" customHeight="1" x14ac:dyDescent="0.2">
      <c r="A247" s="156">
        <v>0</v>
      </c>
      <c r="B247" s="157"/>
      <c r="C247" s="157"/>
      <c r="D247" s="174" t="s">
        <v>485</v>
      </c>
      <c r="E247" s="131"/>
      <c r="F247" s="131"/>
      <c r="G247" s="131"/>
      <c r="H247" s="131"/>
      <c r="I247" s="131"/>
      <c r="J247" s="131"/>
      <c r="K247" s="131"/>
      <c r="L247" s="131"/>
      <c r="M247" s="131"/>
      <c r="N247" s="131"/>
      <c r="O247" s="131"/>
      <c r="P247" s="132"/>
      <c r="Q247" s="57" t="s">
        <v>222</v>
      </c>
      <c r="R247" s="57"/>
      <c r="S247" s="57"/>
      <c r="T247" s="57"/>
      <c r="U247" s="57"/>
      <c r="V247" s="57" t="s">
        <v>513</v>
      </c>
      <c r="W247" s="57"/>
      <c r="X247" s="57"/>
      <c r="Y247" s="57"/>
      <c r="Z247" s="57"/>
      <c r="AA247" s="57"/>
      <c r="AB247" s="57"/>
      <c r="AC247" s="57"/>
      <c r="AD247" s="57"/>
      <c r="AE247" s="57"/>
      <c r="AF247" s="175">
        <v>0</v>
      </c>
      <c r="AG247" s="175"/>
      <c r="AH247" s="175"/>
      <c r="AI247" s="175"/>
      <c r="AJ247" s="175"/>
      <c r="AK247" s="175">
        <v>0</v>
      </c>
      <c r="AL247" s="175"/>
      <c r="AM247" s="175"/>
      <c r="AN247" s="175"/>
      <c r="AO247" s="175"/>
      <c r="AP247" s="175">
        <v>0</v>
      </c>
      <c r="AQ247" s="175"/>
      <c r="AR247" s="175"/>
      <c r="AS247" s="175"/>
      <c r="AT247" s="175"/>
      <c r="AU247" s="175">
        <v>0</v>
      </c>
      <c r="AV247" s="175"/>
      <c r="AW247" s="175"/>
      <c r="AX247" s="175"/>
      <c r="AY247" s="175"/>
      <c r="AZ247" s="175">
        <v>2878294.18</v>
      </c>
      <c r="BA247" s="175"/>
      <c r="BB247" s="175"/>
      <c r="BC247" s="175"/>
      <c r="BD247" s="175"/>
      <c r="BE247" s="175">
        <v>2878294.18</v>
      </c>
      <c r="BF247" s="175"/>
      <c r="BG247" s="175"/>
      <c r="BH247" s="175"/>
      <c r="BI247" s="175"/>
      <c r="BJ247" s="175">
        <v>0</v>
      </c>
      <c r="BK247" s="175"/>
      <c r="BL247" s="175"/>
      <c r="BM247" s="175"/>
      <c r="BN247" s="175"/>
      <c r="BO247" s="175">
        <v>0</v>
      </c>
      <c r="BP247" s="175"/>
      <c r="BQ247" s="175"/>
      <c r="BR247" s="175"/>
      <c r="BS247" s="175"/>
      <c r="BT247" s="175">
        <v>0</v>
      </c>
      <c r="BU247" s="175"/>
      <c r="BV247" s="175"/>
      <c r="BW247" s="175"/>
      <c r="BX247" s="175"/>
    </row>
    <row r="248" spans="1:76" s="136" customFormat="1" ht="15" customHeight="1" x14ac:dyDescent="0.2">
      <c r="A248" s="156">
        <v>0</v>
      </c>
      <c r="B248" s="157"/>
      <c r="C248" s="157"/>
      <c r="D248" s="174" t="s">
        <v>531</v>
      </c>
      <c r="E248" s="131"/>
      <c r="F248" s="131"/>
      <c r="G248" s="131"/>
      <c r="H248" s="131"/>
      <c r="I248" s="131"/>
      <c r="J248" s="131"/>
      <c r="K248" s="131"/>
      <c r="L248" s="131"/>
      <c r="M248" s="131"/>
      <c r="N248" s="131"/>
      <c r="O248" s="131"/>
      <c r="P248" s="132"/>
      <c r="Q248" s="57" t="s">
        <v>222</v>
      </c>
      <c r="R248" s="57"/>
      <c r="S248" s="57"/>
      <c r="T248" s="57"/>
      <c r="U248" s="57"/>
      <c r="V248" s="57" t="s">
        <v>513</v>
      </c>
      <c r="W248" s="57"/>
      <c r="X248" s="57"/>
      <c r="Y248" s="57"/>
      <c r="Z248" s="57"/>
      <c r="AA248" s="57"/>
      <c r="AB248" s="57"/>
      <c r="AC248" s="57"/>
      <c r="AD248" s="57"/>
      <c r="AE248" s="57"/>
      <c r="AF248" s="175">
        <v>0</v>
      </c>
      <c r="AG248" s="175"/>
      <c r="AH248" s="175"/>
      <c r="AI248" s="175"/>
      <c r="AJ248" s="175"/>
      <c r="AK248" s="175">
        <v>0</v>
      </c>
      <c r="AL248" s="175"/>
      <c r="AM248" s="175"/>
      <c r="AN248" s="175"/>
      <c r="AO248" s="175"/>
      <c r="AP248" s="175">
        <v>0</v>
      </c>
      <c r="AQ248" s="175"/>
      <c r="AR248" s="175"/>
      <c r="AS248" s="175"/>
      <c r="AT248" s="175"/>
      <c r="AU248" s="175">
        <v>27252</v>
      </c>
      <c r="AV248" s="175"/>
      <c r="AW248" s="175"/>
      <c r="AX248" s="175"/>
      <c r="AY248" s="175"/>
      <c r="AZ248" s="175">
        <v>0</v>
      </c>
      <c r="BA248" s="175"/>
      <c r="BB248" s="175"/>
      <c r="BC248" s="175"/>
      <c r="BD248" s="175"/>
      <c r="BE248" s="175">
        <v>27252</v>
      </c>
      <c r="BF248" s="175"/>
      <c r="BG248" s="175"/>
      <c r="BH248" s="175"/>
      <c r="BI248" s="175"/>
      <c r="BJ248" s="175">
        <v>0</v>
      </c>
      <c r="BK248" s="175"/>
      <c r="BL248" s="175"/>
      <c r="BM248" s="175"/>
      <c r="BN248" s="175"/>
      <c r="BO248" s="175">
        <v>0</v>
      </c>
      <c r="BP248" s="175"/>
      <c r="BQ248" s="175"/>
      <c r="BR248" s="175"/>
      <c r="BS248" s="175"/>
      <c r="BT248" s="175">
        <v>0</v>
      </c>
      <c r="BU248" s="175"/>
      <c r="BV248" s="175"/>
      <c r="BW248" s="175"/>
      <c r="BX248" s="175"/>
    </row>
    <row r="249" spans="1:76" s="136" customFormat="1" ht="15" customHeight="1" x14ac:dyDescent="0.2">
      <c r="A249" s="156">
        <v>0</v>
      </c>
      <c r="B249" s="157"/>
      <c r="C249" s="157"/>
      <c r="D249" s="174" t="s">
        <v>532</v>
      </c>
      <c r="E249" s="131"/>
      <c r="F249" s="131"/>
      <c r="G249" s="131"/>
      <c r="H249" s="131"/>
      <c r="I249" s="131"/>
      <c r="J249" s="131"/>
      <c r="K249" s="131"/>
      <c r="L249" s="131"/>
      <c r="M249" s="131"/>
      <c r="N249" s="131"/>
      <c r="O249" s="131"/>
      <c r="P249" s="132"/>
      <c r="Q249" s="57" t="s">
        <v>222</v>
      </c>
      <c r="R249" s="57"/>
      <c r="S249" s="57"/>
      <c r="T249" s="57"/>
      <c r="U249" s="57"/>
      <c r="V249" s="57" t="s">
        <v>379</v>
      </c>
      <c r="W249" s="57"/>
      <c r="X249" s="57"/>
      <c r="Y249" s="57"/>
      <c r="Z249" s="57"/>
      <c r="AA249" s="57"/>
      <c r="AB249" s="57"/>
      <c r="AC249" s="57"/>
      <c r="AD249" s="57"/>
      <c r="AE249" s="57"/>
      <c r="AF249" s="175">
        <v>0</v>
      </c>
      <c r="AG249" s="175"/>
      <c r="AH249" s="175"/>
      <c r="AI249" s="175"/>
      <c r="AJ249" s="175"/>
      <c r="AK249" s="175">
        <v>0</v>
      </c>
      <c r="AL249" s="175"/>
      <c r="AM249" s="175"/>
      <c r="AN249" s="175"/>
      <c r="AO249" s="175"/>
      <c r="AP249" s="175">
        <v>0</v>
      </c>
      <c r="AQ249" s="175"/>
      <c r="AR249" s="175"/>
      <c r="AS249" s="175"/>
      <c r="AT249" s="175"/>
      <c r="AU249" s="175">
        <v>1400</v>
      </c>
      <c r="AV249" s="175"/>
      <c r="AW249" s="175"/>
      <c r="AX249" s="175"/>
      <c r="AY249" s="175"/>
      <c r="AZ249" s="175">
        <v>0</v>
      </c>
      <c r="BA249" s="175"/>
      <c r="BB249" s="175"/>
      <c r="BC249" s="175"/>
      <c r="BD249" s="175"/>
      <c r="BE249" s="175">
        <v>1400</v>
      </c>
      <c r="BF249" s="175"/>
      <c r="BG249" s="175"/>
      <c r="BH249" s="175"/>
      <c r="BI249" s="175"/>
      <c r="BJ249" s="175">
        <v>0</v>
      </c>
      <c r="BK249" s="175"/>
      <c r="BL249" s="175"/>
      <c r="BM249" s="175"/>
      <c r="BN249" s="175"/>
      <c r="BO249" s="175">
        <v>0</v>
      </c>
      <c r="BP249" s="175"/>
      <c r="BQ249" s="175"/>
      <c r="BR249" s="175"/>
      <c r="BS249" s="175"/>
      <c r="BT249" s="175">
        <v>0</v>
      </c>
      <c r="BU249" s="175"/>
      <c r="BV249" s="175"/>
      <c r="BW249" s="175"/>
      <c r="BX249" s="175"/>
    </row>
    <row r="250" spans="1:76" s="136" customFormat="1" ht="30" customHeight="1" x14ac:dyDescent="0.2">
      <c r="A250" s="156">
        <v>0</v>
      </c>
      <c r="B250" s="157"/>
      <c r="C250" s="157"/>
      <c r="D250" s="174" t="s">
        <v>533</v>
      </c>
      <c r="E250" s="131"/>
      <c r="F250" s="131"/>
      <c r="G250" s="131"/>
      <c r="H250" s="131"/>
      <c r="I250" s="131"/>
      <c r="J250" s="131"/>
      <c r="K250" s="131"/>
      <c r="L250" s="131"/>
      <c r="M250" s="131"/>
      <c r="N250" s="131"/>
      <c r="O250" s="131"/>
      <c r="P250" s="132"/>
      <c r="Q250" s="57" t="s">
        <v>222</v>
      </c>
      <c r="R250" s="57"/>
      <c r="S250" s="57"/>
      <c r="T250" s="57"/>
      <c r="U250" s="57"/>
      <c r="V250" s="57" t="s">
        <v>513</v>
      </c>
      <c r="W250" s="57"/>
      <c r="X250" s="57"/>
      <c r="Y250" s="57"/>
      <c r="Z250" s="57"/>
      <c r="AA250" s="57"/>
      <c r="AB250" s="57"/>
      <c r="AC250" s="57"/>
      <c r="AD250" s="57"/>
      <c r="AE250" s="57"/>
      <c r="AF250" s="175">
        <v>0</v>
      </c>
      <c r="AG250" s="175"/>
      <c r="AH250" s="175"/>
      <c r="AI250" s="175"/>
      <c r="AJ250" s="175"/>
      <c r="AK250" s="175">
        <v>0</v>
      </c>
      <c r="AL250" s="175"/>
      <c r="AM250" s="175"/>
      <c r="AN250" s="175"/>
      <c r="AO250" s="175"/>
      <c r="AP250" s="175">
        <v>0</v>
      </c>
      <c r="AQ250" s="175"/>
      <c r="AR250" s="175"/>
      <c r="AS250" s="175"/>
      <c r="AT250" s="175"/>
      <c r="AU250" s="175">
        <v>0</v>
      </c>
      <c r="AV250" s="175"/>
      <c r="AW250" s="175"/>
      <c r="AX250" s="175"/>
      <c r="AY250" s="175"/>
      <c r="AZ250" s="175">
        <v>5800</v>
      </c>
      <c r="BA250" s="175"/>
      <c r="BB250" s="175"/>
      <c r="BC250" s="175"/>
      <c r="BD250" s="175"/>
      <c r="BE250" s="175">
        <v>5800</v>
      </c>
      <c r="BF250" s="175"/>
      <c r="BG250" s="175"/>
      <c r="BH250" s="175"/>
      <c r="BI250" s="175"/>
      <c r="BJ250" s="175">
        <v>0</v>
      </c>
      <c r="BK250" s="175"/>
      <c r="BL250" s="175"/>
      <c r="BM250" s="175"/>
      <c r="BN250" s="175"/>
      <c r="BO250" s="175">
        <v>0</v>
      </c>
      <c r="BP250" s="175"/>
      <c r="BQ250" s="175"/>
      <c r="BR250" s="175"/>
      <c r="BS250" s="175"/>
      <c r="BT250" s="175">
        <v>0</v>
      </c>
      <c r="BU250" s="175"/>
      <c r="BV250" s="175"/>
      <c r="BW250" s="175"/>
      <c r="BX250" s="175"/>
    </row>
    <row r="251" spans="1:76" s="136" customFormat="1" ht="30" customHeight="1" x14ac:dyDescent="0.2">
      <c r="A251" s="156">
        <v>0</v>
      </c>
      <c r="B251" s="157"/>
      <c r="C251" s="157"/>
      <c r="D251" s="174" t="s">
        <v>534</v>
      </c>
      <c r="E251" s="131"/>
      <c r="F251" s="131"/>
      <c r="G251" s="131"/>
      <c r="H251" s="131"/>
      <c r="I251" s="131"/>
      <c r="J251" s="131"/>
      <c r="K251" s="131"/>
      <c r="L251" s="131"/>
      <c r="M251" s="131"/>
      <c r="N251" s="131"/>
      <c r="O251" s="131"/>
      <c r="P251" s="132"/>
      <c r="Q251" s="57" t="s">
        <v>222</v>
      </c>
      <c r="R251" s="57"/>
      <c r="S251" s="57"/>
      <c r="T251" s="57"/>
      <c r="U251" s="57"/>
      <c r="V251" s="57" t="s">
        <v>379</v>
      </c>
      <c r="W251" s="57"/>
      <c r="X251" s="57"/>
      <c r="Y251" s="57"/>
      <c r="Z251" s="57"/>
      <c r="AA251" s="57"/>
      <c r="AB251" s="57"/>
      <c r="AC251" s="57"/>
      <c r="AD251" s="57"/>
      <c r="AE251" s="57"/>
      <c r="AF251" s="175">
        <v>0</v>
      </c>
      <c r="AG251" s="175"/>
      <c r="AH251" s="175"/>
      <c r="AI251" s="175"/>
      <c r="AJ251" s="175"/>
      <c r="AK251" s="175">
        <v>0</v>
      </c>
      <c r="AL251" s="175"/>
      <c r="AM251" s="175"/>
      <c r="AN251" s="175"/>
      <c r="AO251" s="175"/>
      <c r="AP251" s="175">
        <v>0</v>
      </c>
      <c r="AQ251" s="175"/>
      <c r="AR251" s="175"/>
      <c r="AS251" s="175"/>
      <c r="AT251" s="175"/>
      <c r="AU251" s="175">
        <v>63425</v>
      </c>
      <c r="AV251" s="175"/>
      <c r="AW251" s="175"/>
      <c r="AX251" s="175"/>
      <c r="AY251" s="175"/>
      <c r="AZ251" s="175">
        <v>0</v>
      </c>
      <c r="BA251" s="175"/>
      <c r="BB251" s="175"/>
      <c r="BC251" s="175"/>
      <c r="BD251" s="175"/>
      <c r="BE251" s="175">
        <v>63425</v>
      </c>
      <c r="BF251" s="175"/>
      <c r="BG251" s="175"/>
      <c r="BH251" s="175"/>
      <c r="BI251" s="175"/>
      <c r="BJ251" s="175">
        <v>0</v>
      </c>
      <c r="BK251" s="175"/>
      <c r="BL251" s="175"/>
      <c r="BM251" s="175"/>
      <c r="BN251" s="175"/>
      <c r="BO251" s="175">
        <v>0</v>
      </c>
      <c r="BP251" s="175"/>
      <c r="BQ251" s="175"/>
      <c r="BR251" s="175"/>
      <c r="BS251" s="175"/>
      <c r="BT251" s="175">
        <v>0</v>
      </c>
      <c r="BU251" s="175"/>
      <c r="BV251" s="175"/>
      <c r="BW251" s="175"/>
      <c r="BX251" s="175"/>
    </row>
    <row r="252" spans="1:76" s="136" customFormat="1" ht="60" customHeight="1" x14ac:dyDescent="0.2">
      <c r="A252" s="156">
        <v>0</v>
      </c>
      <c r="B252" s="157"/>
      <c r="C252" s="157"/>
      <c r="D252" s="174" t="s">
        <v>494</v>
      </c>
      <c r="E252" s="131"/>
      <c r="F252" s="131"/>
      <c r="G252" s="131"/>
      <c r="H252" s="131"/>
      <c r="I252" s="131"/>
      <c r="J252" s="131"/>
      <c r="K252" s="131"/>
      <c r="L252" s="131"/>
      <c r="M252" s="131"/>
      <c r="N252" s="131"/>
      <c r="O252" s="131"/>
      <c r="P252" s="132"/>
      <c r="Q252" s="57" t="s">
        <v>222</v>
      </c>
      <c r="R252" s="57"/>
      <c r="S252" s="57"/>
      <c r="T252" s="57"/>
      <c r="U252" s="57"/>
      <c r="V252" s="57" t="s">
        <v>379</v>
      </c>
      <c r="W252" s="57"/>
      <c r="X252" s="57"/>
      <c r="Y252" s="57"/>
      <c r="Z252" s="57"/>
      <c r="AA252" s="57"/>
      <c r="AB252" s="57"/>
      <c r="AC252" s="57"/>
      <c r="AD252" s="57"/>
      <c r="AE252" s="57"/>
      <c r="AF252" s="175">
        <v>0</v>
      </c>
      <c r="AG252" s="175"/>
      <c r="AH252" s="175"/>
      <c r="AI252" s="175"/>
      <c r="AJ252" s="175"/>
      <c r="AK252" s="175">
        <v>0</v>
      </c>
      <c r="AL252" s="175"/>
      <c r="AM252" s="175"/>
      <c r="AN252" s="175"/>
      <c r="AO252" s="175"/>
      <c r="AP252" s="175">
        <v>0</v>
      </c>
      <c r="AQ252" s="175"/>
      <c r="AR252" s="175"/>
      <c r="AS252" s="175"/>
      <c r="AT252" s="175"/>
      <c r="AU252" s="175">
        <v>12000</v>
      </c>
      <c r="AV252" s="175"/>
      <c r="AW252" s="175"/>
      <c r="AX252" s="175"/>
      <c r="AY252" s="175"/>
      <c r="AZ252" s="175">
        <v>0</v>
      </c>
      <c r="BA252" s="175"/>
      <c r="BB252" s="175"/>
      <c r="BC252" s="175"/>
      <c r="BD252" s="175"/>
      <c r="BE252" s="175">
        <v>12000</v>
      </c>
      <c r="BF252" s="175"/>
      <c r="BG252" s="175"/>
      <c r="BH252" s="175"/>
      <c r="BI252" s="175"/>
      <c r="BJ252" s="175">
        <v>0</v>
      </c>
      <c r="BK252" s="175"/>
      <c r="BL252" s="175"/>
      <c r="BM252" s="175"/>
      <c r="BN252" s="175"/>
      <c r="BO252" s="175">
        <v>0</v>
      </c>
      <c r="BP252" s="175"/>
      <c r="BQ252" s="175"/>
      <c r="BR252" s="175"/>
      <c r="BS252" s="175"/>
      <c r="BT252" s="175">
        <v>0</v>
      </c>
      <c r="BU252" s="175"/>
      <c r="BV252" s="175"/>
      <c r="BW252" s="175"/>
      <c r="BX252" s="175"/>
    </row>
    <row r="253" spans="1:76" s="9" customFormat="1" ht="15" customHeight="1" x14ac:dyDescent="0.2">
      <c r="A253" s="118">
        <v>0</v>
      </c>
      <c r="B253" s="116"/>
      <c r="C253" s="116"/>
      <c r="D253" s="173" t="s">
        <v>381</v>
      </c>
      <c r="E253" s="138"/>
      <c r="F253" s="138"/>
      <c r="G253" s="138"/>
      <c r="H253" s="138"/>
      <c r="I253" s="138"/>
      <c r="J253" s="138"/>
      <c r="K253" s="138"/>
      <c r="L253" s="138"/>
      <c r="M253" s="138"/>
      <c r="N253" s="138"/>
      <c r="O253" s="138"/>
      <c r="P253" s="139"/>
      <c r="Q253" s="171"/>
      <c r="R253" s="171"/>
      <c r="S253" s="171"/>
      <c r="T253" s="171"/>
      <c r="U253" s="171"/>
      <c r="V253" s="171"/>
      <c r="W253" s="171"/>
      <c r="X253" s="171"/>
      <c r="Y253" s="171"/>
      <c r="Z253" s="171"/>
      <c r="AA253" s="171"/>
      <c r="AB253" s="171"/>
      <c r="AC253" s="171"/>
      <c r="AD253" s="171"/>
      <c r="AE253" s="171"/>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c r="BE253" s="172"/>
      <c r="BF253" s="172"/>
      <c r="BG253" s="172"/>
      <c r="BH253" s="172"/>
      <c r="BI253" s="172"/>
      <c r="BJ253" s="172"/>
      <c r="BK253" s="172"/>
      <c r="BL253" s="172"/>
      <c r="BM253" s="172"/>
      <c r="BN253" s="172"/>
      <c r="BO253" s="172"/>
      <c r="BP253" s="172"/>
      <c r="BQ253" s="172"/>
      <c r="BR253" s="172"/>
      <c r="BS253" s="172"/>
      <c r="BT253" s="172"/>
      <c r="BU253" s="172"/>
      <c r="BV253" s="172"/>
      <c r="BW253" s="172"/>
      <c r="BX253" s="172"/>
    </row>
    <row r="254" spans="1:76" s="136" customFormat="1" ht="28.5" customHeight="1" x14ac:dyDescent="0.2">
      <c r="A254" s="156">
        <v>0</v>
      </c>
      <c r="B254" s="157"/>
      <c r="C254" s="157"/>
      <c r="D254" s="174" t="s">
        <v>535</v>
      </c>
      <c r="E254" s="131"/>
      <c r="F254" s="131"/>
      <c r="G254" s="131"/>
      <c r="H254" s="131"/>
      <c r="I254" s="131"/>
      <c r="J254" s="131"/>
      <c r="K254" s="131"/>
      <c r="L254" s="131"/>
      <c r="M254" s="131"/>
      <c r="N254" s="131"/>
      <c r="O254" s="131"/>
      <c r="P254" s="132"/>
      <c r="Q254" s="57" t="s">
        <v>376</v>
      </c>
      <c r="R254" s="57"/>
      <c r="S254" s="57"/>
      <c r="T254" s="57"/>
      <c r="U254" s="57"/>
      <c r="V254" s="57" t="s">
        <v>379</v>
      </c>
      <c r="W254" s="57"/>
      <c r="X254" s="57"/>
      <c r="Y254" s="57"/>
      <c r="Z254" s="57"/>
      <c r="AA254" s="57"/>
      <c r="AB254" s="57"/>
      <c r="AC254" s="57"/>
      <c r="AD254" s="57"/>
      <c r="AE254" s="57"/>
      <c r="AF254" s="175">
        <v>0</v>
      </c>
      <c r="AG254" s="175"/>
      <c r="AH254" s="175"/>
      <c r="AI254" s="175"/>
      <c r="AJ254" s="175"/>
      <c r="AK254" s="175">
        <v>10</v>
      </c>
      <c r="AL254" s="175"/>
      <c r="AM254" s="175"/>
      <c r="AN254" s="175"/>
      <c r="AO254" s="175"/>
      <c r="AP254" s="175">
        <v>10</v>
      </c>
      <c r="AQ254" s="175"/>
      <c r="AR254" s="175"/>
      <c r="AS254" s="175"/>
      <c r="AT254" s="175"/>
      <c r="AU254" s="175">
        <v>0</v>
      </c>
      <c r="AV254" s="175"/>
      <c r="AW254" s="175"/>
      <c r="AX254" s="175"/>
      <c r="AY254" s="175"/>
      <c r="AZ254" s="175">
        <v>0</v>
      </c>
      <c r="BA254" s="175"/>
      <c r="BB254" s="175"/>
      <c r="BC254" s="175"/>
      <c r="BD254" s="175"/>
      <c r="BE254" s="175">
        <v>0</v>
      </c>
      <c r="BF254" s="175"/>
      <c r="BG254" s="175"/>
      <c r="BH254" s="175"/>
      <c r="BI254" s="175"/>
      <c r="BJ254" s="175">
        <v>0</v>
      </c>
      <c r="BK254" s="175"/>
      <c r="BL254" s="175"/>
      <c r="BM254" s="175"/>
      <c r="BN254" s="175"/>
      <c r="BO254" s="175">
        <v>0</v>
      </c>
      <c r="BP254" s="175"/>
      <c r="BQ254" s="175"/>
      <c r="BR254" s="175"/>
      <c r="BS254" s="175"/>
      <c r="BT254" s="175">
        <v>0</v>
      </c>
      <c r="BU254" s="175"/>
      <c r="BV254" s="175"/>
      <c r="BW254" s="175"/>
      <c r="BX254" s="175"/>
    </row>
    <row r="255" spans="1:76" s="136" customFormat="1" ht="30" customHeight="1" x14ac:dyDescent="0.2">
      <c r="A255" s="156">
        <v>0</v>
      </c>
      <c r="B255" s="157"/>
      <c r="C255" s="157"/>
      <c r="D255" s="174" t="s">
        <v>536</v>
      </c>
      <c r="E255" s="131"/>
      <c r="F255" s="131"/>
      <c r="G255" s="131"/>
      <c r="H255" s="131"/>
      <c r="I255" s="131"/>
      <c r="J255" s="131"/>
      <c r="K255" s="131"/>
      <c r="L255" s="131"/>
      <c r="M255" s="131"/>
      <c r="N255" s="131"/>
      <c r="O255" s="131"/>
      <c r="P255" s="132"/>
      <c r="Q255" s="57" t="s">
        <v>376</v>
      </c>
      <c r="R255" s="57"/>
      <c r="S255" s="57"/>
      <c r="T255" s="57"/>
      <c r="U255" s="57"/>
      <c r="V255" s="57" t="s">
        <v>537</v>
      </c>
      <c r="W255" s="57"/>
      <c r="X255" s="57"/>
      <c r="Y255" s="57"/>
      <c r="Z255" s="57"/>
      <c r="AA255" s="57"/>
      <c r="AB255" s="57"/>
      <c r="AC255" s="57"/>
      <c r="AD255" s="57"/>
      <c r="AE255" s="57"/>
      <c r="AF255" s="175">
        <v>0</v>
      </c>
      <c r="AG255" s="175"/>
      <c r="AH255" s="175"/>
      <c r="AI255" s="175"/>
      <c r="AJ255" s="175"/>
      <c r="AK255" s="175">
        <v>7</v>
      </c>
      <c r="AL255" s="175"/>
      <c r="AM255" s="175"/>
      <c r="AN255" s="175"/>
      <c r="AO255" s="175"/>
      <c r="AP255" s="175">
        <v>7</v>
      </c>
      <c r="AQ255" s="175"/>
      <c r="AR255" s="175"/>
      <c r="AS255" s="175"/>
      <c r="AT255" s="175"/>
      <c r="AU255" s="175">
        <v>7</v>
      </c>
      <c r="AV255" s="175"/>
      <c r="AW255" s="175"/>
      <c r="AX255" s="175"/>
      <c r="AY255" s="175"/>
      <c r="AZ255" s="175">
        <v>0</v>
      </c>
      <c r="BA255" s="175"/>
      <c r="BB255" s="175"/>
      <c r="BC255" s="175"/>
      <c r="BD255" s="175"/>
      <c r="BE255" s="175">
        <v>7</v>
      </c>
      <c r="BF255" s="175"/>
      <c r="BG255" s="175"/>
      <c r="BH255" s="175"/>
      <c r="BI255" s="175"/>
      <c r="BJ255" s="175">
        <v>9</v>
      </c>
      <c r="BK255" s="175"/>
      <c r="BL255" s="175"/>
      <c r="BM255" s="175"/>
      <c r="BN255" s="175"/>
      <c r="BO255" s="175">
        <v>0</v>
      </c>
      <c r="BP255" s="175"/>
      <c r="BQ255" s="175"/>
      <c r="BR255" s="175"/>
      <c r="BS255" s="175"/>
      <c r="BT255" s="175">
        <v>9</v>
      </c>
      <c r="BU255" s="175"/>
      <c r="BV255" s="175"/>
      <c r="BW255" s="175"/>
      <c r="BX255" s="175"/>
    </row>
    <row r="256" spans="1:76" s="136" customFormat="1" ht="30" customHeight="1" x14ac:dyDescent="0.2">
      <c r="A256" s="156">
        <v>0</v>
      </c>
      <c r="B256" s="157"/>
      <c r="C256" s="157"/>
      <c r="D256" s="174" t="s">
        <v>538</v>
      </c>
      <c r="E256" s="131"/>
      <c r="F256" s="131"/>
      <c r="G256" s="131"/>
      <c r="H256" s="131"/>
      <c r="I256" s="131"/>
      <c r="J256" s="131"/>
      <c r="K256" s="131"/>
      <c r="L256" s="131"/>
      <c r="M256" s="131"/>
      <c r="N256" s="131"/>
      <c r="O256" s="131"/>
      <c r="P256" s="132"/>
      <c r="Q256" s="57" t="s">
        <v>539</v>
      </c>
      <c r="R256" s="57"/>
      <c r="S256" s="57"/>
      <c r="T256" s="57"/>
      <c r="U256" s="57"/>
      <c r="V256" s="57" t="s">
        <v>379</v>
      </c>
      <c r="W256" s="57"/>
      <c r="X256" s="57"/>
      <c r="Y256" s="57"/>
      <c r="Z256" s="57"/>
      <c r="AA256" s="57"/>
      <c r="AB256" s="57"/>
      <c r="AC256" s="57"/>
      <c r="AD256" s="57"/>
      <c r="AE256" s="57"/>
      <c r="AF256" s="175">
        <v>0</v>
      </c>
      <c r="AG256" s="175"/>
      <c r="AH256" s="175"/>
      <c r="AI256" s="175"/>
      <c r="AJ256" s="175"/>
      <c r="AK256" s="175">
        <v>0</v>
      </c>
      <c r="AL256" s="175"/>
      <c r="AM256" s="175"/>
      <c r="AN256" s="175"/>
      <c r="AO256" s="175"/>
      <c r="AP256" s="175">
        <v>0</v>
      </c>
      <c r="AQ256" s="175"/>
      <c r="AR256" s="175"/>
      <c r="AS256" s="175"/>
      <c r="AT256" s="175"/>
      <c r="AU256" s="175">
        <v>0</v>
      </c>
      <c r="AV256" s="175"/>
      <c r="AW256" s="175"/>
      <c r="AX256" s="175"/>
      <c r="AY256" s="175"/>
      <c r="AZ256" s="175">
        <v>0</v>
      </c>
      <c r="BA256" s="175"/>
      <c r="BB256" s="175"/>
      <c r="BC256" s="175"/>
      <c r="BD256" s="175"/>
      <c r="BE256" s="175">
        <v>0</v>
      </c>
      <c r="BF256" s="175"/>
      <c r="BG256" s="175"/>
      <c r="BH256" s="175"/>
      <c r="BI256" s="175"/>
      <c r="BJ256" s="175">
        <v>0</v>
      </c>
      <c r="BK256" s="175"/>
      <c r="BL256" s="175"/>
      <c r="BM256" s="175"/>
      <c r="BN256" s="175"/>
      <c r="BO256" s="175">
        <v>0</v>
      </c>
      <c r="BP256" s="175"/>
      <c r="BQ256" s="175"/>
      <c r="BR256" s="175"/>
      <c r="BS256" s="175"/>
      <c r="BT256" s="175">
        <v>0</v>
      </c>
      <c r="BU256" s="175"/>
      <c r="BV256" s="175"/>
      <c r="BW256" s="175"/>
      <c r="BX256" s="175"/>
    </row>
    <row r="257" spans="1:76" s="136" customFormat="1" ht="15" customHeight="1" x14ac:dyDescent="0.2">
      <c r="A257" s="156">
        <v>0</v>
      </c>
      <c r="B257" s="157"/>
      <c r="C257" s="157"/>
      <c r="D257" s="174" t="s">
        <v>540</v>
      </c>
      <c r="E257" s="131"/>
      <c r="F257" s="131"/>
      <c r="G257" s="131"/>
      <c r="H257" s="131"/>
      <c r="I257" s="131"/>
      <c r="J257" s="131"/>
      <c r="K257" s="131"/>
      <c r="L257" s="131"/>
      <c r="M257" s="131"/>
      <c r="N257" s="131"/>
      <c r="O257" s="131"/>
      <c r="P257" s="132"/>
      <c r="Q257" s="57" t="s">
        <v>541</v>
      </c>
      <c r="R257" s="57"/>
      <c r="S257" s="57"/>
      <c r="T257" s="57"/>
      <c r="U257" s="57"/>
      <c r="V257" s="57" t="s">
        <v>391</v>
      </c>
      <c r="W257" s="57"/>
      <c r="X257" s="57"/>
      <c r="Y257" s="57"/>
      <c r="Z257" s="57"/>
      <c r="AA257" s="57"/>
      <c r="AB257" s="57"/>
      <c r="AC257" s="57"/>
      <c r="AD257" s="57"/>
      <c r="AE257" s="57"/>
      <c r="AF257" s="175">
        <v>0</v>
      </c>
      <c r="AG257" s="175"/>
      <c r="AH257" s="175"/>
      <c r="AI257" s="175"/>
      <c r="AJ257" s="175"/>
      <c r="AK257" s="175">
        <v>266</v>
      </c>
      <c r="AL257" s="175"/>
      <c r="AM257" s="175"/>
      <c r="AN257" s="175"/>
      <c r="AO257" s="175"/>
      <c r="AP257" s="175">
        <v>266</v>
      </c>
      <c r="AQ257" s="175"/>
      <c r="AR257" s="175"/>
      <c r="AS257" s="175"/>
      <c r="AT257" s="175"/>
      <c r="AU257" s="175">
        <v>190</v>
      </c>
      <c r="AV257" s="175"/>
      <c r="AW257" s="175"/>
      <c r="AX257" s="175"/>
      <c r="AY257" s="175"/>
      <c r="AZ257" s="175">
        <v>0</v>
      </c>
      <c r="BA257" s="175"/>
      <c r="BB257" s="175"/>
      <c r="BC257" s="175"/>
      <c r="BD257" s="175"/>
      <c r="BE257" s="175">
        <v>190</v>
      </c>
      <c r="BF257" s="175"/>
      <c r="BG257" s="175"/>
      <c r="BH257" s="175"/>
      <c r="BI257" s="175"/>
      <c r="BJ257" s="175">
        <v>140</v>
      </c>
      <c r="BK257" s="175"/>
      <c r="BL257" s="175"/>
      <c r="BM257" s="175"/>
      <c r="BN257" s="175"/>
      <c r="BO257" s="175">
        <v>0</v>
      </c>
      <c r="BP257" s="175"/>
      <c r="BQ257" s="175"/>
      <c r="BR257" s="175"/>
      <c r="BS257" s="175"/>
      <c r="BT257" s="175">
        <v>140</v>
      </c>
      <c r="BU257" s="175"/>
      <c r="BV257" s="175"/>
      <c r="BW257" s="175"/>
      <c r="BX257" s="175"/>
    </row>
    <row r="258" spans="1:76" s="136" customFormat="1" ht="30" customHeight="1" x14ac:dyDescent="0.2">
      <c r="A258" s="156">
        <v>0</v>
      </c>
      <c r="B258" s="157"/>
      <c r="C258" s="157"/>
      <c r="D258" s="174" t="s">
        <v>542</v>
      </c>
      <c r="E258" s="131"/>
      <c r="F258" s="131"/>
      <c r="G258" s="131"/>
      <c r="H258" s="131"/>
      <c r="I258" s="131"/>
      <c r="J258" s="131"/>
      <c r="K258" s="131"/>
      <c r="L258" s="131"/>
      <c r="M258" s="131"/>
      <c r="N258" s="131"/>
      <c r="O258" s="131"/>
      <c r="P258" s="132"/>
      <c r="Q258" s="57" t="s">
        <v>376</v>
      </c>
      <c r="R258" s="57"/>
      <c r="S258" s="57"/>
      <c r="T258" s="57"/>
      <c r="U258" s="57"/>
      <c r="V258" s="57" t="s">
        <v>537</v>
      </c>
      <c r="W258" s="57"/>
      <c r="X258" s="57"/>
      <c r="Y258" s="57"/>
      <c r="Z258" s="57"/>
      <c r="AA258" s="57"/>
      <c r="AB258" s="57"/>
      <c r="AC258" s="57"/>
      <c r="AD258" s="57"/>
      <c r="AE258" s="57"/>
      <c r="AF258" s="175">
        <v>0</v>
      </c>
      <c r="AG258" s="175"/>
      <c r="AH258" s="175"/>
      <c r="AI258" s="175"/>
      <c r="AJ258" s="175"/>
      <c r="AK258" s="175">
        <v>1</v>
      </c>
      <c r="AL258" s="175"/>
      <c r="AM258" s="175"/>
      <c r="AN258" s="175"/>
      <c r="AO258" s="175"/>
      <c r="AP258" s="175">
        <v>1</v>
      </c>
      <c r="AQ258" s="175"/>
      <c r="AR258" s="175"/>
      <c r="AS258" s="175"/>
      <c r="AT258" s="175"/>
      <c r="AU258" s="175">
        <v>0</v>
      </c>
      <c r="AV258" s="175"/>
      <c r="AW258" s="175"/>
      <c r="AX258" s="175"/>
      <c r="AY258" s="175"/>
      <c r="AZ258" s="175">
        <v>0</v>
      </c>
      <c r="BA258" s="175"/>
      <c r="BB258" s="175"/>
      <c r="BC258" s="175"/>
      <c r="BD258" s="175"/>
      <c r="BE258" s="175">
        <v>0</v>
      </c>
      <c r="BF258" s="175"/>
      <c r="BG258" s="175"/>
      <c r="BH258" s="175"/>
      <c r="BI258" s="175"/>
      <c r="BJ258" s="175">
        <v>0</v>
      </c>
      <c r="BK258" s="175"/>
      <c r="BL258" s="175"/>
      <c r="BM258" s="175"/>
      <c r="BN258" s="175"/>
      <c r="BO258" s="175">
        <v>0</v>
      </c>
      <c r="BP258" s="175"/>
      <c r="BQ258" s="175"/>
      <c r="BR258" s="175"/>
      <c r="BS258" s="175"/>
      <c r="BT258" s="175">
        <v>0</v>
      </c>
      <c r="BU258" s="175"/>
      <c r="BV258" s="175"/>
      <c r="BW258" s="175"/>
      <c r="BX258" s="175"/>
    </row>
    <row r="259" spans="1:76" s="136" customFormat="1" ht="30" customHeight="1" x14ac:dyDescent="0.2">
      <c r="A259" s="156">
        <v>0</v>
      </c>
      <c r="B259" s="157"/>
      <c r="C259" s="157"/>
      <c r="D259" s="174" t="s">
        <v>543</v>
      </c>
      <c r="E259" s="131"/>
      <c r="F259" s="131"/>
      <c r="G259" s="131"/>
      <c r="H259" s="131"/>
      <c r="I259" s="131"/>
      <c r="J259" s="131"/>
      <c r="K259" s="131"/>
      <c r="L259" s="131"/>
      <c r="M259" s="131"/>
      <c r="N259" s="131"/>
      <c r="O259" s="131"/>
      <c r="P259" s="132"/>
      <c r="Q259" s="57" t="s">
        <v>544</v>
      </c>
      <c r="R259" s="57"/>
      <c r="S259" s="57"/>
      <c r="T259" s="57"/>
      <c r="U259" s="57"/>
      <c r="V259" s="57" t="s">
        <v>513</v>
      </c>
      <c r="W259" s="57"/>
      <c r="X259" s="57"/>
      <c r="Y259" s="57"/>
      <c r="Z259" s="57"/>
      <c r="AA259" s="57"/>
      <c r="AB259" s="57"/>
      <c r="AC259" s="57"/>
      <c r="AD259" s="57"/>
      <c r="AE259" s="57"/>
      <c r="AF259" s="175">
        <v>0</v>
      </c>
      <c r="AG259" s="175"/>
      <c r="AH259" s="175"/>
      <c r="AI259" s="175"/>
      <c r="AJ259" s="175"/>
      <c r="AK259" s="175">
        <v>33</v>
      </c>
      <c r="AL259" s="175"/>
      <c r="AM259" s="175"/>
      <c r="AN259" s="175"/>
      <c r="AO259" s="175"/>
      <c r="AP259" s="175">
        <v>33</v>
      </c>
      <c r="AQ259" s="175"/>
      <c r="AR259" s="175"/>
      <c r="AS259" s="175"/>
      <c r="AT259" s="175"/>
      <c r="AU259" s="175">
        <v>0</v>
      </c>
      <c r="AV259" s="175"/>
      <c r="AW259" s="175"/>
      <c r="AX259" s="175"/>
      <c r="AY259" s="175"/>
      <c r="AZ259" s="175">
        <v>0</v>
      </c>
      <c r="BA259" s="175"/>
      <c r="BB259" s="175"/>
      <c r="BC259" s="175"/>
      <c r="BD259" s="175"/>
      <c r="BE259" s="175">
        <v>0</v>
      </c>
      <c r="BF259" s="175"/>
      <c r="BG259" s="175"/>
      <c r="BH259" s="175"/>
      <c r="BI259" s="175"/>
      <c r="BJ259" s="175">
        <v>0</v>
      </c>
      <c r="BK259" s="175"/>
      <c r="BL259" s="175"/>
      <c r="BM259" s="175"/>
      <c r="BN259" s="175"/>
      <c r="BO259" s="175">
        <v>0</v>
      </c>
      <c r="BP259" s="175"/>
      <c r="BQ259" s="175"/>
      <c r="BR259" s="175"/>
      <c r="BS259" s="175"/>
      <c r="BT259" s="175">
        <v>0</v>
      </c>
      <c r="BU259" s="175"/>
      <c r="BV259" s="175"/>
      <c r="BW259" s="175"/>
      <c r="BX259" s="175"/>
    </row>
    <row r="260" spans="1:76" s="136" customFormat="1" ht="15" customHeight="1" x14ac:dyDescent="0.2">
      <c r="A260" s="156">
        <v>0</v>
      </c>
      <c r="B260" s="157"/>
      <c r="C260" s="157"/>
      <c r="D260" s="174" t="s">
        <v>545</v>
      </c>
      <c r="E260" s="131"/>
      <c r="F260" s="131"/>
      <c r="G260" s="131"/>
      <c r="H260" s="131"/>
      <c r="I260" s="131"/>
      <c r="J260" s="131"/>
      <c r="K260" s="131"/>
      <c r="L260" s="131"/>
      <c r="M260" s="131"/>
      <c r="N260" s="131"/>
      <c r="O260" s="131"/>
      <c r="P260" s="132"/>
      <c r="Q260" s="57" t="s">
        <v>544</v>
      </c>
      <c r="R260" s="57"/>
      <c r="S260" s="57"/>
      <c r="T260" s="57"/>
      <c r="U260" s="57"/>
      <c r="V260" s="57" t="s">
        <v>513</v>
      </c>
      <c r="W260" s="57"/>
      <c r="X260" s="57"/>
      <c r="Y260" s="57"/>
      <c r="Z260" s="57"/>
      <c r="AA260" s="57"/>
      <c r="AB260" s="57"/>
      <c r="AC260" s="57"/>
      <c r="AD260" s="57"/>
      <c r="AE260" s="57"/>
      <c r="AF260" s="175">
        <v>0</v>
      </c>
      <c r="AG260" s="175"/>
      <c r="AH260" s="175"/>
      <c r="AI260" s="175"/>
      <c r="AJ260" s="175"/>
      <c r="AK260" s="175">
        <v>6</v>
      </c>
      <c r="AL260" s="175"/>
      <c r="AM260" s="175"/>
      <c r="AN260" s="175"/>
      <c r="AO260" s="175"/>
      <c r="AP260" s="175">
        <v>6</v>
      </c>
      <c r="AQ260" s="175"/>
      <c r="AR260" s="175"/>
      <c r="AS260" s="175"/>
      <c r="AT260" s="175"/>
      <c r="AU260" s="175">
        <v>0</v>
      </c>
      <c r="AV260" s="175"/>
      <c r="AW260" s="175"/>
      <c r="AX260" s="175"/>
      <c r="AY260" s="175"/>
      <c r="AZ260" s="175">
        <v>0</v>
      </c>
      <c r="BA260" s="175"/>
      <c r="BB260" s="175"/>
      <c r="BC260" s="175"/>
      <c r="BD260" s="175"/>
      <c r="BE260" s="175">
        <v>0</v>
      </c>
      <c r="BF260" s="175"/>
      <c r="BG260" s="175"/>
      <c r="BH260" s="175"/>
      <c r="BI260" s="175"/>
      <c r="BJ260" s="175">
        <v>0</v>
      </c>
      <c r="BK260" s="175"/>
      <c r="BL260" s="175"/>
      <c r="BM260" s="175"/>
      <c r="BN260" s="175"/>
      <c r="BO260" s="175">
        <v>0</v>
      </c>
      <c r="BP260" s="175"/>
      <c r="BQ260" s="175"/>
      <c r="BR260" s="175"/>
      <c r="BS260" s="175"/>
      <c r="BT260" s="175">
        <v>0</v>
      </c>
      <c r="BU260" s="175"/>
      <c r="BV260" s="175"/>
      <c r="BW260" s="175"/>
      <c r="BX260" s="175"/>
    </row>
    <row r="261" spans="1:76" s="136" customFormat="1" ht="15" customHeight="1" x14ac:dyDescent="0.2">
      <c r="A261" s="156">
        <v>0</v>
      </c>
      <c r="B261" s="157"/>
      <c r="C261" s="157"/>
      <c r="D261" s="174" t="s">
        <v>546</v>
      </c>
      <c r="E261" s="131"/>
      <c r="F261" s="131"/>
      <c r="G261" s="131"/>
      <c r="H261" s="131"/>
      <c r="I261" s="131"/>
      <c r="J261" s="131"/>
      <c r="K261" s="131"/>
      <c r="L261" s="131"/>
      <c r="M261" s="131"/>
      <c r="N261" s="131"/>
      <c r="O261" s="131"/>
      <c r="P261" s="132"/>
      <c r="Q261" s="57" t="s">
        <v>544</v>
      </c>
      <c r="R261" s="57"/>
      <c r="S261" s="57"/>
      <c r="T261" s="57"/>
      <c r="U261" s="57"/>
      <c r="V261" s="57" t="s">
        <v>379</v>
      </c>
      <c r="W261" s="57"/>
      <c r="X261" s="57"/>
      <c r="Y261" s="57"/>
      <c r="Z261" s="57"/>
      <c r="AA261" s="57"/>
      <c r="AB261" s="57"/>
      <c r="AC261" s="57"/>
      <c r="AD261" s="57"/>
      <c r="AE261" s="57"/>
      <c r="AF261" s="175">
        <v>0</v>
      </c>
      <c r="AG261" s="175"/>
      <c r="AH261" s="175"/>
      <c r="AI261" s="175"/>
      <c r="AJ261" s="175"/>
      <c r="AK261" s="175">
        <v>4</v>
      </c>
      <c r="AL261" s="175"/>
      <c r="AM261" s="175"/>
      <c r="AN261" s="175"/>
      <c r="AO261" s="175"/>
      <c r="AP261" s="175">
        <v>4</v>
      </c>
      <c r="AQ261" s="175"/>
      <c r="AR261" s="175"/>
      <c r="AS261" s="175"/>
      <c r="AT261" s="175"/>
      <c r="AU261" s="175">
        <v>0</v>
      </c>
      <c r="AV261" s="175"/>
      <c r="AW261" s="175"/>
      <c r="AX261" s="175"/>
      <c r="AY261" s="175"/>
      <c r="AZ261" s="175">
        <v>3</v>
      </c>
      <c r="BA261" s="175"/>
      <c r="BB261" s="175"/>
      <c r="BC261" s="175"/>
      <c r="BD261" s="175"/>
      <c r="BE261" s="175">
        <v>3</v>
      </c>
      <c r="BF261" s="175"/>
      <c r="BG261" s="175"/>
      <c r="BH261" s="175"/>
      <c r="BI261" s="175"/>
      <c r="BJ261" s="175">
        <v>0</v>
      </c>
      <c r="BK261" s="175"/>
      <c r="BL261" s="175"/>
      <c r="BM261" s="175"/>
      <c r="BN261" s="175"/>
      <c r="BO261" s="175">
        <v>0</v>
      </c>
      <c r="BP261" s="175"/>
      <c r="BQ261" s="175"/>
      <c r="BR261" s="175"/>
      <c r="BS261" s="175"/>
      <c r="BT261" s="175">
        <v>0</v>
      </c>
      <c r="BU261" s="175"/>
      <c r="BV261" s="175"/>
      <c r="BW261" s="175"/>
      <c r="BX261" s="175"/>
    </row>
    <row r="262" spans="1:76" s="136" customFormat="1" ht="30" customHeight="1" x14ac:dyDescent="0.2">
      <c r="A262" s="156">
        <v>0</v>
      </c>
      <c r="B262" s="157"/>
      <c r="C262" s="157"/>
      <c r="D262" s="174" t="s">
        <v>547</v>
      </c>
      <c r="E262" s="131"/>
      <c r="F262" s="131"/>
      <c r="G262" s="131"/>
      <c r="H262" s="131"/>
      <c r="I262" s="131"/>
      <c r="J262" s="131"/>
      <c r="K262" s="131"/>
      <c r="L262" s="131"/>
      <c r="M262" s="131"/>
      <c r="N262" s="131"/>
      <c r="O262" s="131"/>
      <c r="P262" s="132"/>
      <c r="Q262" s="57" t="s">
        <v>544</v>
      </c>
      <c r="R262" s="57"/>
      <c r="S262" s="57"/>
      <c r="T262" s="57"/>
      <c r="U262" s="57"/>
      <c r="V262" s="57" t="s">
        <v>513</v>
      </c>
      <c r="W262" s="57"/>
      <c r="X262" s="57"/>
      <c r="Y262" s="57"/>
      <c r="Z262" s="57"/>
      <c r="AA262" s="57"/>
      <c r="AB262" s="57"/>
      <c r="AC262" s="57"/>
      <c r="AD262" s="57"/>
      <c r="AE262" s="57"/>
      <c r="AF262" s="175">
        <v>0</v>
      </c>
      <c r="AG262" s="175"/>
      <c r="AH262" s="175"/>
      <c r="AI262" s="175"/>
      <c r="AJ262" s="175"/>
      <c r="AK262" s="175">
        <v>1</v>
      </c>
      <c r="AL262" s="175"/>
      <c r="AM262" s="175"/>
      <c r="AN262" s="175"/>
      <c r="AO262" s="175"/>
      <c r="AP262" s="175">
        <v>1</v>
      </c>
      <c r="AQ262" s="175"/>
      <c r="AR262" s="175"/>
      <c r="AS262" s="175"/>
      <c r="AT262" s="175"/>
      <c r="AU262" s="175">
        <v>0</v>
      </c>
      <c r="AV262" s="175"/>
      <c r="AW262" s="175"/>
      <c r="AX262" s="175"/>
      <c r="AY262" s="175"/>
      <c r="AZ262" s="175">
        <v>0</v>
      </c>
      <c r="BA262" s="175"/>
      <c r="BB262" s="175"/>
      <c r="BC262" s="175"/>
      <c r="BD262" s="175"/>
      <c r="BE262" s="175">
        <v>0</v>
      </c>
      <c r="BF262" s="175"/>
      <c r="BG262" s="175"/>
      <c r="BH262" s="175"/>
      <c r="BI262" s="175"/>
      <c r="BJ262" s="175">
        <v>0</v>
      </c>
      <c r="BK262" s="175"/>
      <c r="BL262" s="175"/>
      <c r="BM262" s="175"/>
      <c r="BN262" s="175"/>
      <c r="BO262" s="175">
        <v>0</v>
      </c>
      <c r="BP262" s="175"/>
      <c r="BQ262" s="175"/>
      <c r="BR262" s="175"/>
      <c r="BS262" s="175"/>
      <c r="BT262" s="175">
        <v>0</v>
      </c>
      <c r="BU262" s="175"/>
      <c r="BV262" s="175"/>
      <c r="BW262" s="175"/>
      <c r="BX262" s="175"/>
    </row>
    <row r="263" spans="1:76" s="136" customFormat="1" ht="15" customHeight="1" x14ac:dyDescent="0.2">
      <c r="A263" s="156">
        <v>0</v>
      </c>
      <c r="B263" s="157"/>
      <c r="C263" s="157"/>
      <c r="D263" s="174" t="s">
        <v>548</v>
      </c>
      <c r="E263" s="131"/>
      <c r="F263" s="131"/>
      <c r="G263" s="131"/>
      <c r="H263" s="131"/>
      <c r="I263" s="131"/>
      <c r="J263" s="131"/>
      <c r="K263" s="131"/>
      <c r="L263" s="131"/>
      <c r="M263" s="131"/>
      <c r="N263" s="131"/>
      <c r="O263" s="131"/>
      <c r="P263" s="132"/>
      <c r="Q263" s="57" t="s">
        <v>544</v>
      </c>
      <c r="R263" s="57"/>
      <c r="S263" s="57"/>
      <c r="T263" s="57"/>
      <c r="U263" s="57"/>
      <c r="V263" s="57" t="s">
        <v>513</v>
      </c>
      <c r="W263" s="57"/>
      <c r="X263" s="57"/>
      <c r="Y263" s="57"/>
      <c r="Z263" s="57"/>
      <c r="AA263" s="57"/>
      <c r="AB263" s="57"/>
      <c r="AC263" s="57"/>
      <c r="AD263" s="57"/>
      <c r="AE263" s="57"/>
      <c r="AF263" s="175">
        <v>0</v>
      </c>
      <c r="AG263" s="175"/>
      <c r="AH263" s="175"/>
      <c r="AI263" s="175"/>
      <c r="AJ263" s="175"/>
      <c r="AK263" s="175">
        <v>3</v>
      </c>
      <c r="AL263" s="175"/>
      <c r="AM263" s="175"/>
      <c r="AN263" s="175"/>
      <c r="AO263" s="175"/>
      <c r="AP263" s="175">
        <v>3</v>
      </c>
      <c r="AQ263" s="175"/>
      <c r="AR263" s="175"/>
      <c r="AS263" s="175"/>
      <c r="AT263" s="175"/>
      <c r="AU263" s="175">
        <v>0</v>
      </c>
      <c r="AV263" s="175"/>
      <c r="AW263" s="175"/>
      <c r="AX263" s="175"/>
      <c r="AY263" s="175"/>
      <c r="AZ263" s="175">
        <v>0</v>
      </c>
      <c r="BA263" s="175"/>
      <c r="BB263" s="175"/>
      <c r="BC263" s="175"/>
      <c r="BD263" s="175"/>
      <c r="BE263" s="175">
        <v>0</v>
      </c>
      <c r="BF263" s="175"/>
      <c r="BG263" s="175"/>
      <c r="BH263" s="175"/>
      <c r="BI263" s="175"/>
      <c r="BJ263" s="175">
        <v>0</v>
      </c>
      <c r="BK263" s="175"/>
      <c r="BL263" s="175"/>
      <c r="BM263" s="175"/>
      <c r="BN263" s="175"/>
      <c r="BO263" s="175">
        <v>0</v>
      </c>
      <c r="BP263" s="175"/>
      <c r="BQ263" s="175"/>
      <c r="BR263" s="175"/>
      <c r="BS263" s="175"/>
      <c r="BT263" s="175">
        <v>0</v>
      </c>
      <c r="BU263" s="175"/>
      <c r="BV263" s="175"/>
      <c r="BW263" s="175"/>
      <c r="BX263" s="175"/>
    </row>
    <row r="264" spans="1:76" s="136" customFormat="1" ht="15" customHeight="1" x14ac:dyDescent="0.2">
      <c r="A264" s="156">
        <v>0</v>
      </c>
      <c r="B264" s="157"/>
      <c r="C264" s="157"/>
      <c r="D264" s="174" t="s">
        <v>549</v>
      </c>
      <c r="E264" s="131"/>
      <c r="F264" s="131"/>
      <c r="G264" s="131"/>
      <c r="H264" s="131"/>
      <c r="I264" s="131"/>
      <c r="J264" s="131"/>
      <c r="K264" s="131"/>
      <c r="L264" s="131"/>
      <c r="M264" s="131"/>
      <c r="N264" s="131"/>
      <c r="O264" s="131"/>
      <c r="P264" s="132"/>
      <c r="Q264" s="57" t="s">
        <v>544</v>
      </c>
      <c r="R264" s="57"/>
      <c r="S264" s="57"/>
      <c r="T264" s="57"/>
      <c r="U264" s="57"/>
      <c r="V264" s="57" t="s">
        <v>513</v>
      </c>
      <c r="W264" s="57"/>
      <c r="X264" s="57"/>
      <c r="Y264" s="57"/>
      <c r="Z264" s="57"/>
      <c r="AA264" s="57"/>
      <c r="AB264" s="57"/>
      <c r="AC264" s="57"/>
      <c r="AD264" s="57"/>
      <c r="AE264" s="57"/>
      <c r="AF264" s="175">
        <v>0</v>
      </c>
      <c r="AG264" s="175"/>
      <c r="AH264" s="175"/>
      <c r="AI264" s="175"/>
      <c r="AJ264" s="175"/>
      <c r="AK264" s="175">
        <v>6</v>
      </c>
      <c r="AL264" s="175"/>
      <c r="AM264" s="175"/>
      <c r="AN264" s="175"/>
      <c r="AO264" s="175"/>
      <c r="AP264" s="175">
        <v>6</v>
      </c>
      <c r="AQ264" s="175"/>
      <c r="AR264" s="175"/>
      <c r="AS264" s="175"/>
      <c r="AT264" s="175"/>
      <c r="AU264" s="175">
        <v>0</v>
      </c>
      <c r="AV264" s="175"/>
      <c r="AW264" s="175"/>
      <c r="AX264" s="175"/>
      <c r="AY264" s="175"/>
      <c r="AZ264" s="175">
        <v>0</v>
      </c>
      <c r="BA264" s="175"/>
      <c r="BB264" s="175"/>
      <c r="BC264" s="175"/>
      <c r="BD264" s="175"/>
      <c r="BE264" s="175">
        <v>0</v>
      </c>
      <c r="BF264" s="175"/>
      <c r="BG264" s="175"/>
      <c r="BH264" s="175"/>
      <c r="BI264" s="175"/>
      <c r="BJ264" s="175">
        <v>0</v>
      </c>
      <c r="BK264" s="175"/>
      <c r="BL264" s="175"/>
      <c r="BM264" s="175"/>
      <c r="BN264" s="175"/>
      <c r="BO264" s="175">
        <v>0</v>
      </c>
      <c r="BP264" s="175"/>
      <c r="BQ264" s="175"/>
      <c r="BR264" s="175"/>
      <c r="BS264" s="175"/>
      <c r="BT264" s="175">
        <v>0</v>
      </c>
      <c r="BU264" s="175"/>
      <c r="BV264" s="175"/>
      <c r="BW264" s="175"/>
      <c r="BX264" s="175"/>
    </row>
    <row r="265" spans="1:76" s="136" customFormat="1" ht="15" customHeight="1" x14ac:dyDescent="0.2">
      <c r="A265" s="156">
        <v>0</v>
      </c>
      <c r="B265" s="157"/>
      <c r="C265" s="157"/>
      <c r="D265" s="174" t="s">
        <v>550</v>
      </c>
      <c r="E265" s="131"/>
      <c r="F265" s="131"/>
      <c r="G265" s="131"/>
      <c r="H265" s="131"/>
      <c r="I265" s="131"/>
      <c r="J265" s="131"/>
      <c r="K265" s="131"/>
      <c r="L265" s="131"/>
      <c r="M265" s="131"/>
      <c r="N265" s="131"/>
      <c r="O265" s="131"/>
      <c r="P265" s="132"/>
      <c r="Q265" s="57" t="s">
        <v>544</v>
      </c>
      <c r="R265" s="57"/>
      <c r="S265" s="57"/>
      <c r="T265" s="57"/>
      <c r="U265" s="57"/>
      <c r="V265" s="57" t="s">
        <v>513</v>
      </c>
      <c r="W265" s="57"/>
      <c r="X265" s="57"/>
      <c r="Y265" s="57"/>
      <c r="Z265" s="57"/>
      <c r="AA265" s="57"/>
      <c r="AB265" s="57"/>
      <c r="AC265" s="57"/>
      <c r="AD265" s="57"/>
      <c r="AE265" s="57"/>
      <c r="AF265" s="175">
        <v>0</v>
      </c>
      <c r="AG265" s="175"/>
      <c r="AH265" s="175"/>
      <c r="AI265" s="175"/>
      <c r="AJ265" s="175"/>
      <c r="AK265" s="175">
        <v>29</v>
      </c>
      <c r="AL265" s="175"/>
      <c r="AM265" s="175"/>
      <c r="AN265" s="175"/>
      <c r="AO265" s="175"/>
      <c r="AP265" s="175">
        <v>29</v>
      </c>
      <c r="AQ265" s="175"/>
      <c r="AR265" s="175"/>
      <c r="AS265" s="175"/>
      <c r="AT265" s="175"/>
      <c r="AU265" s="175">
        <v>0</v>
      </c>
      <c r="AV265" s="175"/>
      <c r="AW265" s="175"/>
      <c r="AX265" s="175"/>
      <c r="AY265" s="175"/>
      <c r="AZ265" s="175">
        <v>0</v>
      </c>
      <c r="BA265" s="175"/>
      <c r="BB265" s="175"/>
      <c r="BC265" s="175"/>
      <c r="BD265" s="175"/>
      <c r="BE265" s="175">
        <v>0</v>
      </c>
      <c r="BF265" s="175"/>
      <c r="BG265" s="175"/>
      <c r="BH265" s="175"/>
      <c r="BI265" s="175"/>
      <c r="BJ265" s="175">
        <v>0</v>
      </c>
      <c r="BK265" s="175"/>
      <c r="BL265" s="175"/>
      <c r="BM265" s="175"/>
      <c r="BN265" s="175"/>
      <c r="BO265" s="175">
        <v>0</v>
      </c>
      <c r="BP265" s="175"/>
      <c r="BQ265" s="175"/>
      <c r="BR265" s="175"/>
      <c r="BS265" s="175"/>
      <c r="BT265" s="175">
        <v>0</v>
      </c>
      <c r="BU265" s="175"/>
      <c r="BV265" s="175"/>
      <c r="BW265" s="175"/>
      <c r="BX265" s="175"/>
    </row>
    <row r="266" spans="1:76" s="136" customFormat="1" ht="15" customHeight="1" x14ac:dyDescent="0.2">
      <c r="A266" s="156">
        <v>0</v>
      </c>
      <c r="B266" s="157"/>
      <c r="C266" s="157"/>
      <c r="D266" s="174" t="s">
        <v>551</v>
      </c>
      <c r="E266" s="131"/>
      <c r="F266" s="131"/>
      <c r="G266" s="131"/>
      <c r="H266" s="131"/>
      <c r="I266" s="131"/>
      <c r="J266" s="131"/>
      <c r="K266" s="131"/>
      <c r="L266" s="131"/>
      <c r="M266" s="131"/>
      <c r="N266" s="131"/>
      <c r="O266" s="131"/>
      <c r="P266" s="132"/>
      <c r="Q266" s="57" t="s">
        <v>544</v>
      </c>
      <c r="R266" s="57"/>
      <c r="S266" s="57"/>
      <c r="T266" s="57"/>
      <c r="U266" s="57"/>
      <c r="V266" s="57" t="s">
        <v>513</v>
      </c>
      <c r="W266" s="57"/>
      <c r="X266" s="57"/>
      <c r="Y266" s="57"/>
      <c r="Z266" s="57"/>
      <c r="AA266" s="57"/>
      <c r="AB266" s="57"/>
      <c r="AC266" s="57"/>
      <c r="AD266" s="57"/>
      <c r="AE266" s="57"/>
      <c r="AF266" s="175">
        <v>0</v>
      </c>
      <c r="AG266" s="175"/>
      <c r="AH266" s="175"/>
      <c r="AI266" s="175"/>
      <c r="AJ266" s="175"/>
      <c r="AK266" s="175">
        <v>0</v>
      </c>
      <c r="AL266" s="175"/>
      <c r="AM266" s="175"/>
      <c r="AN266" s="175"/>
      <c r="AO266" s="175"/>
      <c r="AP266" s="175">
        <v>0</v>
      </c>
      <c r="AQ266" s="175"/>
      <c r="AR266" s="175"/>
      <c r="AS266" s="175"/>
      <c r="AT266" s="175"/>
      <c r="AU266" s="175">
        <v>3</v>
      </c>
      <c r="AV266" s="175"/>
      <c r="AW266" s="175"/>
      <c r="AX266" s="175"/>
      <c r="AY266" s="175"/>
      <c r="AZ266" s="175">
        <v>0</v>
      </c>
      <c r="BA266" s="175"/>
      <c r="BB266" s="175"/>
      <c r="BC266" s="175"/>
      <c r="BD266" s="175"/>
      <c r="BE266" s="175">
        <v>3</v>
      </c>
      <c r="BF266" s="175"/>
      <c r="BG266" s="175"/>
      <c r="BH266" s="175"/>
      <c r="BI266" s="175"/>
      <c r="BJ266" s="175">
        <v>0</v>
      </c>
      <c r="BK266" s="175"/>
      <c r="BL266" s="175"/>
      <c r="BM266" s="175"/>
      <c r="BN266" s="175"/>
      <c r="BO266" s="175">
        <v>0</v>
      </c>
      <c r="BP266" s="175"/>
      <c r="BQ266" s="175"/>
      <c r="BR266" s="175"/>
      <c r="BS266" s="175"/>
      <c r="BT266" s="175">
        <v>0</v>
      </c>
      <c r="BU266" s="175"/>
      <c r="BV266" s="175"/>
      <c r="BW266" s="175"/>
      <c r="BX266" s="175"/>
    </row>
    <row r="267" spans="1:76" s="136" customFormat="1" ht="15" customHeight="1" x14ac:dyDescent="0.2">
      <c r="A267" s="156">
        <v>0</v>
      </c>
      <c r="B267" s="157"/>
      <c r="C267" s="157"/>
      <c r="D267" s="174" t="s">
        <v>552</v>
      </c>
      <c r="E267" s="131"/>
      <c r="F267" s="131"/>
      <c r="G267" s="131"/>
      <c r="H267" s="131"/>
      <c r="I267" s="131"/>
      <c r="J267" s="131"/>
      <c r="K267" s="131"/>
      <c r="L267" s="131"/>
      <c r="M267" s="131"/>
      <c r="N267" s="131"/>
      <c r="O267" s="131"/>
      <c r="P267" s="132"/>
      <c r="Q267" s="57" t="s">
        <v>544</v>
      </c>
      <c r="R267" s="57"/>
      <c r="S267" s="57"/>
      <c r="T267" s="57"/>
      <c r="U267" s="57"/>
      <c r="V267" s="57" t="s">
        <v>520</v>
      </c>
      <c r="W267" s="57"/>
      <c r="X267" s="57"/>
      <c r="Y267" s="57"/>
      <c r="Z267" s="57"/>
      <c r="AA267" s="57"/>
      <c r="AB267" s="57"/>
      <c r="AC267" s="57"/>
      <c r="AD267" s="57"/>
      <c r="AE267" s="57"/>
      <c r="AF267" s="175">
        <v>0</v>
      </c>
      <c r="AG267" s="175"/>
      <c r="AH267" s="175"/>
      <c r="AI267" s="175"/>
      <c r="AJ267" s="175"/>
      <c r="AK267" s="175">
        <v>0</v>
      </c>
      <c r="AL267" s="175"/>
      <c r="AM267" s="175"/>
      <c r="AN267" s="175"/>
      <c r="AO267" s="175"/>
      <c r="AP267" s="175">
        <v>0</v>
      </c>
      <c r="AQ267" s="175"/>
      <c r="AR267" s="175"/>
      <c r="AS267" s="175"/>
      <c r="AT267" s="175"/>
      <c r="AU267" s="175">
        <v>2</v>
      </c>
      <c r="AV267" s="175"/>
      <c r="AW267" s="175"/>
      <c r="AX267" s="175"/>
      <c r="AY267" s="175"/>
      <c r="AZ267" s="175">
        <v>0</v>
      </c>
      <c r="BA267" s="175"/>
      <c r="BB267" s="175"/>
      <c r="BC267" s="175"/>
      <c r="BD267" s="175"/>
      <c r="BE267" s="175">
        <v>2</v>
      </c>
      <c r="BF267" s="175"/>
      <c r="BG267" s="175"/>
      <c r="BH267" s="175"/>
      <c r="BI267" s="175"/>
      <c r="BJ267" s="175">
        <v>0</v>
      </c>
      <c r="BK267" s="175"/>
      <c r="BL267" s="175"/>
      <c r="BM267" s="175"/>
      <c r="BN267" s="175"/>
      <c r="BO267" s="175">
        <v>0</v>
      </c>
      <c r="BP267" s="175"/>
      <c r="BQ267" s="175"/>
      <c r="BR267" s="175"/>
      <c r="BS267" s="175"/>
      <c r="BT267" s="175">
        <v>0</v>
      </c>
      <c r="BU267" s="175"/>
      <c r="BV267" s="175"/>
      <c r="BW267" s="175"/>
      <c r="BX267" s="175"/>
    </row>
    <row r="268" spans="1:76" s="9" customFormat="1" ht="15" customHeight="1" x14ac:dyDescent="0.2">
      <c r="A268" s="118">
        <v>0</v>
      </c>
      <c r="B268" s="116"/>
      <c r="C268" s="116"/>
      <c r="D268" s="173" t="s">
        <v>386</v>
      </c>
      <c r="E268" s="138"/>
      <c r="F268" s="138"/>
      <c r="G268" s="138"/>
      <c r="H268" s="138"/>
      <c r="I268" s="138"/>
      <c r="J268" s="138"/>
      <c r="K268" s="138"/>
      <c r="L268" s="138"/>
      <c r="M268" s="138"/>
      <c r="N268" s="138"/>
      <c r="O268" s="138"/>
      <c r="P268" s="139"/>
      <c r="Q268" s="171"/>
      <c r="R268" s="171"/>
      <c r="S268" s="171"/>
      <c r="T268" s="171"/>
      <c r="U268" s="171"/>
      <c r="V268" s="171"/>
      <c r="W268" s="171"/>
      <c r="X268" s="171"/>
      <c r="Y268" s="171"/>
      <c r="Z268" s="171"/>
      <c r="AA268" s="171"/>
      <c r="AB268" s="171"/>
      <c r="AC268" s="171"/>
      <c r="AD268" s="171"/>
      <c r="AE268" s="171"/>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row>
    <row r="269" spans="1:76" s="136" customFormat="1" ht="28.5" customHeight="1" x14ac:dyDescent="0.2">
      <c r="A269" s="156">
        <v>0</v>
      </c>
      <c r="B269" s="157"/>
      <c r="C269" s="157"/>
      <c r="D269" s="174" t="s">
        <v>553</v>
      </c>
      <c r="E269" s="131"/>
      <c r="F269" s="131"/>
      <c r="G269" s="131"/>
      <c r="H269" s="131"/>
      <c r="I269" s="131"/>
      <c r="J269" s="131"/>
      <c r="K269" s="131"/>
      <c r="L269" s="131"/>
      <c r="M269" s="131"/>
      <c r="N269" s="131"/>
      <c r="O269" s="131"/>
      <c r="P269" s="132"/>
      <c r="Q269" s="57" t="s">
        <v>222</v>
      </c>
      <c r="R269" s="57"/>
      <c r="S269" s="57"/>
      <c r="T269" s="57"/>
      <c r="U269" s="57"/>
      <c r="V269" s="57" t="s">
        <v>391</v>
      </c>
      <c r="W269" s="57"/>
      <c r="X269" s="57"/>
      <c r="Y269" s="57"/>
      <c r="Z269" s="57"/>
      <c r="AA269" s="57"/>
      <c r="AB269" s="57"/>
      <c r="AC269" s="57"/>
      <c r="AD269" s="57"/>
      <c r="AE269" s="57"/>
      <c r="AF269" s="175">
        <v>0</v>
      </c>
      <c r="AG269" s="175"/>
      <c r="AH269" s="175"/>
      <c r="AI269" s="175"/>
      <c r="AJ269" s="175"/>
      <c r="AK269" s="175">
        <v>27000</v>
      </c>
      <c r="AL269" s="175"/>
      <c r="AM269" s="175"/>
      <c r="AN269" s="175"/>
      <c r="AO269" s="175"/>
      <c r="AP269" s="175">
        <v>27000</v>
      </c>
      <c r="AQ269" s="175"/>
      <c r="AR269" s="175"/>
      <c r="AS269" s="175"/>
      <c r="AT269" s="175"/>
      <c r="AU269" s="175">
        <v>0</v>
      </c>
      <c r="AV269" s="175"/>
      <c r="AW269" s="175"/>
      <c r="AX269" s="175"/>
      <c r="AY269" s="175"/>
      <c r="AZ269" s="175">
        <v>0</v>
      </c>
      <c r="BA269" s="175"/>
      <c r="BB269" s="175"/>
      <c r="BC269" s="175"/>
      <c r="BD269" s="175"/>
      <c r="BE269" s="175">
        <v>0</v>
      </c>
      <c r="BF269" s="175"/>
      <c r="BG269" s="175"/>
      <c r="BH269" s="175"/>
      <c r="BI269" s="175"/>
      <c r="BJ269" s="175">
        <v>0</v>
      </c>
      <c r="BK269" s="175"/>
      <c r="BL269" s="175"/>
      <c r="BM269" s="175"/>
      <c r="BN269" s="175"/>
      <c r="BO269" s="175">
        <v>0</v>
      </c>
      <c r="BP269" s="175"/>
      <c r="BQ269" s="175"/>
      <c r="BR269" s="175"/>
      <c r="BS269" s="175"/>
      <c r="BT269" s="175">
        <v>0</v>
      </c>
      <c r="BU269" s="175"/>
      <c r="BV269" s="175"/>
      <c r="BW269" s="175"/>
      <c r="BX269" s="175"/>
    </row>
    <row r="270" spans="1:76" s="136" customFormat="1" ht="15" customHeight="1" x14ac:dyDescent="0.2">
      <c r="A270" s="156">
        <v>0</v>
      </c>
      <c r="B270" s="157"/>
      <c r="C270" s="157"/>
      <c r="D270" s="174" t="s">
        <v>554</v>
      </c>
      <c r="E270" s="131"/>
      <c r="F270" s="131"/>
      <c r="G270" s="131"/>
      <c r="H270" s="131"/>
      <c r="I270" s="131"/>
      <c r="J270" s="131"/>
      <c r="K270" s="131"/>
      <c r="L270" s="131"/>
      <c r="M270" s="131"/>
      <c r="N270" s="131"/>
      <c r="O270" s="131"/>
      <c r="P270" s="132"/>
      <c r="Q270" s="57" t="s">
        <v>222</v>
      </c>
      <c r="R270" s="57"/>
      <c r="S270" s="57"/>
      <c r="T270" s="57"/>
      <c r="U270" s="57"/>
      <c r="V270" s="57" t="s">
        <v>391</v>
      </c>
      <c r="W270" s="57"/>
      <c r="X270" s="57"/>
      <c r="Y270" s="57"/>
      <c r="Z270" s="57"/>
      <c r="AA270" s="57"/>
      <c r="AB270" s="57"/>
      <c r="AC270" s="57"/>
      <c r="AD270" s="57"/>
      <c r="AE270" s="57"/>
      <c r="AF270" s="175">
        <v>0</v>
      </c>
      <c r="AG270" s="175"/>
      <c r="AH270" s="175"/>
      <c r="AI270" s="175"/>
      <c r="AJ270" s="175"/>
      <c r="AK270" s="175">
        <v>10000</v>
      </c>
      <c r="AL270" s="175"/>
      <c r="AM270" s="175"/>
      <c r="AN270" s="175"/>
      <c r="AO270" s="175"/>
      <c r="AP270" s="175">
        <v>10000</v>
      </c>
      <c r="AQ270" s="175"/>
      <c r="AR270" s="175"/>
      <c r="AS270" s="175"/>
      <c r="AT270" s="175"/>
      <c r="AU270" s="175">
        <v>0</v>
      </c>
      <c r="AV270" s="175"/>
      <c r="AW270" s="175"/>
      <c r="AX270" s="175"/>
      <c r="AY270" s="175"/>
      <c r="AZ270" s="175">
        <v>0</v>
      </c>
      <c r="BA270" s="175"/>
      <c r="BB270" s="175"/>
      <c r="BC270" s="175"/>
      <c r="BD270" s="175"/>
      <c r="BE270" s="175">
        <v>0</v>
      </c>
      <c r="BF270" s="175"/>
      <c r="BG270" s="175"/>
      <c r="BH270" s="175"/>
      <c r="BI270" s="175"/>
      <c r="BJ270" s="175">
        <v>5000</v>
      </c>
      <c r="BK270" s="175"/>
      <c r="BL270" s="175"/>
      <c r="BM270" s="175"/>
      <c r="BN270" s="175"/>
      <c r="BO270" s="175">
        <v>0</v>
      </c>
      <c r="BP270" s="175"/>
      <c r="BQ270" s="175"/>
      <c r="BR270" s="175"/>
      <c r="BS270" s="175"/>
      <c r="BT270" s="175">
        <v>5000</v>
      </c>
      <c r="BU270" s="175"/>
      <c r="BV270" s="175"/>
      <c r="BW270" s="175"/>
      <c r="BX270" s="175"/>
    </row>
    <row r="271" spans="1:76" s="136" customFormat="1" ht="30" customHeight="1" x14ac:dyDescent="0.2">
      <c r="A271" s="156">
        <v>0</v>
      </c>
      <c r="B271" s="157"/>
      <c r="C271" s="157"/>
      <c r="D271" s="174" t="s">
        <v>555</v>
      </c>
      <c r="E271" s="131"/>
      <c r="F271" s="131"/>
      <c r="G271" s="131"/>
      <c r="H271" s="131"/>
      <c r="I271" s="131"/>
      <c r="J271" s="131"/>
      <c r="K271" s="131"/>
      <c r="L271" s="131"/>
      <c r="M271" s="131"/>
      <c r="N271" s="131"/>
      <c r="O271" s="131"/>
      <c r="P271" s="132"/>
      <c r="Q271" s="57" t="s">
        <v>222</v>
      </c>
      <c r="R271" s="57"/>
      <c r="S271" s="57"/>
      <c r="T271" s="57"/>
      <c r="U271" s="57"/>
      <c r="V271" s="57" t="s">
        <v>391</v>
      </c>
      <c r="W271" s="57"/>
      <c r="X271" s="57"/>
      <c r="Y271" s="57"/>
      <c r="Z271" s="57"/>
      <c r="AA271" s="57"/>
      <c r="AB271" s="57"/>
      <c r="AC271" s="57"/>
      <c r="AD271" s="57"/>
      <c r="AE271" s="57"/>
      <c r="AF271" s="175">
        <v>0</v>
      </c>
      <c r="AG271" s="175"/>
      <c r="AH271" s="175"/>
      <c r="AI271" s="175"/>
      <c r="AJ271" s="175"/>
      <c r="AK271" s="175">
        <v>372.67</v>
      </c>
      <c r="AL271" s="175"/>
      <c r="AM271" s="175"/>
      <c r="AN271" s="175"/>
      <c r="AO271" s="175"/>
      <c r="AP271" s="175">
        <v>372.67</v>
      </c>
      <c r="AQ271" s="175"/>
      <c r="AR271" s="175"/>
      <c r="AS271" s="175"/>
      <c r="AT271" s="175"/>
      <c r="AU271" s="175">
        <v>496.89</v>
      </c>
      <c r="AV271" s="175"/>
      <c r="AW271" s="175"/>
      <c r="AX271" s="175"/>
      <c r="AY271" s="175"/>
      <c r="AZ271" s="175">
        <v>0</v>
      </c>
      <c r="BA271" s="175"/>
      <c r="BB271" s="175"/>
      <c r="BC271" s="175"/>
      <c r="BD271" s="175"/>
      <c r="BE271" s="175">
        <v>496.89</v>
      </c>
      <c r="BF271" s="175"/>
      <c r="BG271" s="175"/>
      <c r="BH271" s="175"/>
      <c r="BI271" s="175"/>
      <c r="BJ271" s="175">
        <v>1321.43</v>
      </c>
      <c r="BK271" s="175"/>
      <c r="BL271" s="175"/>
      <c r="BM271" s="175"/>
      <c r="BN271" s="175"/>
      <c r="BO271" s="175">
        <v>0</v>
      </c>
      <c r="BP271" s="175"/>
      <c r="BQ271" s="175"/>
      <c r="BR271" s="175"/>
      <c r="BS271" s="175"/>
      <c r="BT271" s="175">
        <v>1321.43</v>
      </c>
      <c r="BU271" s="175"/>
      <c r="BV271" s="175"/>
      <c r="BW271" s="175"/>
      <c r="BX271" s="175"/>
    </row>
    <row r="272" spans="1:76" s="136" customFormat="1" ht="45" customHeight="1" x14ac:dyDescent="0.2">
      <c r="A272" s="156">
        <v>0</v>
      </c>
      <c r="B272" s="157"/>
      <c r="C272" s="157"/>
      <c r="D272" s="174" t="s">
        <v>556</v>
      </c>
      <c r="E272" s="131"/>
      <c r="F272" s="131"/>
      <c r="G272" s="131"/>
      <c r="H272" s="131"/>
      <c r="I272" s="131"/>
      <c r="J272" s="131"/>
      <c r="K272" s="131"/>
      <c r="L272" s="131"/>
      <c r="M272" s="131"/>
      <c r="N272" s="131"/>
      <c r="O272" s="131"/>
      <c r="P272" s="132"/>
      <c r="Q272" s="57" t="s">
        <v>222</v>
      </c>
      <c r="R272" s="57"/>
      <c r="S272" s="57"/>
      <c r="T272" s="57"/>
      <c r="U272" s="57"/>
      <c r="V272" s="57" t="s">
        <v>379</v>
      </c>
      <c r="W272" s="57"/>
      <c r="X272" s="57"/>
      <c r="Y272" s="57"/>
      <c r="Z272" s="57"/>
      <c r="AA272" s="57"/>
      <c r="AB272" s="57"/>
      <c r="AC272" s="57"/>
      <c r="AD272" s="57"/>
      <c r="AE272" s="57"/>
      <c r="AF272" s="175">
        <v>0</v>
      </c>
      <c r="AG272" s="175"/>
      <c r="AH272" s="175"/>
      <c r="AI272" s="175"/>
      <c r="AJ272" s="175"/>
      <c r="AK272" s="175">
        <v>69400</v>
      </c>
      <c r="AL272" s="175"/>
      <c r="AM272" s="175"/>
      <c r="AN272" s="175"/>
      <c r="AO272" s="175"/>
      <c r="AP272" s="175">
        <v>69400</v>
      </c>
      <c r="AQ272" s="175"/>
      <c r="AR272" s="175"/>
      <c r="AS272" s="175"/>
      <c r="AT272" s="175"/>
      <c r="AU272" s="175">
        <v>5000</v>
      </c>
      <c r="AV272" s="175"/>
      <c r="AW272" s="175"/>
      <c r="AX272" s="175"/>
      <c r="AY272" s="175"/>
      <c r="AZ272" s="175">
        <v>0</v>
      </c>
      <c r="BA272" s="175"/>
      <c r="BB272" s="175"/>
      <c r="BC272" s="175"/>
      <c r="BD272" s="175"/>
      <c r="BE272" s="175">
        <v>5000</v>
      </c>
      <c r="BF272" s="175"/>
      <c r="BG272" s="175"/>
      <c r="BH272" s="175"/>
      <c r="BI272" s="175"/>
      <c r="BJ272" s="175">
        <v>0</v>
      </c>
      <c r="BK272" s="175"/>
      <c r="BL272" s="175"/>
      <c r="BM272" s="175"/>
      <c r="BN272" s="175"/>
      <c r="BO272" s="175">
        <v>0</v>
      </c>
      <c r="BP272" s="175"/>
      <c r="BQ272" s="175"/>
      <c r="BR272" s="175"/>
      <c r="BS272" s="175"/>
      <c r="BT272" s="175">
        <v>0</v>
      </c>
      <c r="BU272" s="175"/>
      <c r="BV272" s="175"/>
      <c r="BW272" s="175"/>
      <c r="BX272" s="175"/>
    </row>
    <row r="273" spans="1:76" s="136" customFormat="1" ht="30" customHeight="1" x14ac:dyDescent="0.2">
      <c r="A273" s="156">
        <v>0</v>
      </c>
      <c r="B273" s="157"/>
      <c r="C273" s="157"/>
      <c r="D273" s="174" t="s">
        <v>557</v>
      </c>
      <c r="E273" s="131"/>
      <c r="F273" s="131"/>
      <c r="G273" s="131"/>
      <c r="H273" s="131"/>
      <c r="I273" s="131"/>
      <c r="J273" s="131"/>
      <c r="K273" s="131"/>
      <c r="L273" s="131"/>
      <c r="M273" s="131"/>
      <c r="N273" s="131"/>
      <c r="O273" s="131"/>
      <c r="P273" s="132"/>
      <c r="Q273" s="57" t="s">
        <v>222</v>
      </c>
      <c r="R273" s="57"/>
      <c r="S273" s="57"/>
      <c r="T273" s="57"/>
      <c r="U273" s="57"/>
      <c r="V273" s="57" t="s">
        <v>513</v>
      </c>
      <c r="W273" s="57"/>
      <c r="X273" s="57"/>
      <c r="Y273" s="57"/>
      <c r="Z273" s="57"/>
      <c r="AA273" s="57"/>
      <c r="AB273" s="57"/>
      <c r="AC273" s="57"/>
      <c r="AD273" s="57"/>
      <c r="AE273" s="57"/>
      <c r="AF273" s="175">
        <v>0</v>
      </c>
      <c r="AG273" s="175"/>
      <c r="AH273" s="175"/>
      <c r="AI273" s="175"/>
      <c r="AJ273" s="175"/>
      <c r="AK273" s="175">
        <v>0</v>
      </c>
      <c r="AL273" s="175"/>
      <c r="AM273" s="175"/>
      <c r="AN273" s="175"/>
      <c r="AO273" s="175"/>
      <c r="AP273" s="175">
        <v>0</v>
      </c>
      <c r="AQ273" s="175"/>
      <c r="AR273" s="175"/>
      <c r="AS273" s="175"/>
      <c r="AT273" s="175"/>
      <c r="AU273" s="175">
        <v>27252</v>
      </c>
      <c r="AV273" s="175"/>
      <c r="AW273" s="175"/>
      <c r="AX273" s="175"/>
      <c r="AY273" s="175"/>
      <c r="AZ273" s="175">
        <v>0</v>
      </c>
      <c r="BA273" s="175"/>
      <c r="BB273" s="175"/>
      <c r="BC273" s="175"/>
      <c r="BD273" s="175"/>
      <c r="BE273" s="175">
        <v>27252</v>
      </c>
      <c r="BF273" s="175"/>
      <c r="BG273" s="175"/>
      <c r="BH273" s="175"/>
      <c r="BI273" s="175"/>
      <c r="BJ273" s="175">
        <v>0</v>
      </c>
      <c r="BK273" s="175"/>
      <c r="BL273" s="175"/>
      <c r="BM273" s="175"/>
      <c r="BN273" s="175"/>
      <c r="BO273" s="175">
        <v>0</v>
      </c>
      <c r="BP273" s="175"/>
      <c r="BQ273" s="175"/>
      <c r="BR273" s="175"/>
      <c r="BS273" s="175"/>
      <c r="BT273" s="175">
        <v>0</v>
      </c>
      <c r="BU273" s="175"/>
      <c r="BV273" s="175"/>
      <c r="BW273" s="175"/>
      <c r="BX273" s="175"/>
    </row>
    <row r="274" spans="1:76" s="136" customFormat="1" ht="30" customHeight="1" x14ac:dyDescent="0.2">
      <c r="A274" s="156">
        <v>0</v>
      </c>
      <c r="B274" s="157"/>
      <c r="C274" s="157"/>
      <c r="D274" s="174" t="s">
        <v>558</v>
      </c>
      <c r="E274" s="131"/>
      <c r="F274" s="131"/>
      <c r="G274" s="131"/>
      <c r="H274" s="131"/>
      <c r="I274" s="131"/>
      <c r="J274" s="131"/>
      <c r="K274" s="131"/>
      <c r="L274" s="131"/>
      <c r="M274" s="131"/>
      <c r="N274" s="131"/>
      <c r="O274" s="131"/>
      <c r="P274" s="132"/>
      <c r="Q274" s="57" t="s">
        <v>222</v>
      </c>
      <c r="R274" s="57"/>
      <c r="S274" s="57"/>
      <c r="T274" s="57"/>
      <c r="U274" s="57"/>
      <c r="V274" s="57"/>
      <c r="W274" s="57"/>
      <c r="X274" s="57"/>
      <c r="Y274" s="57"/>
      <c r="Z274" s="57"/>
      <c r="AA274" s="57"/>
      <c r="AB274" s="57"/>
      <c r="AC274" s="57"/>
      <c r="AD274" s="57"/>
      <c r="AE274" s="57"/>
      <c r="AF274" s="175">
        <v>0</v>
      </c>
      <c r="AG274" s="175"/>
      <c r="AH274" s="175"/>
      <c r="AI274" s="175"/>
      <c r="AJ274" s="175"/>
      <c r="AK274" s="175">
        <v>0</v>
      </c>
      <c r="AL274" s="175"/>
      <c r="AM274" s="175"/>
      <c r="AN274" s="175"/>
      <c r="AO274" s="175"/>
      <c r="AP274" s="175">
        <v>0</v>
      </c>
      <c r="AQ274" s="175"/>
      <c r="AR274" s="175"/>
      <c r="AS274" s="175"/>
      <c r="AT274" s="175"/>
      <c r="AU274" s="175">
        <v>700</v>
      </c>
      <c r="AV274" s="175"/>
      <c r="AW274" s="175"/>
      <c r="AX274" s="175"/>
      <c r="AY274" s="175"/>
      <c r="AZ274" s="175">
        <v>0</v>
      </c>
      <c r="BA274" s="175"/>
      <c r="BB274" s="175"/>
      <c r="BC274" s="175"/>
      <c r="BD274" s="175"/>
      <c r="BE274" s="175">
        <v>700</v>
      </c>
      <c r="BF274" s="175"/>
      <c r="BG274" s="175"/>
      <c r="BH274" s="175"/>
      <c r="BI274" s="175"/>
      <c r="BJ274" s="175">
        <v>0</v>
      </c>
      <c r="BK274" s="175"/>
      <c r="BL274" s="175"/>
      <c r="BM274" s="175"/>
      <c r="BN274" s="175"/>
      <c r="BO274" s="175">
        <v>0</v>
      </c>
      <c r="BP274" s="175"/>
      <c r="BQ274" s="175"/>
      <c r="BR274" s="175"/>
      <c r="BS274" s="175"/>
      <c r="BT274" s="175">
        <v>0</v>
      </c>
      <c r="BU274" s="175"/>
      <c r="BV274" s="175"/>
      <c r="BW274" s="175"/>
      <c r="BX274" s="175"/>
    </row>
    <row r="275" spans="1:76" s="136" customFormat="1" ht="15" customHeight="1" x14ac:dyDescent="0.2">
      <c r="A275" s="156">
        <v>0</v>
      </c>
      <c r="B275" s="157"/>
      <c r="C275" s="157"/>
      <c r="D275" s="174" t="s">
        <v>559</v>
      </c>
      <c r="E275" s="131"/>
      <c r="F275" s="131"/>
      <c r="G275" s="131"/>
      <c r="H275" s="131"/>
      <c r="I275" s="131"/>
      <c r="J275" s="131"/>
      <c r="K275" s="131"/>
      <c r="L275" s="131"/>
      <c r="M275" s="131"/>
      <c r="N275" s="131"/>
      <c r="O275" s="131"/>
      <c r="P275" s="132"/>
      <c r="Q275" s="57" t="s">
        <v>222</v>
      </c>
      <c r="R275" s="57"/>
      <c r="S275" s="57"/>
      <c r="T275" s="57"/>
      <c r="U275" s="57"/>
      <c r="V275" s="57" t="s">
        <v>379</v>
      </c>
      <c r="W275" s="57"/>
      <c r="X275" s="57"/>
      <c r="Y275" s="57"/>
      <c r="Z275" s="57"/>
      <c r="AA275" s="57"/>
      <c r="AB275" s="57"/>
      <c r="AC275" s="57"/>
      <c r="AD275" s="57"/>
      <c r="AE275" s="57"/>
      <c r="AF275" s="175">
        <v>0</v>
      </c>
      <c r="AG275" s="175"/>
      <c r="AH275" s="175"/>
      <c r="AI275" s="175"/>
      <c r="AJ275" s="175"/>
      <c r="AK275" s="175">
        <v>0</v>
      </c>
      <c r="AL275" s="175"/>
      <c r="AM275" s="175"/>
      <c r="AN275" s="175"/>
      <c r="AO275" s="175"/>
      <c r="AP275" s="175">
        <v>0</v>
      </c>
      <c r="AQ275" s="175"/>
      <c r="AR275" s="175"/>
      <c r="AS275" s="175"/>
      <c r="AT275" s="175"/>
      <c r="AU275" s="175">
        <v>0</v>
      </c>
      <c r="AV275" s="175"/>
      <c r="AW275" s="175"/>
      <c r="AX275" s="175"/>
      <c r="AY275" s="175"/>
      <c r="AZ275" s="175">
        <v>2880000</v>
      </c>
      <c r="BA275" s="175"/>
      <c r="BB275" s="175"/>
      <c r="BC275" s="175"/>
      <c r="BD275" s="175"/>
      <c r="BE275" s="175">
        <v>2880000</v>
      </c>
      <c r="BF275" s="175"/>
      <c r="BG275" s="175"/>
      <c r="BH275" s="175"/>
      <c r="BI275" s="175"/>
      <c r="BJ275" s="175">
        <v>0</v>
      </c>
      <c r="BK275" s="175"/>
      <c r="BL275" s="175"/>
      <c r="BM275" s="175"/>
      <c r="BN275" s="175"/>
      <c r="BO275" s="175">
        <v>0</v>
      </c>
      <c r="BP275" s="175"/>
      <c r="BQ275" s="175"/>
      <c r="BR275" s="175"/>
      <c r="BS275" s="175"/>
      <c r="BT275" s="175">
        <v>0</v>
      </c>
      <c r="BU275" s="175"/>
      <c r="BV275" s="175"/>
      <c r="BW275" s="175"/>
      <c r="BX275" s="175"/>
    </row>
    <row r="276" spans="1:76" s="136" customFormat="1" ht="15" customHeight="1" x14ac:dyDescent="0.2">
      <c r="A276" s="156">
        <v>0</v>
      </c>
      <c r="B276" s="157"/>
      <c r="C276" s="157"/>
      <c r="D276" s="174" t="s">
        <v>560</v>
      </c>
      <c r="E276" s="131"/>
      <c r="F276" s="131"/>
      <c r="G276" s="131"/>
      <c r="H276" s="131"/>
      <c r="I276" s="131"/>
      <c r="J276" s="131"/>
      <c r="K276" s="131"/>
      <c r="L276" s="131"/>
      <c r="M276" s="131"/>
      <c r="N276" s="131"/>
      <c r="O276" s="131"/>
      <c r="P276" s="132"/>
      <c r="Q276" s="57" t="s">
        <v>222</v>
      </c>
      <c r="R276" s="57"/>
      <c r="S276" s="57"/>
      <c r="T276" s="57"/>
      <c r="U276" s="57"/>
      <c r="V276" s="57" t="s">
        <v>379</v>
      </c>
      <c r="W276" s="57"/>
      <c r="X276" s="57"/>
      <c r="Y276" s="57"/>
      <c r="Z276" s="57"/>
      <c r="AA276" s="57"/>
      <c r="AB276" s="57"/>
      <c r="AC276" s="57"/>
      <c r="AD276" s="57"/>
      <c r="AE276" s="57"/>
      <c r="AF276" s="175">
        <v>0</v>
      </c>
      <c r="AG276" s="175"/>
      <c r="AH276" s="175"/>
      <c r="AI276" s="175"/>
      <c r="AJ276" s="175"/>
      <c r="AK276" s="175">
        <v>0</v>
      </c>
      <c r="AL276" s="175"/>
      <c r="AM276" s="175"/>
      <c r="AN276" s="175"/>
      <c r="AO276" s="175"/>
      <c r="AP276" s="175">
        <v>0</v>
      </c>
      <c r="AQ276" s="175"/>
      <c r="AR276" s="175"/>
      <c r="AS276" s="175"/>
      <c r="AT276" s="175"/>
      <c r="AU276" s="175">
        <v>0</v>
      </c>
      <c r="AV276" s="175"/>
      <c r="AW276" s="175"/>
      <c r="AX276" s="175"/>
      <c r="AY276" s="175"/>
      <c r="AZ276" s="175">
        <v>168000</v>
      </c>
      <c r="BA276" s="175"/>
      <c r="BB276" s="175"/>
      <c r="BC276" s="175"/>
      <c r="BD276" s="175"/>
      <c r="BE276" s="175">
        <v>168000</v>
      </c>
      <c r="BF276" s="175"/>
      <c r="BG276" s="175"/>
      <c r="BH276" s="175"/>
      <c r="BI276" s="175"/>
      <c r="BJ276" s="175">
        <v>0</v>
      </c>
      <c r="BK276" s="175"/>
      <c r="BL276" s="175"/>
      <c r="BM276" s="175"/>
      <c r="BN276" s="175"/>
      <c r="BO276" s="175">
        <v>0</v>
      </c>
      <c r="BP276" s="175"/>
      <c r="BQ276" s="175"/>
      <c r="BR276" s="175"/>
      <c r="BS276" s="175"/>
      <c r="BT276" s="175">
        <v>0</v>
      </c>
      <c r="BU276" s="175"/>
      <c r="BV276" s="175"/>
      <c r="BW276" s="175"/>
      <c r="BX276" s="175"/>
    </row>
    <row r="277" spans="1:76" s="136" customFormat="1" ht="15" customHeight="1" x14ac:dyDescent="0.2">
      <c r="A277" s="156">
        <v>0</v>
      </c>
      <c r="B277" s="157"/>
      <c r="C277" s="157"/>
      <c r="D277" s="174" t="s">
        <v>561</v>
      </c>
      <c r="E277" s="131"/>
      <c r="F277" s="131"/>
      <c r="G277" s="131"/>
      <c r="H277" s="131"/>
      <c r="I277" s="131"/>
      <c r="J277" s="131"/>
      <c r="K277" s="131"/>
      <c r="L277" s="131"/>
      <c r="M277" s="131"/>
      <c r="N277" s="131"/>
      <c r="O277" s="131"/>
      <c r="P277" s="132"/>
      <c r="Q277" s="57" t="s">
        <v>222</v>
      </c>
      <c r="R277" s="57"/>
      <c r="S277" s="57"/>
      <c r="T277" s="57"/>
      <c r="U277" s="57"/>
      <c r="V277" s="57" t="s">
        <v>379</v>
      </c>
      <c r="W277" s="57"/>
      <c r="X277" s="57"/>
      <c r="Y277" s="57"/>
      <c r="Z277" s="57"/>
      <c r="AA277" s="57"/>
      <c r="AB277" s="57"/>
      <c r="AC277" s="57"/>
      <c r="AD277" s="57"/>
      <c r="AE277" s="57"/>
      <c r="AF277" s="175">
        <v>0</v>
      </c>
      <c r="AG277" s="175"/>
      <c r="AH277" s="175"/>
      <c r="AI277" s="175"/>
      <c r="AJ277" s="175"/>
      <c r="AK277" s="175">
        <v>0</v>
      </c>
      <c r="AL277" s="175"/>
      <c r="AM277" s="175"/>
      <c r="AN277" s="175"/>
      <c r="AO277" s="175"/>
      <c r="AP277" s="175">
        <v>0</v>
      </c>
      <c r="AQ277" s="175"/>
      <c r="AR277" s="175"/>
      <c r="AS277" s="175"/>
      <c r="AT277" s="175"/>
      <c r="AU277" s="175">
        <v>0</v>
      </c>
      <c r="AV277" s="175"/>
      <c r="AW277" s="175"/>
      <c r="AX277" s="175"/>
      <c r="AY277" s="175"/>
      <c r="AZ277" s="175">
        <v>3973684.25</v>
      </c>
      <c r="BA277" s="175"/>
      <c r="BB277" s="175"/>
      <c r="BC277" s="175"/>
      <c r="BD277" s="175"/>
      <c r="BE277" s="175">
        <v>3973684.25</v>
      </c>
      <c r="BF277" s="175"/>
      <c r="BG277" s="175"/>
      <c r="BH277" s="175"/>
      <c r="BI277" s="175"/>
      <c r="BJ277" s="175">
        <v>0</v>
      </c>
      <c r="BK277" s="175"/>
      <c r="BL277" s="175"/>
      <c r="BM277" s="175"/>
      <c r="BN277" s="175"/>
      <c r="BO277" s="175">
        <v>0</v>
      </c>
      <c r="BP277" s="175"/>
      <c r="BQ277" s="175"/>
      <c r="BR277" s="175"/>
      <c r="BS277" s="175"/>
      <c r="BT277" s="175">
        <v>0</v>
      </c>
      <c r="BU277" s="175"/>
      <c r="BV277" s="175"/>
      <c r="BW277" s="175"/>
      <c r="BX277" s="175"/>
    </row>
    <row r="278" spans="1:76" s="9" customFormat="1" ht="15" customHeight="1" x14ac:dyDescent="0.2">
      <c r="A278" s="118">
        <v>0</v>
      </c>
      <c r="B278" s="116"/>
      <c r="C278" s="116"/>
      <c r="D278" s="173" t="s">
        <v>392</v>
      </c>
      <c r="E278" s="138"/>
      <c r="F278" s="138"/>
      <c r="G278" s="138"/>
      <c r="H278" s="138"/>
      <c r="I278" s="138"/>
      <c r="J278" s="138"/>
      <c r="K278" s="138"/>
      <c r="L278" s="138"/>
      <c r="M278" s="138"/>
      <c r="N278" s="138"/>
      <c r="O278" s="138"/>
      <c r="P278" s="139"/>
      <c r="Q278" s="171"/>
      <c r="R278" s="171"/>
      <c r="S278" s="171"/>
      <c r="T278" s="171"/>
      <c r="U278" s="171"/>
      <c r="V278" s="171"/>
      <c r="W278" s="171"/>
      <c r="X278" s="171"/>
      <c r="Y278" s="171"/>
      <c r="Z278" s="171"/>
      <c r="AA278" s="171"/>
      <c r="AB278" s="171"/>
      <c r="AC278" s="171"/>
      <c r="AD278" s="171"/>
      <c r="AE278" s="171"/>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c r="BM278" s="172"/>
      <c r="BN278" s="172"/>
      <c r="BO278" s="172"/>
      <c r="BP278" s="172"/>
      <c r="BQ278" s="172"/>
      <c r="BR278" s="172"/>
      <c r="BS278" s="172"/>
      <c r="BT278" s="172"/>
      <c r="BU278" s="172"/>
      <c r="BV278" s="172"/>
      <c r="BW278" s="172"/>
      <c r="BX278" s="172"/>
    </row>
    <row r="279" spans="1:76" s="136" customFormat="1" ht="42.75" customHeight="1" x14ac:dyDescent="0.2">
      <c r="A279" s="156">
        <v>0</v>
      </c>
      <c r="B279" s="157"/>
      <c r="C279" s="157"/>
      <c r="D279" s="174" t="s">
        <v>562</v>
      </c>
      <c r="E279" s="131"/>
      <c r="F279" s="131"/>
      <c r="G279" s="131"/>
      <c r="H279" s="131"/>
      <c r="I279" s="131"/>
      <c r="J279" s="131"/>
      <c r="K279" s="131"/>
      <c r="L279" s="131"/>
      <c r="M279" s="131"/>
      <c r="N279" s="131"/>
      <c r="O279" s="131"/>
      <c r="P279" s="132"/>
      <c r="Q279" s="57" t="s">
        <v>394</v>
      </c>
      <c r="R279" s="57"/>
      <c r="S279" s="57"/>
      <c r="T279" s="57"/>
      <c r="U279" s="57"/>
      <c r="V279" s="57" t="s">
        <v>391</v>
      </c>
      <c r="W279" s="57"/>
      <c r="X279" s="57"/>
      <c r="Y279" s="57"/>
      <c r="Z279" s="57"/>
      <c r="AA279" s="57"/>
      <c r="AB279" s="57"/>
      <c r="AC279" s="57"/>
      <c r="AD279" s="57"/>
      <c r="AE279" s="57"/>
      <c r="AF279" s="175">
        <v>0</v>
      </c>
      <c r="AG279" s="175"/>
      <c r="AH279" s="175"/>
      <c r="AI279" s="175"/>
      <c r="AJ279" s="175"/>
      <c r="AK279" s="175">
        <v>100</v>
      </c>
      <c r="AL279" s="175"/>
      <c r="AM279" s="175"/>
      <c r="AN279" s="175"/>
      <c r="AO279" s="175"/>
      <c r="AP279" s="175">
        <v>100</v>
      </c>
      <c r="AQ279" s="175"/>
      <c r="AR279" s="175"/>
      <c r="AS279" s="175"/>
      <c r="AT279" s="175"/>
      <c r="AU279" s="175">
        <v>0</v>
      </c>
      <c r="AV279" s="175"/>
      <c r="AW279" s="175"/>
      <c r="AX279" s="175"/>
      <c r="AY279" s="175"/>
      <c r="AZ279" s="175">
        <v>0</v>
      </c>
      <c r="BA279" s="175"/>
      <c r="BB279" s="175"/>
      <c r="BC279" s="175"/>
      <c r="BD279" s="175"/>
      <c r="BE279" s="175">
        <v>0</v>
      </c>
      <c r="BF279" s="175"/>
      <c r="BG279" s="175"/>
      <c r="BH279" s="175"/>
      <c r="BI279" s="175"/>
      <c r="BJ279" s="175">
        <v>0</v>
      </c>
      <c r="BK279" s="175"/>
      <c r="BL279" s="175"/>
      <c r="BM279" s="175"/>
      <c r="BN279" s="175"/>
      <c r="BO279" s="175">
        <v>0</v>
      </c>
      <c r="BP279" s="175"/>
      <c r="BQ279" s="175"/>
      <c r="BR279" s="175"/>
      <c r="BS279" s="175"/>
      <c r="BT279" s="175">
        <v>0</v>
      </c>
      <c r="BU279" s="175"/>
      <c r="BV279" s="175"/>
      <c r="BW279" s="175"/>
      <c r="BX279" s="175"/>
    </row>
    <row r="280" spans="1:76" s="136" customFormat="1" ht="30" customHeight="1" x14ac:dyDescent="0.2">
      <c r="A280" s="156">
        <v>0</v>
      </c>
      <c r="B280" s="157"/>
      <c r="C280" s="157"/>
      <c r="D280" s="174" t="s">
        <v>563</v>
      </c>
      <c r="E280" s="131"/>
      <c r="F280" s="131"/>
      <c r="G280" s="131"/>
      <c r="H280" s="131"/>
      <c r="I280" s="131"/>
      <c r="J280" s="131"/>
      <c r="K280" s="131"/>
      <c r="L280" s="131"/>
      <c r="M280" s="131"/>
      <c r="N280" s="131"/>
      <c r="O280" s="131"/>
      <c r="P280" s="132"/>
      <c r="Q280" s="57" t="s">
        <v>394</v>
      </c>
      <c r="R280" s="57"/>
      <c r="S280" s="57"/>
      <c r="T280" s="57"/>
      <c r="U280" s="57"/>
      <c r="V280" s="57" t="s">
        <v>391</v>
      </c>
      <c r="W280" s="57"/>
      <c r="X280" s="57"/>
      <c r="Y280" s="57"/>
      <c r="Z280" s="57"/>
      <c r="AA280" s="57"/>
      <c r="AB280" s="57"/>
      <c r="AC280" s="57"/>
      <c r="AD280" s="57"/>
      <c r="AE280" s="57"/>
      <c r="AF280" s="175">
        <v>0</v>
      </c>
      <c r="AG280" s="175"/>
      <c r="AH280" s="175"/>
      <c r="AI280" s="175"/>
      <c r="AJ280" s="175"/>
      <c r="AK280" s="175">
        <v>100</v>
      </c>
      <c r="AL280" s="175"/>
      <c r="AM280" s="175"/>
      <c r="AN280" s="175"/>
      <c r="AO280" s="175"/>
      <c r="AP280" s="175">
        <v>100</v>
      </c>
      <c r="AQ280" s="175"/>
      <c r="AR280" s="175"/>
      <c r="AS280" s="175"/>
      <c r="AT280" s="175"/>
      <c r="AU280" s="175">
        <v>100</v>
      </c>
      <c r="AV280" s="175"/>
      <c r="AW280" s="175"/>
      <c r="AX280" s="175"/>
      <c r="AY280" s="175"/>
      <c r="AZ280" s="175">
        <v>0</v>
      </c>
      <c r="BA280" s="175"/>
      <c r="BB280" s="175"/>
      <c r="BC280" s="175"/>
      <c r="BD280" s="175"/>
      <c r="BE280" s="175">
        <v>100</v>
      </c>
      <c r="BF280" s="175"/>
      <c r="BG280" s="175"/>
      <c r="BH280" s="175"/>
      <c r="BI280" s="175"/>
      <c r="BJ280" s="175">
        <v>0</v>
      </c>
      <c r="BK280" s="175"/>
      <c r="BL280" s="175"/>
      <c r="BM280" s="175"/>
      <c r="BN280" s="175"/>
      <c r="BO280" s="175">
        <v>0</v>
      </c>
      <c r="BP280" s="175"/>
      <c r="BQ280" s="175"/>
      <c r="BR280" s="175"/>
      <c r="BS280" s="175"/>
      <c r="BT280" s="175">
        <v>0</v>
      </c>
      <c r="BU280" s="175"/>
      <c r="BV280" s="175"/>
      <c r="BW280" s="175"/>
      <c r="BX280" s="175"/>
    </row>
    <row r="281" spans="1:76" s="136" customFormat="1" ht="15" customHeight="1" x14ac:dyDescent="0.2">
      <c r="A281" s="156">
        <v>0</v>
      </c>
      <c r="B281" s="157"/>
      <c r="C281" s="157"/>
      <c r="D281" s="174" t="s">
        <v>564</v>
      </c>
      <c r="E281" s="131"/>
      <c r="F281" s="131"/>
      <c r="G281" s="131"/>
      <c r="H281" s="131"/>
      <c r="I281" s="131"/>
      <c r="J281" s="131"/>
      <c r="K281" s="131"/>
      <c r="L281" s="131"/>
      <c r="M281" s="131"/>
      <c r="N281" s="131"/>
      <c r="O281" s="131"/>
      <c r="P281" s="132"/>
      <c r="Q281" s="57" t="s">
        <v>394</v>
      </c>
      <c r="R281" s="57"/>
      <c r="S281" s="57"/>
      <c r="T281" s="57"/>
      <c r="U281" s="57"/>
      <c r="V281" s="57" t="s">
        <v>391</v>
      </c>
      <c r="W281" s="57"/>
      <c r="X281" s="57"/>
      <c r="Y281" s="57"/>
      <c r="Z281" s="57"/>
      <c r="AA281" s="57"/>
      <c r="AB281" s="57"/>
      <c r="AC281" s="57"/>
      <c r="AD281" s="57"/>
      <c r="AE281" s="57"/>
      <c r="AF281" s="175">
        <v>0</v>
      </c>
      <c r="AG281" s="175"/>
      <c r="AH281" s="175"/>
      <c r="AI281" s="175"/>
      <c r="AJ281" s="175"/>
      <c r="AK281" s="175">
        <v>0</v>
      </c>
      <c r="AL281" s="175"/>
      <c r="AM281" s="175"/>
      <c r="AN281" s="175"/>
      <c r="AO281" s="175"/>
      <c r="AP281" s="175">
        <v>0</v>
      </c>
      <c r="AQ281" s="175"/>
      <c r="AR281" s="175"/>
      <c r="AS281" s="175"/>
      <c r="AT281" s="175"/>
      <c r="AU281" s="175">
        <v>0</v>
      </c>
      <c r="AV281" s="175"/>
      <c r="AW281" s="175"/>
      <c r="AX281" s="175"/>
      <c r="AY281" s="175"/>
      <c r="AZ281" s="175">
        <v>0</v>
      </c>
      <c r="BA281" s="175"/>
      <c r="BB281" s="175"/>
      <c r="BC281" s="175"/>
      <c r="BD281" s="175"/>
      <c r="BE281" s="175">
        <v>0</v>
      </c>
      <c r="BF281" s="175"/>
      <c r="BG281" s="175"/>
      <c r="BH281" s="175"/>
      <c r="BI281" s="175"/>
      <c r="BJ281" s="175">
        <v>0</v>
      </c>
      <c r="BK281" s="175"/>
      <c r="BL281" s="175"/>
      <c r="BM281" s="175"/>
      <c r="BN281" s="175"/>
      <c r="BO281" s="175">
        <v>0</v>
      </c>
      <c r="BP281" s="175"/>
      <c r="BQ281" s="175"/>
      <c r="BR281" s="175"/>
      <c r="BS281" s="175"/>
      <c r="BT281" s="175">
        <v>0</v>
      </c>
      <c r="BU281" s="175"/>
      <c r="BV281" s="175"/>
      <c r="BW281" s="175"/>
      <c r="BX281" s="175"/>
    </row>
    <row r="282" spans="1:76" s="136" customFormat="1" ht="15" customHeight="1" x14ac:dyDescent="0.2">
      <c r="A282" s="156">
        <v>0</v>
      </c>
      <c r="B282" s="157"/>
      <c r="C282" s="157"/>
      <c r="D282" s="174" t="s">
        <v>565</v>
      </c>
      <c r="E282" s="131"/>
      <c r="F282" s="131"/>
      <c r="G282" s="131"/>
      <c r="H282" s="131"/>
      <c r="I282" s="131"/>
      <c r="J282" s="131"/>
      <c r="K282" s="131"/>
      <c r="L282" s="131"/>
      <c r="M282" s="131"/>
      <c r="N282" s="131"/>
      <c r="O282" s="131"/>
      <c r="P282" s="132"/>
      <c r="Q282" s="57" t="s">
        <v>394</v>
      </c>
      <c r="R282" s="57"/>
      <c r="S282" s="57"/>
      <c r="T282" s="57"/>
      <c r="U282" s="57"/>
      <c r="V282" s="57" t="s">
        <v>391</v>
      </c>
      <c r="W282" s="57"/>
      <c r="X282" s="57"/>
      <c r="Y282" s="57"/>
      <c r="Z282" s="57"/>
      <c r="AA282" s="57"/>
      <c r="AB282" s="57"/>
      <c r="AC282" s="57"/>
      <c r="AD282" s="57"/>
      <c r="AE282" s="57"/>
      <c r="AF282" s="175">
        <v>0</v>
      </c>
      <c r="AG282" s="175"/>
      <c r="AH282" s="175"/>
      <c r="AI282" s="175"/>
      <c r="AJ282" s="175"/>
      <c r="AK282" s="175">
        <v>100</v>
      </c>
      <c r="AL282" s="175"/>
      <c r="AM282" s="175"/>
      <c r="AN282" s="175"/>
      <c r="AO282" s="175"/>
      <c r="AP282" s="175">
        <v>100</v>
      </c>
      <c r="AQ282" s="175"/>
      <c r="AR282" s="175"/>
      <c r="AS282" s="175"/>
      <c r="AT282" s="175"/>
      <c r="AU282" s="175">
        <v>100</v>
      </c>
      <c r="AV282" s="175"/>
      <c r="AW282" s="175"/>
      <c r="AX282" s="175"/>
      <c r="AY282" s="175"/>
      <c r="AZ282" s="175">
        <v>0</v>
      </c>
      <c r="BA282" s="175"/>
      <c r="BB282" s="175"/>
      <c r="BC282" s="175"/>
      <c r="BD282" s="175"/>
      <c r="BE282" s="175">
        <v>100</v>
      </c>
      <c r="BF282" s="175"/>
      <c r="BG282" s="175"/>
      <c r="BH282" s="175"/>
      <c r="BI282" s="175"/>
      <c r="BJ282" s="175">
        <v>100</v>
      </c>
      <c r="BK282" s="175"/>
      <c r="BL282" s="175"/>
      <c r="BM282" s="175"/>
      <c r="BN282" s="175"/>
      <c r="BO282" s="175">
        <v>0</v>
      </c>
      <c r="BP282" s="175"/>
      <c r="BQ282" s="175"/>
      <c r="BR282" s="175"/>
      <c r="BS282" s="175"/>
      <c r="BT282" s="175">
        <v>100</v>
      </c>
      <c r="BU282" s="175"/>
      <c r="BV282" s="175"/>
      <c r="BW282" s="175"/>
      <c r="BX282" s="175"/>
    </row>
    <row r="283" spans="1:76" s="136" customFormat="1" ht="15" customHeight="1" x14ac:dyDescent="0.2">
      <c r="A283" s="156">
        <v>0</v>
      </c>
      <c r="B283" s="157"/>
      <c r="C283" s="157"/>
      <c r="D283" s="174" t="s">
        <v>566</v>
      </c>
      <c r="E283" s="131"/>
      <c r="F283" s="131"/>
      <c r="G283" s="131"/>
      <c r="H283" s="131"/>
      <c r="I283" s="131"/>
      <c r="J283" s="131"/>
      <c r="K283" s="131"/>
      <c r="L283" s="131"/>
      <c r="M283" s="131"/>
      <c r="N283" s="131"/>
      <c r="O283" s="131"/>
      <c r="P283" s="132"/>
      <c r="Q283" s="57" t="s">
        <v>394</v>
      </c>
      <c r="R283" s="57"/>
      <c r="S283" s="57"/>
      <c r="T283" s="57"/>
      <c r="U283" s="57"/>
      <c r="V283" s="57" t="s">
        <v>391</v>
      </c>
      <c r="W283" s="57"/>
      <c r="X283" s="57"/>
      <c r="Y283" s="57"/>
      <c r="Z283" s="57"/>
      <c r="AA283" s="57"/>
      <c r="AB283" s="57"/>
      <c r="AC283" s="57"/>
      <c r="AD283" s="57"/>
      <c r="AE283" s="57"/>
      <c r="AF283" s="175">
        <v>0</v>
      </c>
      <c r="AG283" s="175"/>
      <c r="AH283" s="175"/>
      <c r="AI283" s="175"/>
      <c r="AJ283" s="175"/>
      <c r="AK283" s="175">
        <v>100</v>
      </c>
      <c r="AL283" s="175"/>
      <c r="AM283" s="175"/>
      <c r="AN283" s="175"/>
      <c r="AO283" s="175"/>
      <c r="AP283" s="175">
        <v>100</v>
      </c>
      <c r="AQ283" s="175"/>
      <c r="AR283" s="175"/>
      <c r="AS283" s="175"/>
      <c r="AT283" s="175"/>
      <c r="AU283" s="175">
        <v>100</v>
      </c>
      <c r="AV283" s="175"/>
      <c r="AW283" s="175"/>
      <c r="AX283" s="175"/>
      <c r="AY283" s="175"/>
      <c r="AZ283" s="175">
        <v>0</v>
      </c>
      <c r="BA283" s="175"/>
      <c r="BB283" s="175"/>
      <c r="BC283" s="175"/>
      <c r="BD283" s="175"/>
      <c r="BE283" s="175">
        <v>100</v>
      </c>
      <c r="BF283" s="175"/>
      <c r="BG283" s="175"/>
      <c r="BH283" s="175"/>
      <c r="BI283" s="175"/>
      <c r="BJ283" s="175">
        <v>100</v>
      </c>
      <c r="BK283" s="175"/>
      <c r="BL283" s="175"/>
      <c r="BM283" s="175"/>
      <c r="BN283" s="175"/>
      <c r="BO283" s="175">
        <v>0</v>
      </c>
      <c r="BP283" s="175"/>
      <c r="BQ283" s="175"/>
      <c r="BR283" s="175"/>
      <c r="BS283" s="175"/>
      <c r="BT283" s="175">
        <v>100</v>
      </c>
      <c r="BU283" s="175"/>
      <c r="BV283" s="175"/>
      <c r="BW283" s="175"/>
      <c r="BX283" s="175"/>
    </row>
    <row r="284" spans="1:76" s="136" customFormat="1" ht="30" customHeight="1" x14ac:dyDescent="0.2">
      <c r="A284" s="156">
        <v>0</v>
      </c>
      <c r="B284" s="157"/>
      <c r="C284" s="157"/>
      <c r="D284" s="174" t="s">
        <v>567</v>
      </c>
      <c r="E284" s="131"/>
      <c r="F284" s="131"/>
      <c r="G284" s="131"/>
      <c r="H284" s="131"/>
      <c r="I284" s="131"/>
      <c r="J284" s="131"/>
      <c r="K284" s="131"/>
      <c r="L284" s="131"/>
      <c r="M284" s="131"/>
      <c r="N284" s="131"/>
      <c r="O284" s="131"/>
      <c r="P284" s="132"/>
      <c r="Q284" s="57" t="s">
        <v>394</v>
      </c>
      <c r="R284" s="57"/>
      <c r="S284" s="57"/>
      <c r="T284" s="57"/>
      <c r="U284" s="57"/>
      <c r="V284" s="57" t="s">
        <v>391</v>
      </c>
      <c r="W284" s="57"/>
      <c r="X284" s="57"/>
      <c r="Y284" s="57"/>
      <c r="Z284" s="57"/>
      <c r="AA284" s="57"/>
      <c r="AB284" s="57"/>
      <c r="AC284" s="57"/>
      <c r="AD284" s="57"/>
      <c r="AE284" s="57"/>
      <c r="AF284" s="175">
        <v>0</v>
      </c>
      <c r="AG284" s="175"/>
      <c r="AH284" s="175"/>
      <c r="AI284" s="175"/>
      <c r="AJ284" s="175"/>
      <c r="AK284" s="175">
        <v>100</v>
      </c>
      <c r="AL284" s="175"/>
      <c r="AM284" s="175"/>
      <c r="AN284" s="175"/>
      <c r="AO284" s="175"/>
      <c r="AP284" s="175">
        <v>100</v>
      </c>
      <c r="AQ284" s="175"/>
      <c r="AR284" s="175"/>
      <c r="AS284" s="175"/>
      <c r="AT284" s="175"/>
      <c r="AU284" s="175">
        <v>0</v>
      </c>
      <c r="AV284" s="175"/>
      <c r="AW284" s="175"/>
      <c r="AX284" s="175"/>
      <c r="AY284" s="175"/>
      <c r="AZ284" s="175">
        <v>0</v>
      </c>
      <c r="BA284" s="175"/>
      <c r="BB284" s="175"/>
      <c r="BC284" s="175"/>
      <c r="BD284" s="175"/>
      <c r="BE284" s="175">
        <v>0</v>
      </c>
      <c r="BF284" s="175"/>
      <c r="BG284" s="175"/>
      <c r="BH284" s="175"/>
      <c r="BI284" s="175"/>
      <c r="BJ284" s="175">
        <v>0</v>
      </c>
      <c r="BK284" s="175"/>
      <c r="BL284" s="175"/>
      <c r="BM284" s="175"/>
      <c r="BN284" s="175"/>
      <c r="BO284" s="175">
        <v>0</v>
      </c>
      <c r="BP284" s="175"/>
      <c r="BQ284" s="175"/>
      <c r="BR284" s="175"/>
      <c r="BS284" s="175"/>
      <c r="BT284" s="175">
        <v>0</v>
      </c>
      <c r="BU284" s="175"/>
      <c r="BV284" s="175"/>
      <c r="BW284" s="175"/>
      <c r="BX284" s="175"/>
    </row>
    <row r="285" spans="1:76" s="136" customFormat="1" ht="30" customHeight="1" x14ac:dyDescent="0.2">
      <c r="A285" s="156">
        <v>0</v>
      </c>
      <c r="B285" s="157"/>
      <c r="C285" s="157"/>
      <c r="D285" s="174" t="s">
        <v>568</v>
      </c>
      <c r="E285" s="131"/>
      <c r="F285" s="131"/>
      <c r="G285" s="131"/>
      <c r="H285" s="131"/>
      <c r="I285" s="131"/>
      <c r="J285" s="131"/>
      <c r="K285" s="131"/>
      <c r="L285" s="131"/>
      <c r="M285" s="131"/>
      <c r="N285" s="131"/>
      <c r="O285" s="131"/>
      <c r="P285" s="132"/>
      <c r="Q285" s="57" t="s">
        <v>394</v>
      </c>
      <c r="R285" s="57"/>
      <c r="S285" s="57"/>
      <c r="T285" s="57"/>
      <c r="U285" s="57"/>
      <c r="V285" s="57" t="s">
        <v>391</v>
      </c>
      <c r="W285" s="57"/>
      <c r="X285" s="57"/>
      <c r="Y285" s="57"/>
      <c r="Z285" s="57"/>
      <c r="AA285" s="57"/>
      <c r="AB285" s="57"/>
      <c r="AC285" s="57"/>
      <c r="AD285" s="57"/>
      <c r="AE285" s="57"/>
      <c r="AF285" s="175">
        <v>0</v>
      </c>
      <c r="AG285" s="175"/>
      <c r="AH285" s="175"/>
      <c r="AI285" s="175"/>
      <c r="AJ285" s="175"/>
      <c r="AK285" s="175">
        <v>0</v>
      </c>
      <c r="AL285" s="175"/>
      <c r="AM285" s="175"/>
      <c r="AN285" s="175"/>
      <c r="AO285" s="175"/>
      <c r="AP285" s="175">
        <v>0</v>
      </c>
      <c r="AQ285" s="175"/>
      <c r="AR285" s="175"/>
      <c r="AS285" s="175"/>
      <c r="AT285" s="175"/>
      <c r="AU285" s="175">
        <v>100</v>
      </c>
      <c r="AV285" s="175"/>
      <c r="AW285" s="175"/>
      <c r="AX285" s="175"/>
      <c r="AY285" s="175"/>
      <c r="AZ285" s="175">
        <v>0</v>
      </c>
      <c r="BA285" s="175"/>
      <c r="BB285" s="175"/>
      <c r="BC285" s="175"/>
      <c r="BD285" s="175"/>
      <c r="BE285" s="175">
        <v>100</v>
      </c>
      <c r="BF285" s="175"/>
      <c r="BG285" s="175"/>
      <c r="BH285" s="175"/>
      <c r="BI285" s="175"/>
      <c r="BJ285" s="175">
        <v>0</v>
      </c>
      <c r="BK285" s="175"/>
      <c r="BL285" s="175"/>
      <c r="BM285" s="175"/>
      <c r="BN285" s="175"/>
      <c r="BO285" s="175">
        <v>0</v>
      </c>
      <c r="BP285" s="175"/>
      <c r="BQ285" s="175"/>
      <c r="BR285" s="175"/>
      <c r="BS285" s="175"/>
      <c r="BT285" s="175">
        <v>0</v>
      </c>
      <c r="BU285" s="175"/>
      <c r="BV285" s="175"/>
      <c r="BW285" s="175"/>
      <c r="BX285" s="175"/>
    </row>
    <row r="287" spans="1:76" ht="14.25" customHeight="1" x14ac:dyDescent="0.2">
      <c r="A287" s="67" t="s">
        <v>444</v>
      </c>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row>
    <row r="288" spans="1:76" ht="23.1" customHeight="1" x14ac:dyDescent="0.2">
      <c r="A288" s="86" t="s">
        <v>7</v>
      </c>
      <c r="B288" s="87"/>
      <c r="C288" s="87"/>
      <c r="D288" s="57" t="s">
        <v>10</v>
      </c>
      <c r="E288" s="57"/>
      <c r="F288" s="57"/>
      <c r="G288" s="57"/>
      <c r="H288" s="57"/>
      <c r="I288" s="57"/>
      <c r="J288" s="57"/>
      <c r="K288" s="57"/>
      <c r="L288" s="57"/>
      <c r="M288" s="57"/>
      <c r="N288" s="57"/>
      <c r="O288" s="57"/>
      <c r="P288" s="57"/>
      <c r="Q288" s="57" t="s">
        <v>9</v>
      </c>
      <c r="R288" s="57"/>
      <c r="S288" s="57"/>
      <c r="T288" s="57"/>
      <c r="U288" s="57"/>
      <c r="V288" s="57" t="s">
        <v>8</v>
      </c>
      <c r="W288" s="57"/>
      <c r="X288" s="57"/>
      <c r="Y288" s="57"/>
      <c r="Z288" s="57"/>
      <c r="AA288" s="57"/>
      <c r="AB288" s="57"/>
      <c r="AC288" s="57"/>
      <c r="AD288" s="57"/>
      <c r="AE288" s="57"/>
      <c r="AF288" s="51" t="s">
        <v>344</v>
      </c>
      <c r="AG288" s="52"/>
      <c r="AH288" s="52"/>
      <c r="AI288" s="52"/>
      <c r="AJ288" s="52"/>
      <c r="AK288" s="52"/>
      <c r="AL288" s="52"/>
      <c r="AM288" s="52"/>
      <c r="AN288" s="52"/>
      <c r="AO288" s="52"/>
      <c r="AP288" s="52"/>
      <c r="AQ288" s="52"/>
      <c r="AR288" s="52"/>
      <c r="AS288" s="52"/>
      <c r="AT288" s="53"/>
      <c r="AU288" s="51" t="s">
        <v>346</v>
      </c>
      <c r="AV288" s="52"/>
      <c r="AW288" s="52"/>
      <c r="AX288" s="52"/>
      <c r="AY288" s="52"/>
      <c r="AZ288" s="52"/>
      <c r="BA288" s="52"/>
      <c r="BB288" s="52"/>
      <c r="BC288" s="52"/>
      <c r="BD288" s="52"/>
      <c r="BE288" s="52"/>
      <c r="BF288" s="52"/>
      <c r="BG288" s="52"/>
      <c r="BH288" s="52"/>
      <c r="BI288" s="53"/>
    </row>
    <row r="289" spans="1:79" ht="28.5" customHeight="1" x14ac:dyDescent="0.2">
      <c r="A289" s="89"/>
      <c r="B289" s="90"/>
      <c r="C289" s="90"/>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t="s">
        <v>5</v>
      </c>
      <c r="AG289" s="57"/>
      <c r="AH289" s="57"/>
      <c r="AI289" s="57"/>
      <c r="AJ289" s="57"/>
      <c r="AK289" s="57" t="s">
        <v>4</v>
      </c>
      <c r="AL289" s="57"/>
      <c r="AM289" s="57"/>
      <c r="AN289" s="57"/>
      <c r="AO289" s="57"/>
      <c r="AP289" s="57" t="s">
        <v>154</v>
      </c>
      <c r="AQ289" s="57"/>
      <c r="AR289" s="57"/>
      <c r="AS289" s="57"/>
      <c r="AT289" s="57"/>
      <c r="AU289" s="57" t="s">
        <v>5</v>
      </c>
      <c r="AV289" s="57"/>
      <c r="AW289" s="57"/>
      <c r="AX289" s="57"/>
      <c r="AY289" s="57"/>
      <c r="AZ289" s="57" t="s">
        <v>4</v>
      </c>
      <c r="BA289" s="57"/>
      <c r="BB289" s="57"/>
      <c r="BC289" s="57"/>
      <c r="BD289" s="57"/>
      <c r="BE289" s="57" t="s">
        <v>112</v>
      </c>
      <c r="BF289" s="57"/>
      <c r="BG289" s="57"/>
      <c r="BH289" s="57"/>
      <c r="BI289" s="57"/>
    </row>
    <row r="290" spans="1:79" ht="15" customHeight="1" x14ac:dyDescent="0.2">
      <c r="A290" s="51">
        <v>1</v>
      </c>
      <c r="B290" s="52"/>
      <c r="C290" s="52"/>
      <c r="D290" s="57">
        <v>2</v>
      </c>
      <c r="E290" s="57"/>
      <c r="F290" s="57"/>
      <c r="G290" s="57"/>
      <c r="H290" s="57"/>
      <c r="I290" s="57"/>
      <c r="J290" s="57"/>
      <c r="K290" s="57"/>
      <c r="L290" s="57"/>
      <c r="M290" s="57"/>
      <c r="N290" s="57"/>
      <c r="O290" s="57"/>
      <c r="P290" s="57"/>
      <c r="Q290" s="57">
        <v>3</v>
      </c>
      <c r="R290" s="57"/>
      <c r="S290" s="57"/>
      <c r="T290" s="57"/>
      <c r="U290" s="57"/>
      <c r="V290" s="57">
        <v>4</v>
      </c>
      <c r="W290" s="57"/>
      <c r="X290" s="57"/>
      <c r="Y290" s="57"/>
      <c r="Z290" s="57"/>
      <c r="AA290" s="57"/>
      <c r="AB290" s="57"/>
      <c r="AC290" s="57"/>
      <c r="AD290" s="57"/>
      <c r="AE290" s="57"/>
      <c r="AF290" s="57">
        <v>5</v>
      </c>
      <c r="AG290" s="57"/>
      <c r="AH290" s="57"/>
      <c r="AI290" s="57"/>
      <c r="AJ290" s="57"/>
      <c r="AK290" s="57">
        <v>6</v>
      </c>
      <c r="AL290" s="57"/>
      <c r="AM290" s="57"/>
      <c r="AN290" s="57"/>
      <c r="AO290" s="57"/>
      <c r="AP290" s="57">
        <v>7</v>
      </c>
      <c r="AQ290" s="57"/>
      <c r="AR290" s="57"/>
      <c r="AS290" s="57"/>
      <c r="AT290" s="57"/>
      <c r="AU290" s="57">
        <v>8</v>
      </c>
      <c r="AV290" s="57"/>
      <c r="AW290" s="57"/>
      <c r="AX290" s="57"/>
      <c r="AY290" s="57"/>
      <c r="AZ290" s="57">
        <v>9</v>
      </c>
      <c r="BA290" s="57"/>
      <c r="BB290" s="57"/>
      <c r="BC290" s="57"/>
      <c r="BD290" s="57"/>
      <c r="BE290" s="57">
        <v>10</v>
      </c>
      <c r="BF290" s="57"/>
      <c r="BG290" s="57"/>
      <c r="BH290" s="57"/>
      <c r="BI290" s="57"/>
    </row>
    <row r="291" spans="1:79" ht="15.75" hidden="1" customHeight="1" x14ac:dyDescent="0.2">
      <c r="A291" s="54" t="s">
        <v>187</v>
      </c>
      <c r="B291" s="55"/>
      <c r="C291" s="55"/>
      <c r="D291" s="57" t="s">
        <v>78</v>
      </c>
      <c r="E291" s="57"/>
      <c r="F291" s="57"/>
      <c r="G291" s="57"/>
      <c r="H291" s="57"/>
      <c r="I291" s="57"/>
      <c r="J291" s="57"/>
      <c r="K291" s="57"/>
      <c r="L291" s="57"/>
      <c r="M291" s="57"/>
      <c r="N291" s="57"/>
      <c r="O291" s="57"/>
      <c r="P291" s="57"/>
      <c r="Q291" s="57" t="s">
        <v>91</v>
      </c>
      <c r="R291" s="57"/>
      <c r="S291" s="57"/>
      <c r="T291" s="57"/>
      <c r="U291" s="57"/>
      <c r="V291" s="57" t="s">
        <v>92</v>
      </c>
      <c r="W291" s="57"/>
      <c r="X291" s="57"/>
      <c r="Y291" s="57"/>
      <c r="Z291" s="57"/>
      <c r="AA291" s="57"/>
      <c r="AB291" s="57"/>
      <c r="AC291" s="57"/>
      <c r="AD291" s="57"/>
      <c r="AE291" s="57"/>
      <c r="AF291" s="60" t="s">
        <v>135</v>
      </c>
      <c r="AG291" s="60"/>
      <c r="AH291" s="60"/>
      <c r="AI291" s="60"/>
      <c r="AJ291" s="60"/>
      <c r="AK291" s="59" t="s">
        <v>136</v>
      </c>
      <c r="AL291" s="59"/>
      <c r="AM291" s="59"/>
      <c r="AN291" s="59"/>
      <c r="AO291" s="59"/>
      <c r="AP291" s="69" t="s">
        <v>374</v>
      </c>
      <c r="AQ291" s="69"/>
      <c r="AR291" s="69"/>
      <c r="AS291" s="69"/>
      <c r="AT291" s="69"/>
      <c r="AU291" s="60" t="s">
        <v>137</v>
      </c>
      <c r="AV291" s="60"/>
      <c r="AW291" s="60"/>
      <c r="AX291" s="60"/>
      <c r="AY291" s="60"/>
      <c r="AZ291" s="59" t="s">
        <v>138</v>
      </c>
      <c r="BA291" s="59"/>
      <c r="BB291" s="59"/>
      <c r="BC291" s="59"/>
      <c r="BD291" s="59"/>
      <c r="BE291" s="69" t="s">
        <v>374</v>
      </c>
      <c r="BF291" s="69"/>
      <c r="BG291" s="69"/>
      <c r="BH291" s="69"/>
      <c r="BI291" s="69"/>
      <c r="CA291" t="s">
        <v>47</v>
      </c>
    </row>
    <row r="292" spans="1:79" s="9" customFormat="1" ht="14.25" x14ac:dyDescent="0.2">
      <c r="A292" s="118">
        <v>0</v>
      </c>
      <c r="B292" s="116"/>
      <c r="C292" s="116"/>
      <c r="D292" s="171" t="s">
        <v>373</v>
      </c>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c r="BH292" s="172"/>
      <c r="BI292" s="172"/>
      <c r="CA292" s="9" t="s">
        <v>48</v>
      </c>
    </row>
    <row r="293" spans="1:79" s="136" customFormat="1" ht="71.25" customHeight="1" x14ac:dyDescent="0.2">
      <c r="A293" s="156">
        <v>0</v>
      </c>
      <c r="B293" s="157"/>
      <c r="C293" s="157"/>
      <c r="D293" s="174" t="s">
        <v>505</v>
      </c>
      <c r="E293" s="131"/>
      <c r="F293" s="131"/>
      <c r="G293" s="131"/>
      <c r="H293" s="131"/>
      <c r="I293" s="131"/>
      <c r="J293" s="131"/>
      <c r="K293" s="131"/>
      <c r="L293" s="131"/>
      <c r="M293" s="131"/>
      <c r="N293" s="131"/>
      <c r="O293" s="131"/>
      <c r="P293" s="132"/>
      <c r="Q293" s="57" t="s">
        <v>222</v>
      </c>
      <c r="R293" s="57"/>
      <c r="S293" s="57"/>
      <c r="T293" s="57"/>
      <c r="U293" s="57"/>
      <c r="V293" s="57" t="s">
        <v>379</v>
      </c>
      <c r="W293" s="57"/>
      <c r="X293" s="57"/>
      <c r="Y293" s="57"/>
      <c r="Z293" s="57"/>
      <c r="AA293" s="57"/>
      <c r="AB293" s="57"/>
      <c r="AC293" s="57"/>
      <c r="AD293" s="57"/>
      <c r="AE293" s="57"/>
      <c r="AF293" s="175">
        <v>0</v>
      </c>
      <c r="AG293" s="175"/>
      <c r="AH293" s="175"/>
      <c r="AI293" s="175"/>
      <c r="AJ293" s="175"/>
      <c r="AK293" s="175">
        <v>0</v>
      </c>
      <c r="AL293" s="175"/>
      <c r="AM293" s="175"/>
      <c r="AN293" s="175"/>
      <c r="AO293" s="175"/>
      <c r="AP293" s="175">
        <v>0</v>
      </c>
      <c r="AQ293" s="175"/>
      <c r="AR293" s="175"/>
      <c r="AS293" s="175"/>
      <c r="AT293" s="175"/>
      <c r="AU293" s="175">
        <v>0</v>
      </c>
      <c r="AV293" s="175"/>
      <c r="AW293" s="175"/>
      <c r="AX293" s="175"/>
      <c r="AY293" s="175"/>
      <c r="AZ293" s="175">
        <v>0</v>
      </c>
      <c r="BA293" s="175"/>
      <c r="BB293" s="175"/>
      <c r="BC293" s="175"/>
      <c r="BD293" s="175"/>
      <c r="BE293" s="175">
        <v>0</v>
      </c>
      <c r="BF293" s="175"/>
      <c r="BG293" s="175"/>
      <c r="BH293" s="175"/>
      <c r="BI293" s="175"/>
    </row>
    <row r="294" spans="1:79" s="136" customFormat="1" ht="30" customHeight="1" x14ac:dyDescent="0.2">
      <c r="A294" s="156">
        <v>0</v>
      </c>
      <c r="B294" s="157"/>
      <c r="C294" s="157"/>
      <c r="D294" s="174" t="s">
        <v>506</v>
      </c>
      <c r="E294" s="131"/>
      <c r="F294" s="131"/>
      <c r="G294" s="131"/>
      <c r="H294" s="131"/>
      <c r="I294" s="131"/>
      <c r="J294" s="131"/>
      <c r="K294" s="131"/>
      <c r="L294" s="131"/>
      <c r="M294" s="131"/>
      <c r="N294" s="131"/>
      <c r="O294" s="131"/>
      <c r="P294" s="132"/>
      <c r="Q294" s="57" t="s">
        <v>222</v>
      </c>
      <c r="R294" s="57"/>
      <c r="S294" s="57"/>
      <c r="T294" s="57"/>
      <c r="U294" s="57"/>
      <c r="V294" s="57" t="s">
        <v>379</v>
      </c>
      <c r="W294" s="57"/>
      <c r="X294" s="57"/>
      <c r="Y294" s="57"/>
      <c r="Z294" s="57"/>
      <c r="AA294" s="57"/>
      <c r="AB294" s="57"/>
      <c r="AC294" s="57"/>
      <c r="AD294" s="57"/>
      <c r="AE294" s="57"/>
      <c r="AF294" s="175">
        <v>45000</v>
      </c>
      <c r="AG294" s="175"/>
      <c r="AH294" s="175"/>
      <c r="AI294" s="175"/>
      <c r="AJ294" s="175"/>
      <c r="AK294" s="175">
        <v>0</v>
      </c>
      <c r="AL294" s="175"/>
      <c r="AM294" s="175"/>
      <c r="AN294" s="175"/>
      <c r="AO294" s="175"/>
      <c r="AP294" s="175">
        <v>45000</v>
      </c>
      <c r="AQ294" s="175"/>
      <c r="AR294" s="175"/>
      <c r="AS294" s="175"/>
      <c r="AT294" s="175"/>
      <c r="AU294" s="175">
        <v>45000</v>
      </c>
      <c r="AV294" s="175"/>
      <c r="AW294" s="175"/>
      <c r="AX294" s="175"/>
      <c r="AY294" s="175"/>
      <c r="AZ294" s="175">
        <v>0</v>
      </c>
      <c r="BA294" s="175"/>
      <c r="BB294" s="175"/>
      <c r="BC294" s="175"/>
      <c r="BD294" s="175"/>
      <c r="BE294" s="175">
        <v>45000</v>
      </c>
      <c r="BF294" s="175"/>
      <c r="BG294" s="175"/>
      <c r="BH294" s="175"/>
      <c r="BI294" s="175"/>
    </row>
    <row r="295" spans="1:79" s="136" customFormat="1" ht="30" customHeight="1" x14ac:dyDescent="0.2">
      <c r="A295" s="156">
        <v>0</v>
      </c>
      <c r="B295" s="157"/>
      <c r="C295" s="157"/>
      <c r="D295" s="174" t="s">
        <v>507</v>
      </c>
      <c r="E295" s="131"/>
      <c r="F295" s="131"/>
      <c r="G295" s="131"/>
      <c r="H295" s="131"/>
      <c r="I295" s="131"/>
      <c r="J295" s="131"/>
      <c r="K295" s="131"/>
      <c r="L295" s="131"/>
      <c r="M295" s="131"/>
      <c r="N295" s="131"/>
      <c r="O295" s="131"/>
      <c r="P295" s="132"/>
      <c r="Q295" s="57" t="s">
        <v>222</v>
      </c>
      <c r="R295" s="57"/>
      <c r="S295" s="57"/>
      <c r="T295" s="57"/>
      <c r="U295" s="57"/>
      <c r="V295" s="57" t="s">
        <v>379</v>
      </c>
      <c r="W295" s="57"/>
      <c r="X295" s="57"/>
      <c r="Y295" s="57"/>
      <c r="Z295" s="57"/>
      <c r="AA295" s="57"/>
      <c r="AB295" s="57"/>
      <c r="AC295" s="57"/>
      <c r="AD295" s="57"/>
      <c r="AE295" s="57"/>
      <c r="AF295" s="175">
        <v>185000</v>
      </c>
      <c r="AG295" s="175"/>
      <c r="AH295" s="175"/>
      <c r="AI295" s="175"/>
      <c r="AJ295" s="175"/>
      <c r="AK295" s="175">
        <v>0</v>
      </c>
      <c r="AL295" s="175"/>
      <c r="AM295" s="175"/>
      <c r="AN295" s="175"/>
      <c r="AO295" s="175"/>
      <c r="AP295" s="175">
        <v>185000</v>
      </c>
      <c r="AQ295" s="175"/>
      <c r="AR295" s="175"/>
      <c r="AS295" s="175"/>
      <c r="AT295" s="175"/>
      <c r="AU295" s="175">
        <v>185000</v>
      </c>
      <c r="AV295" s="175"/>
      <c r="AW295" s="175"/>
      <c r="AX295" s="175"/>
      <c r="AY295" s="175"/>
      <c r="AZ295" s="175">
        <v>0</v>
      </c>
      <c r="BA295" s="175"/>
      <c r="BB295" s="175"/>
      <c r="BC295" s="175"/>
      <c r="BD295" s="175"/>
      <c r="BE295" s="175">
        <v>185000</v>
      </c>
      <c r="BF295" s="175"/>
      <c r="BG295" s="175"/>
      <c r="BH295" s="175"/>
      <c r="BI295" s="175"/>
    </row>
    <row r="296" spans="1:79" s="136" customFormat="1" ht="30" customHeight="1" x14ac:dyDescent="0.2">
      <c r="A296" s="156">
        <v>0</v>
      </c>
      <c r="B296" s="157"/>
      <c r="C296" s="157"/>
      <c r="D296" s="174" t="s">
        <v>508</v>
      </c>
      <c r="E296" s="131"/>
      <c r="F296" s="131"/>
      <c r="G296" s="131"/>
      <c r="H296" s="131"/>
      <c r="I296" s="131"/>
      <c r="J296" s="131"/>
      <c r="K296" s="131"/>
      <c r="L296" s="131"/>
      <c r="M296" s="131"/>
      <c r="N296" s="131"/>
      <c r="O296" s="131"/>
      <c r="P296" s="132"/>
      <c r="Q296" s="57" t="s">
        <v>222</v>
      </c>
      <c r="R296" s="57"/>
      <c r="S296" s="57"/>
      <c r="T296" s="57"/>
      <c r="U296" s="57"/>
      <c r="V296" s="57" t="s">
        <v>379</v>
      </c>
      <c r="W296" s="57"/>
      <c r="X296" s="57"/>
      <c r="Y296" s="57"/>
      <c r="Z296" s="57"/>
      <c r="AA296" s="57"/>
      <c r="AB296" s="57"/>
      <c r="AC296" s="57"/>
      <c r="AD296" s="57"/>
      <c r="AE296" s="57"/>
      <c r="AF296" s="175">
        <v>0</v>
      </c>
      <c r="AG296" s="175"/>
      <c r="AH296" s="175"/>
      <c r="AI296" s="175"/>
      <c r="AJ296" s="175"/>
      <c r="AK296" s="175">
        <v>0</v>
      </c>
      <c r="AL296" s="175"/>
      <c r="AM296" s="175"/>
      <c r="AN296" s="175"/>
      <c r="AO296" s="175"/>
      <c r="AP296" s="175">
        <v>0</v>
      </c>
      <c r="AQ296" s="175"/>
      <c r="AR296" s="175"/>
      <c r="AS296" s="175"/>
      <c r="AT296" s="175"/>
      <c r="AU296" s="175">
        <v>0</v>
      </c>
      <c r="AV296" s="175"/>
      <c r="AW296" s="175"/>
      <c r="AX296" s="175"/>
      <c r="AY296" s="175"/>
      <c r="AZ296" s="175">
        <v>0</v>
      </c>
      <c r="BA296" s="175"/>
      <c r="BB296" s="175"/>
      <c r="BC296" s="175"/>
      <c r="BD296" s="175"/>
      <c r="BE296" s="175">
        <v>0</v>
      </c>
      <c r="BF296" s="175"/>
      <c r="BG296" s="175"/>
      <c r="BH296" s="175"/>
      <c r="BI296" s="175"/>
    </row>
    <row r="297" spans="1:79" s="136" customFormat="1" ht="15" customHeight="1" x14ac:dyDescent="0.2">
      <c r="A297" s="156">
        <v>0</v>
      </c>
      <c r="B297" s="157"/>
      <c r="C297" s="157"/>
      <c r="D297" s="174" t="s">
        <v>509</v>
      </c>
      <c r="E297" s="131"/>
      <c r="F297" s="131"/>
      <c r="G297" s="131"/>
      <c r="H297" s="131"/>
      <c r="I297" s="131"/>
      <c r="J297" s="131"/>
      <c r="K297" s="131"/>
      <c r="L297" s="131"/>
      <c r="M297" s="131"/>
      <c r="N297" s="131"/>
      <c r="O297" s="131"/>
      <c r="P297" s="132"/>
      <c r="Q297" s="57" t="s">
        <v>222</v>
      </c>
      <c r="R297" s="57"/>
      <c r="S297" s="57"/>
      <c r="T297" s="57"/>
      <c r="U297" s="57"/>
      <c r="V297" s="57" t="s">
        <v>379</v>
      </c>
      <c r="W297" s="57"/>
      <c r="X297" s="57"/>
      <c r="Y297" s="57"/>
      <c r="Z297" s="57"/>
      <c r="AA297" s="57"/>
      <c r="AB297" s="57"/>
      <c r="AC297" s="57"/>
      <c r="AD297" s="57"/>
      <c r="AE297" s="57"/>
      <c r="AF297" s="175">
        <v>0</v>
      </c>
      <c r="AG297" s="175"/>
      <c r="AH297" s="175"/>
      <c r="AI297" s="175"/>
      <c r="AJ297" s="175"/>
      <c r="AK297" s="175">
        <v>0</v>
      </c>
      <c r="AL297" s="175"/>
      <c r="AM297" s="175"/>
      <c r="AN297" s="175"/>
      <c r="AO297" s="175"/>
      <c r="AP297" s="175">
        <v>0</v>
      </c>
      <c r="AQ297" s="175"/>
      <c r="AR297" s="175"/>
      <c r="AS297" s="175"/>
      <c r="AT297" s="175"/>
      <c r="AU297" s="175">
        <v>0</v>
      </c>
      <c r="AV297" s="175"/>
      <c r="AW297" s="175"/>
      <c r="AX297" s="175"/>
      <c r="AY297" s="175"/>
      <c r="AZ297" s="175">
        <v>0</v>
      </c>
      <c r="BA297" s="175"/>
      <c r="BB297" s="175"/>
      <c r="BC297" s="175"/>
      <c r="BD297" s="175"/>
      <c r="BE297" s="175">
        <v>0</v>
      </c>
      <c r="BF297" s="175"/>
      <c r="BG297" s="175"/>
      <c r="BH297" s="175"/>
      <c r="BI297" s="175"/>
    </row>
    <row r="298" spans="1:79" s="136" customFormat="1" ht="30" customHeight="1" x14ac:dyDescent="0.2">
      <c r="A298" s="156">
        <v>0</v>
      </c>
      <c r="B298" s="157"/>
      <c r="C298" s="157"/>
      <c r="D298" s="174" t="s">
        <v>510</v>
      </c>
      <c r="E298" s="131"/>
      <c r="F298" s="131"/>
      <c r="G298" s="131"/>
      <c r="H298" s="131"/>
      <c r="I298" s="131"/>
      <c r="J298" s="131"/>
      <c r="K298" s="131"/>
      <c r="L298" s="131"/>
      <c r="M298" s="131"/>
      <c r="N298" s="131"/>
      <c r="O298" s="131"/>
      <c r="P298" s="132"/>
      <c r="Q298" s="57" t="s">
        <v>222</v>
      </c>
      <c r="R298" s="57"/>
      <c r="S298" s="57"/>
      <c r="T298" s="57"/>
      <c r="U298" s="57"/>
      <c r="V298" s="57" t="s">
        <v>379</v>
      </c>
      <c r="W298" s="57"/>
      <c r="X298" s="57"/>
      <c r="Y298" s="57"/>
      <c r="Z298" s="57"/>
      <c r="AA298" s="57"/>
      <c r="AB298" s="57"/>
      <c r="AC298" s="57"/>
      <c r="AD298" s="57"/>
      <c r="AE298" s="57"/>
      <c r="AF298" s="175">
        <v>0</v>
      </c>
      <c r="AG298" s="175"/>
      <c r="AH298" s="175"/>
      <c r="AI298" s="175"/>
      <c r="AJ298" s="175"/>
      <c r="AK298" s="175">
        <v>0</v>
      </c>
      <c r="AL298" s="175"/>
      <c r="AM298" s="175"/>
      <c r="AN298" s="175"/>
      <c r="AO298" s="175"/>
      <c r="AP298" s="175">
        <v>0</v>
      </c>
      <c r="AQ298" s="175"/>
      <c r="AR298" s="175"/>
      <c r="AS298" s="175"/>
      <c r="AT298" s="175"/>
      <c r="AU298" s="175">
        <v>0</v>
      </c>
      <c r="AV298" s="175"/>
      <c r="AW298" s="175"/>
      <c r="AX298" s="175"/>
      <c r="AY298" s="175"/>
      <c r="AZ298" s="175">
        <v>0</v>
      </c>
      <c r="BA298" s="175"/>
      <c r="BB298" s="175"/>
      <c r="BC298" s="175"/>
      <c r="BD298" s="175"/>
      <c r="BE298" s="175">
        <v>0</v>
      </c>
      <c r="BF298" s="175"/>
      <c r="BG298" s="175"/>
      <c r="BH298" s="175"/>
      <c r="BI298" s="175"/>
    </row>
    <row r="299" spans="1:79" s="136" customFormat="1" ht="30" customHeight="1" x14ac:dyDescent="0.2">
      <c r="A299" s="156">
        <v>0</v>
      </c>
      <c r="B299" s="157"/>
      <c r="C299" s="157"/>
      <c r="D299" s="174" t="s">
        <v>511</v>
      </c>
      <c r="E299" s="131"/>
      <c r="F299" s="131"/>
      <c r="G299" s="131"/>
      <c r="H299" s="131"/>
      <c r="I299" s="131"/>
      <c r="J299" s="131"/>
      <c r="K299" s="131"/>
      <c r="L299" s="131"/>
      <c r="M299" s="131"/>
      <c r="N299" s="131"/>
      <c r="O299" s="131"/>
      <c r="P299" s="132"/>
      <c r="Q299" s="57" t="s">
        <v>222</v>
      </c>
      <c r="R299" s="57"/>
      <c r="S299" s="57"/>
      <c r="T299" s="57"/>
      <c r="U299" s="57"/>
      <c r="V299" s="57" t="s">
        <v>379</v>
      </c>
      <c r="W299" s="57"/>
      <c r="X299" s="57"/>
      <c r="Y299" s="57"/>
      <c r="Z299" s="57"/>
      <c r="AA299" s="57"/>
      <c r="AB299" s="57"/>
      <c r="AC299" s="57"/>
      <c r="AD299" s="57"/>
      <c r="AE299" s="57"/>
      <c r="AF299" s="175">
        <v>0</v>
      </c>
      <c r="AG299" s="175"/>
      <c r="AH299" s="175"/>
      <c r="AI299" s="175"/>
      <c r="AJ299" s="175"/>
      <c r="AK299" s="175">
        <v>0</v>
      </c>
      <c r="AL299" s="175"/>
      <c r="AM299" s="175"/>
      <c r="AN299" s="175"/>
      <c r="AO299" s="175"/>
      <c r="AP299" s="175">
        <v>0</v>
      </c>
      <c r="AQ299" s="175"/>
      <c r="AR299" s="175"/>
      <c r="AS299" s="175"/>
      <c r="AT299" s="175"/>
      <c r="AU299" s="175">
        <v>0</v>
      </c>
      <c r="AV299" s="175"/>
      <c r="AW299" s="175"/>
      <c r="AX299" s="175"/>
      <c r="AY299" s="175"/>
      <c r="AZ299" s="175">
        <v>0</v>
      </c>
      <c r="BA299" s="175"/>
      <c r="BB299" s="175"/>
      <c r="BC299" s="175"/>
      <c r="BD299" s="175"/>
      <c r="BE299" s="175">
        <v>0</v>
      </c>
      <c r="BF299" s="175"/>
      <c r="BG299" s="175"/>
      <c r="BH299" s="175"/>
      <c r="BI299" s="175"/>
    </row>
    <row r="300" spans="1:79" s="136" customFormat="1" ht="15" customHeight="1" x14ac:dyDescent="0.2">
      <c r="A300" s="156">
        <v>0</v>
      </c>
      <c r="B300" s="157"/>
      <c r="C300" s="157"/>
      <c r="D300" s="174" t="s">
        <v>512</v>
      </c>
      <c r="E300" s="131"/>
      <c r="F300" s="131"/>
      <c r="G300" s="131"/>
      <c r="H300" s="131"/>
      <c r="I300" s="131"/>
      <c r="J300" s="131"/>
      <c r="K300" s="131"/>
      <c r="L300" s="131"/>
      <c r="M300" s="131"/>
      <c r="N300" s="131"/>
      <c r="O300" s="131"/>
      <c r="P300" s="132"/>
      <c r="Q300" s="57" t="s">
        <v>222</v>
      </c>
      <c r="R300" s="57"/>
      <c r="S300" s="57"/>
      <c r="T300" s="57"/>
      <c r="U300" s="57"/>
      <c r="V300" s="57" t="s">
        <v>513</v>
      </c>
      <c r="W300" s="57"/>
      <c r="X300" s="57"/>
      <c r="Y300" s="57"/>
      <c r="Z300" s="57"/>
      <c r="AA300" s="57"/>
      <c r="AB300" s="57"/>
      <c r="AC300" s="57"/>
      <c r="AD300" s="57"/>
      <c r="AE300" s="57"/>
      <c r="AF300" s="175">
        <v>0</v>
      </c>
      <c r="AG300" s="175"/>
      <c r="AH300" s="175"/>
      <c r="AI300" s="175"/>
      <c r="AJ300" s="175"/>
      <c r="AK300" s="175">
        <v>0</v>
      </c>
      <c r="AL300" s="175"/>
      <c r="AM300" s="175"/>
      <c r="AN300" s="175"/>
      <c r="AO300" s="175"/>
      <c r="AP300" s="175">
        <v>0</v>
      </c>
      <c r="AQ300" s="175"/>
      <c r="AR300" s="175"/>
      <c r="AS300" s="175"/>
      <c r="AT300" s="175"/>
      <c r="AU300" s="175">
        <v>0</v>
      </c>
      <c r="AV300" s="175"/>
      <c r="AW300" s="175"/>
      <c r="AX300" s="175"/>
      <c r="AY300" s="175"/>
      <c r="AZ300" s="175">
        <v>0</v>
      </c>
      <c r="BA300" s="175"/>
      <c r="BB300" s="175"/>
      <c r="BC300" s="175"/>
      <c r="BD300" s="175"/>
      <c r="BE300" s="175">
        <v>0</v>
      </c>
      <c r="BF300" s="175"/>
      <c r="BG300" s="175"/>
      <c r="BH300" s="175"/>
      <c r="BI300" s="175"/>
    </row>
    <row r="301" spans="1:79" s="136" customFormat="1" ht="60" customHeight="1" x14ac:dyDescent="0.2">
      <c r="A301" s="156">
        <v>0</v>
      </c>
      <c r="B301" s="157"/>
      <c r="C301" s="157"/>
      <c r="D301" s="174" t="s">
        <v>501</v>
      </c>
      <c r="E301" s="131"/>
      <c r="F301" s="131"/>
      <c r="G301" s="131"/>
      <c r="H301" s="131"/>
      <c r="I301" s="131"/>
      <c r="J301" s="131"/>
      <c r="K301" s="131"/>
      <c r="L301" s="131"/>
      <c r="M301" s="131"/>
      <c r="N301" s="131"/>
      <c r="O301" s="131"/>
      <c r="P301" s="132"/>
      <c r="Q301" s="57" t="s">
        <v>222</v>
      </c>
      <c r="R301" s="57"/>
      <c r="S301" s="57"/>
      <c r="T301" s="57"/>
      <c r="U301" s="57"/>
      <c r="V301" s="57" t="s">
        <v>379</v>
      </c>
      <c r="W301" s="57"/>
      <c r="X301" s="57"/>
      <c r="Y301" s="57"/>
      <c r="Z301" s="57"/>
      <c r="AA301" s="57"/>
      <c r="AB301" s="57"/>
      <c r="AC301" s="57"/>
      <c r="AD301" s="57"/>
      <c r="AE301" s="57"/>
      <c r="AF301" s="175">
        <v>170000</v>
      </c>
      <c r="AG301" s="175"/>
      <c r="AH301" s="175"/>
      <c r="AI301" s="175"/>
      <c r="AJ301" s="175"/>
      <c r="AK301" s="175">
        <v>0</v>
      </c>
      <c r="AL301" s="175"/>
      <c r="AM301" s="175"/>
      <c r="AN301" s="175"/>
      <c r="AO301" s="175"/>
      <c r="AP301" s="175">
        <v>170000</v>
      </c>
      <c r="AQ301" s="175"/>
      <c r="AR301" s="175"/>
      <c r="AS301" s="175"/>
      <c r="AT301" s="175"/>
      <c r="AU301" s="175">
        <v>170000</v>
      </c>
      <c r="AV301" s="175"/>
      <c r="AW301" s="175"/>
      <c r="AX301" s="175"/>
      <c r="AY301" s="175"/>
      <c r="AZ301" s="175">
        <v>0</v>
      </c>
      <c r="BA301" s="175"/>
      <c r="BB301" s="175"/>
      <c r="BC301" s="175"/>
      <c r="BD301" s="175"/>
      <c r="BE301" s="175">
        <v>170000</v>
      </c>
      <c r="BF301" s="175"/>
      <c r="BG301" s="175"/>
      <c r="BH301" s="175"/>
      <c r="BI301" s="175"/>
    </row>
    <row r="302" spans="1:79" s="136" customFormat="1" ht="45" customHeight="1" x14ac:dyDescent="0.2">
      <c r="A302" s="156">
        <v>0</v>
      </c>
      <c r="B302" s="157"/>
      <c r="C302" s="157"/>
      <c r="D302" s="174" t="s">
        <v>514</v>
      </c>
      <c r="E302" s="131"/>
      <c r="F302" s="131"/>
      <c r="G302" s="131"/>
      <c r="H302" s="131"/>
      <c r="I302" s="131"/>
      <c r="J302" s="131"/>
      <c r="K302" s="131"/>
      <c r="L302" s="131"/>
      <c r="M302" s="131"/>
      <c r="N302" s="131"/>
      <c r="O302" s="131"/>
      <c r="P302" s="132"/>
      <c r="Q302" s="57" t="s">
        <v>222</v>
      </c>
      <c r="R302" s="57"/>
      <c r="S302" s="57"/>
      <c r="T302" s="57"/>
      <c r="U302" s="57"/>
      <c r="V302" s="57" t="s">
        <v>513</v>
      </c>
      <c r="W302" s="57"/>
      <c r="X302" s="57"/>
      <c r="Y302" s="57"/>
      <c r="Z302" s="57"/>
      <c r="AA302" s="57"/>
      <c r="AB302" s="57"/>
      <c r="AC302" s="57"/>
      <c r="AD302" s="57"/>
      <c r="AE302" s="57"/>
      <c r="AF302" s="175">
        <v>0</v>
      </c>
      <c r="AG302" s="175"/>
      <c r="AH302" s="175"/>
      <c r="AI302" s="175"/>
      <c r="AJ302" s="175"/>
      <c r="AK302" s="175">
        <v>0</v>
      </c>
      <c r="AL302" s="175"/>
      <c r="AM302" s="175"/>
      <c r="AN302" s="175"/>
      <c r="AO302" s="175"/>
      <c r="AP302" s="175">
        <v>0</v>
      </c>
      <c r="AQ302" s="175"/>
      <c r="AR302" s="175"/>
      <c r="AS302" s="175"/>
      <c r="AT302" s="175"/>
      <c r="AU302" s="175">
        <v>0</v>
      </c>
      <c r="AV302" s="175"/>
      <c r="AW302" s="175"/>
      <c r="AX302" s="175"/>
      <c r="AY302" s="175"/>
      <c r="AZ302" s="175">
        <v>0</v>
      </c>
      <c r="BA302" s="175"/>
      <c r="BB302" s="175"/>
      <c r="BC302" s="175"/>
      <c r="BD302" s="175"/>
      <c r="BE302" s="175">
        <v>0</v>
      </c>
      <c r="BF302" s="175"/>
      <c r="BG302" s="175"/>
      <c r="BH302" s="175"/>
      <c r="BI302" s="175"/>
    </row>
    <row r="303" spans="1:79" s="136" customFormat="1" ht="30" customHeight="1" x14ac:dyDescent="0.2">
      <c r="A303" s="156">
        <v>0</v>
      </c>
      <c r="B303" s="157"/>
      <c r="C303" s="157"/>
      <c r="D303" s="174" t="s">
        <v>515</v>
      </c>
      <c r="E303" s="131"/>
      <c r="F303" s="131"/>
      <c r="G303" s="131"/>
      <c r="H303" s="131"/>
      <c r="I303" s="131"/>
      <c r="J303" s="131"/>
      <c r="K303" s="131"/>
      <c r="L303" s="131"/>
      <c r="M303" s="131"/>
      <c r="N303" s="131"/>
      <c r="O303" s="131"/>
      <c r="P303" s="132"/>
      <c r="Q303" s="57" t="s">
        <v>222</v>
      </c>
      <c r="R303" s="57"/>
      <c r="S303" s="57"/>
      <c r="T303" s="57"/>
      <c r="U303" s="57"/>
      <c r="V303" s="57" t="s">
        <v>513</v>
      </c>
      <c r="W303" s="57"/>
      <c r="X303" s="57"/>
      <c r="Y303" s="57"/>
      <c r="Z303" s="57"/>
      <c r="AA303" s="57"/>
      <c r="AB303" s="57"/>
      <c r="AC303" s="57"/>
      <c r="AD303" s="57"/>
      <c r="AE303" s="57"/>
      <c r="AF303" s="175">
        <v>0</v>
      </c>
      <c r="AG303" s="175"/>
      <c r="AH303" s="175"/>
      <c r="AI303" s="175"/>
      <c r="AJ303" s="175"/>
      <c r="AK303" s="175">
        <v>0</v>
      </c>
      <c r="AL303" s="175"/>
      <c r="AM303" s="175"/>
      <c r="AN303" s="175"/>
      <c r="AO303" s="175"/>
      <c r="AP303" s="175">
        <v>0</v>
      </c>
      <c r="AQ303" s="175"/>
      <c r="AR303" s="175"/>
      <c r="AS303" s="175"/>
      <c r="AT303" s="175"/>
      <c r="AU303" s="175">
        <v>0</v>
      </c>
      <c r="AV303" s="175"/>
      <c r="AW303" s="175"/>
      <c r="AX303" s="175"/>
      <c r="AY303" s="175"/>
      <c r="AZ303" s="175">
        <v>0</v>
      </c>
      <c r="BA303" s="175"/>
      <c r="BB303" s="175"/>
      <c r="BC303" s="175"/>
      <c r="BD303" s="175"/>
      <c r="BE303" s="175">
        <v>0</v>
      </c>
      <c r="BF303" s="175"/>
      <c r="BG303" s="175"/>
      <c r="BH303" s="175"/>
      <c r="BI303" s="175"/>
    </row>
    <row r="304" spans="1:79" s="136" customFormat="1" ht="60" customHeight="1" x14ac:dyDescent="0.2">
      <c r="A304" s="156">
        <v>0</v>
      </c>
      <c r="B304" s="157"/>
      <c r="C304" s="157"/>
      <c r="D304" s="174" t="s">
        <v>483</v>
      </c>
      <c r="E304" s="131"/>
      <c r="F304" s="131"/>
      <c r="G304" s="131"/>
      <c r="H304" s="131"/>
      <c r="I304" s="131"/>
      <c r="J304" s="131"/>
      <c r="K304" s="131"/>
      <c r="L304" s="131"/>
      <c r="M304" s="131"/>
      <c r="N304" s="131"/>
      <c r="O304" s="131"/>
      <c r="P304" s="132"/>
      <c r="Q304" s="57" t="s">
        <v>222</v>
      </c>
      <c r="R304" s="57"/>
      <c r="S304" s="57"/>
      <c r="T304" s="57"/>
      <c r="U304" s="57"/>
      <c r="V304" s="57" t="s">
        <v>513</v>
      </c>
      <c r="W304" s="57"/>
      <c r="X304" s="57"/>
      <c r="Y304" s="57"/>
      <c r="Z304" s="57"/>
      <c r="AA304" s="57"/>
      <c r="AB304" s="57"/>
      <c r="AC304" s="57"/>
      <c r="AD304" s="57"/>
      <c r="AE304" s="57"/>
      <c r="AF304" s="175">
        <v>0</v>
      </c>
      <c r="AG304" s="175"/>
      <c r="AH304" s="175"/>
      <c r="AI304" s="175"/>
      <c r="AJ304" s="175"/>
      <c r="AK304" s="175">
        <v>0</v>
      </c>
      <c r="AL304" s="175"/>
      <c r="AM304" s="175"/>
      <c r="AN304" s="175"/>
      <c r="AO304" s="175"/>
      <c r="AP304" s="175">
        <v>0</v>
      </c>
      <c r="AQ304" s="175"/>
      <c r="AR304" s="175"/>
      <c r="AS304" s="175"/>
      <c r="AT304" s="175"/>
      <c r="AU304" s="175">
        <v>0</v>
      </c>
      <c r="AV304" s="175"/>
      <c r="AW304" s="175"/>
      <c r="AX304" s="175"/>
      <c r="AY304" s="175"/>
      <c r="AZ304" s="175">
        <v>0</v>
      </c>
      <c r="BA304" s="175"/>
      <c r="BB304" s="175"/>
      <c r="BC304" s="175"/>
      <c r="BD304" s="175"/>
      <c r="BE304" s="175">
        <v>0</v>
      </c>
      <c r="BF304" s="175"/>
      <c r="BG304" s="175"/>
      <c r="BH304" s="175"/>
      <c r="BI304" s="175"/>
    </row>
    <row r="305" spans="1:61" s="136" customFormat="1" ht="30" customHeight="1" x14ac:dyDescent="0.2">
      <c r="A305" s="156">
        <v>0</v>
      </c>
      <c r="B305" s="157"/>
      <c r="C305" s="157"/>
      <c r="D305" s="174" t="s">
        <v>490</v>
      </c>
      <c r="E305" s="131"/>
      <c r="F305" s="131"/>
      <c r="G305" s="131"/>
      <c r="H305" s="131"/>
      <c r="I305" s="131"/>
      <c r="J305" s="131"/>
      <c r="K305" s="131"/>
      <c r="L305" s="131"/>
      <c r="M305" s="131"/>
      <c r="N305" s="131"/>
      <c r="O305" s="131"/>
      <c r="P305" s="132"/>
      <c r="Q305" s="57" t="s">
        <v>222</v>
      </c>
      <c r="R305" s="57"/>
      <c r="S305" s="57"/>
      <c r="T305" s="57"/>
      <c r="U305" s="57"/>
      <c r="V305" s="57" t="s">
        <v>513</v>
      </c>
      <c r="W305" s="57"/>
      <c r="X305" s="57"/>
      <c r="Y305" s="57"/>
      <c r="Z305" s="57"/>
      <c r="AA305" s="57"/>
      <c r="AB305" s="57"/>
      <c r="AC305" s="57"/>
      <c r="AD305" s="57"/>
      <c r="AE305" s="57"/>
      <c r="AF305" s="175">
        <v>0</v>
      </c>
      <c r="AG305" s="175"/>
      <c r="AH305" s="175"/>
      <c r="AI305" s="175"/>
      <c r="AJ305" s="175"/>
      <c r="AK305" s="175">
        <v>0</v>
      </c>
      <c r="AL305" s="175"/>
      <c r="AM305" s="175"/>
      <c r="AN305" s="175"/>
      <c r="AO305" s="175"/>
      <c r="AP305" s="175">
        <v>0</v>
      </c>
      <c r="AQ305" s="175"/>
      <c r="AR305" s="175"/>
      <c r="AS305" s="175"/>
      <c r="AT305" s="175"/>
      <c r="AU305" s="175">
        <v>0</v>
      </c>
      <c r="AV305" s="175"/>
      <c r="AW305" s="175"/>
      <c r="AX305" s="175"/>
      <c r="AY305" s="175"/>
      <c r="AZ305" s="175">
        <v>0</v>
      </c>
      <c r="BA305" s="175"/>
      <c r="BB305" s="175"/>
      <c r="BC305" s="175"/>
      <c r="BD305" s="175"/>
      <c r="BE305" s="175">
        <v>0</v>
      </c>
      <c r="BF305" s="175"/>
      <c r="BG305" s="175"/>
      <c r="BH305" s="175"/>
      <c r="BI305" s="175"/>
    </row>
    <row r="306" spans="1:61" s="136" customFormat="1" ht="30" customHeight="1" x14ac:dyDescent="0.2">
      <c r="A306" s="156">
        <v>0</v>
      </c>
      <c r="B306" s="157"/>
      <c r="C306" s="157"/>
      <c r="D306" s="174" t="s">
        <v>489</v>
      </c>
      <c r="E306" s="131"/>
      <c r="F306" s="131"/>
      <c r="G306" s="131"/>
      <c r="H306" s="131"/>
      <c r="I306" s="131"/>
      <c r="J306" s="131"/>
      <c r="K306" s="131"/>
      <c r="L306" s="131"/>
      <c r="M306" s="131"/>
      <c r="N306" s="131"/>
      <c r="O306" s="131"/>
      <c r="P306" s="132"/>
      <c r="Q306" s="57" t="s">
        <v>222</v>
      </c>
      <c r="R306" s="57"/>
      <c r="S306" s="57"/>
      <c r="T306" s="57"/>
      <c r="U306" s="57"/>
      <c r="V306" s="57" t="s">
        <v>513</v>
      </c>
      <c r="W306" s="57"/>
      <c r="X306" s="57"/>
      <c r="Y306" s="57"/>
      <c r="Z306" s="57"/>
      <c r="AA306" s="57"/>
      <c r="AB306" s="57"/>
      <c r="AC306" s="57"/>
      <c r="AD306" s="57"/>
      <c r="AE306" s="57"/>
      <c r="AF306" s="175">
        <v>0</v>
      </c>
      <c r="AG306" s="175"/>
      <c r="AH306" s="175"/>
      <c r="AI306" s="175"/>
      <c r="AJ306" s="175"/>
      <c r="AK306" s="175">
        <v>0</v>
      </c>
      <c r="AL306" s="175"/>
      <c r="AM306" s="175"/>
      <c r="AN306" s="175"/>
      <c r="AO306" s="175"/>
      <c r="AP306" s="175">
        <v>0</v>
      </c>
      <c r="AQ306" s="175"/>
      <c r="AR306" s="175"/>
      <c r="AS306" s="175"/>
      <c r="AT306" s="175"/>
      <c r="AU306" s="175">
        <v>0</v>
      </c>
      <c r="AV306" s="175"/>
      <c r="AW306" s="175"/>
      <c r="AX306" s="175"/>
      <c r="AY306" s="175"/>
      <c r="AZ306" s="175">
        <v>0</v>
      </c>
      <c r="BA306" s="175"/>
      <c r="BB306" s="175"/>
      <c r="BC306" s="175"/>
      <c r="BD306" s="175"/>
      <c r="BE306" s="175">
        <v>0</v>
      </c>
      <c r="BF306" s="175"/>
      <c r="BG306" s="175"/>
      <c r="BH306" s="175"/>
      <c r="BI306" s="175"/>
    </row>
    <row r="307" spans="1:61" s="136" customFormat="1" ht="45" customHeight="1" x14ac:dyDescent="0.2">
      <c r="A307" s="156">
        <v>0</v>
      </c>
      <c r="B307" s="157"/>
      <c r="C307" s="157"/>
      <c r="D307" s="174" t="s">
        <v>516</v>
      </c>
      <c r="E307" s="131"/>
      <c r="F307" s="131"/>
      <c r="G307" s="131"/>
      <c r="H307" s="131"/>
      <c r="I307" s="131"/>
      <c r="J307" s="131"/>
      <c r="K307" s="131"/>
      <c r="L307" s="131"/>
      <c r="M307" s="131"/>
      <c r="N307" s="131"/>
      <c r="O307" s="131"/>
      <c r="P307" s="132"/>
      <c r="Q307" s="57" t="s">
        <v>222</v>
      </c>
      <c r="R307" s="57"/>
      <c r="S307" s="57"/>
      <c r="T307" s="57"/>
      <c r="U307" s="57"/>
      <c r="V307" s="57" t="s">
        <v>513</v>
      </c>
      <c r="W307" s="57"/>
      <c r="X307" s="57"/>
      <c r="Y307" s="57"/>
      <c r="Z307" s="57"/>
      <c r="AA307" s="57"/>
      <c r="AB307" s="57"/>
      <c r="AC307" s="57"/>
      <c r="AD307" s="57"/>
      <c r="AE307" s="57"/>
      <c r="AF307" s="175">
        <v>0</v>
      </c>
      <c r="AG307" s="175"/>
      <c r="AH307" s="175"/>
      <c r="AI307" s="175"/>
      <c r="AJ307" s="175"/>
      <c r="AK307" s="175">
        <v>0</v>
      </c>
      <c r="AL307" s="175"/>
      <c r="AM307" s="175"/>
      <c r="AN307" s="175"/>
      <c r="AO307" s="175"/>
      <c r="AP307" s="175">
        <v>0</v>
      </c>
      <c r="AQ307" s="175"/>
      <c r="AR307" s="175"/>
      <c r="AS307" s="175"/>
      <c r="AT307" s="175"/>
      <c r="AU307" s="175">
        <v>0</v>
      </c>
      <c r="AV307" s="175"/>
      <c r="AW307" s="175"/>
      <c r="AX307" s="175"/>
      <c r="AY307" s="175"/>
      <c r="AZ307" s="175">
        <v>0</v>
      </c>
      <c r="BA307" s="175"/>
      <c r="BB307" s="175"/>
      <c r="BC307" s="175"/>
      <c r="BD307" s="175"/>
      <c r="BE307" s="175">
        <v>0</v>
      </c>
      <c r="BF307" s="175"/>
      <c r="BG307" s="175"/>
      <c r="BH307" s="175"/>
      <c r="BI307" s="175"/>
    </row>
    <row r="308" spans="1:61" s="136" customFormat="1" ht="15" customHeight="1" x14ac:dyDescent="0.2">
      <c r="A308" s="156">
        <v>0</v>
      </c>
      <c r="B308" s="157"/>
      <c r="C308" s="157"/>
      <c r="D308" s="174" t="s">
        <v>517</v>
      </c>
      <c r="E308" s="131"/>
      <c r="F308" s="131"/>
      <c r="G308" s="131"/>
      <c r="H308" s="131"/>
      <c r="I308" s="131"/>
      <c r="J308" s="131"/>
      <c r="K308" s="131"/>
      <c r="L308" s="131"/>
      <c r="M308" s="131"/>
      <c r="N308" s="131"/>
      <c r="O308" s="131"/>
      <c r="P308" s="132"/>
      <c r="Q308" s="57" t="s">
        <v>222</v>
      </c>
      <c r="R308" s="57"/>
      <c r="S308" s="57"/>
      <c r="T308" s="57"/>
      <c r="U308" s="57"/>
      <c r="V308" s="57" t="s">
        <v>513</v>
      </c>
      <c r="W308" s="57"/>
      <c r="X308" s="57"/>
      <c r="Y308" s="57"/>
      <c r="Z308" s="57"/>
      <c r="AA308" s="57"/>
      <c r="AB308" s="57"/>
      <c r="AC308" s="57"/>
      <c r="AD308" s="57"/>
      <c r="AE308" s="57"/>
      <c r="AF308" s="175">
        <v>0</v>
      </c>
      <c r="AG308" s="175"/>
      <c r="AH308" s="175"/>
      <c r="AI308" s="175"/>
      <c r="AJ308" s="175"/>
      <c r="AK308" s="175">
        <v>0</v>
      </c>
      <c r="AL308" s="175"/>
      <c r="AM308" s="175"/>
      <c r="AN308" s="175"/>
      <c r="AO308" s="175"/>
      <c r="AP308" s="175">
        <v>0</v>
      </c>
      <c r="AQ308" s="175"/>
      <c r="AR308" s="175"/>
      <c r="AS308" s="175"/>
      <c r="AT308" s="175"/>
      <c r="AU308" s="175">
        <v>0</v>
      </c>
      <c r="AV308" s="175"/>
      <c r="AW308" s="175"/>
      <c r="AX308" s="175"/>
      <c r="AY308" s="175"/>
      <c r="AZ308" s="175">
        <v>0</v>
      </c>
      <c r="BA308" s="175"/>
      <c r="BB308" s="175"/>
      <c r="BC308" s="175"/>
      <c r="BD308" s="175"/>
      <c r="BE308" s="175">
        <v>0</v>
      </c>
      <c r="BF308" s="175"/>
      <c r="BG308" s="175"/>
      <c r="BH308" s="175"/>
      <c r="BI308" s="175"/>
    </row>
    <row r="309" spans="1:61" s="136" customFormat="1" ht="15" customHeight="1" x14ac:dyDescent="0.2">
      <c r="A309" s="156">
        <v>0</v>
      </c>
      <c r="B309" s="157"/>
      <c r="C309" s="157"/>
      <c r="D309" s="174" t="s">
        <v>518</v>
      </c>
      <c r="E309" s="131"/>
      <c r="F309" s="131"/>
      <c r="G309" s="131"/>
      <c r="H309" s="131"/>
      <c r="I309" s="131"/>
      <c r="J309" s="131"/>
      <c r="K309" s="131"/>
      <c r="L309" s="131"/>
      <c r="M309" s="131"/>
      <c r="N309" s="131"/>
      <c r="O309" s="131"/>
      <c r="P309" s="132"/>
      <c r="Q309" s="57" t="s">
        <v>390</v>
      </c>
      <c r="R309" s="57"/>
      <c r="S309" s="57"/>
      <c r="T309" s="57"/>
      <c r="U309" s="57"/>
      <c r="V309" s="57" t="s">
        <v>513</v>
      </c>
      <c r="W309" s="57"/>
      <c r="X309" s="57"/>
      <c r="Y309" s="57"/>
      <c r="Z309" s="57"/>
      <c r="AA309" s="57"/>
      <c r="AB309" s="57"/>
      <c r="AC309" s="57"/>
      <c r="AD309" s="57"/>
      <c r="AE309" s="57"/>
      <c r="AF309" s="175">
        <v>0</v>
      </c>
      <c r="AG309" s="175"/>
      <c r="AH309" s="175"/>
      <c r="AI309" s="175"/>
      <c r="AJ309" s="175"/>
      <c r="AK309" s="175">
        <v>0</v>
      </c>
      <c r="AL309" s="175"/>
      <c r="AM309" s="175"/>
      <c r="AN309" s="175"/>
      <c r="AO309" s="175"/>
      <c r="AP309" s="175">
        <v>0</v>
      </c>
      <c r="AQ309" s="175"/>
      <c r="AR309" s="175"/>
      <c r="AS309" s="175"/>
      <c r="AT309" s="175"/>
      <c r="AU309" s="175">
        <v>0</v>
      </c>
      <c r="AV309" s="175"/>
      <c r="AW309" s="175"/>
      <c r="AX309" s="175"/>
      <c r="AY309" s="175"/>
      <c r="AZ309" s="175">
        <v>0</v>
      </c>
      <c r="BA309" s="175"/>
      <c r="BB309" s="175"/>
      <c r="BC309" s="175"/>
      <c r="BD309" s="175"/>
      <c r="BE309" s="175">
        <v>0</v>
      </c>
      <c r="BF309" s="175"/>
      <c r="BG309" s="175"/>
      <c r="BH309" s="175"/>
      <c r="BI309" s="175"/>
    </row>
    <row r="310" spans="1:61" s="136" customFormat="1" ht="15" customHeight="1" x14ac:dyDescent="0.2">
      <c r="A310" s="156">
        <v>0</v>
      </c>
      <c r="B310" s="157"/>
      <c r="C310" s="157"/>
      <c r="D310" s="174" t="s">
        <v>519</v>
      </c>
      <c r="E310" s="131"/>
      <c r="F310" s="131"/>
      <c r="G310" s="131"/>
      <c r="H310" s="131"/>
      <c r="I310" s="131"/>
      <c r="J310" s="131"/>
      <c r="K310" s="131"/>
      <c r="L310" s="131"/>
      <c r="M310" s="131"/>
      <c r="N310" s="131"/>
      <c r="O310" s="131"/>
      <c r="P310" s="132"/>
      <c r="Q310" s="57" t="s">
        <v>222</v>
      </c>
      <c r="R310" s="57"/>
      <c r="S310" s="57"/>
      <c r="T310" s="57"/>
      <c r="U310" s="57"/>
      <c r="V310" s="57" t="s">
        <v>520</v>
      </c>
      <c r="W310" s="57"/>
      <c r="X310" s="57"/>
      <c r="Y310" s="57"/>
      <c r="Z310" s="57"/>
      <c r="AA310" s="57"/>
      <c r="AB310" s="57"/>
      <c r="AC310" s="57"/>
      <c r="AD310" s="57"/>
      <c r="AE310" s="57"/>
      <c r="AF310" s="175">
        <v>0</v>
      </c>
      <c r="AG310" s="175"/>
      <c r="AH310" s="175"/>
      <c r="AI310" s="175"/>
      <c r="AJ310" s="175"/>
      <c r="AK310" s="175">
        <v>0</v>
      </c>
      <c r="AL310" s="175"/>
      <c r="AM310" s="175"/>
      <c r="AN310" s="175"/>
      <c r="AO310" s="175"/>
      <c r="AP310" s="175">
        <v>0</v>
      </c>
      <c r="AQ310" s="175"/>
      <c r="AR310" s="175"/>
      <c r="AS310" s="175"/>
      <c r="AT310" s="175"/>
      <c r="AU310" s="175">
        <v>0</v>
      </c>
      <c r="AV310" s="175"/>
      <c r="AW310" s="175"/>
      <c r="AX310" s="175"/>
      <c r="AY310" s="175"/>
      <c r="AZ310" s="175">
        <v>0</v>
      </c>
      <c r="BA310" s="175"/>
      <c r="BB310" s="175"/>
      <c r="BC310" s="175"/>
      <c r="BD310" s="175"/>
      <c r="BE310" s="175">
        <v>0</v>
      </c>
      <c r="BF310" s="175"/>
      <c r="BG310" s="175"/>
      <c r="BH310" s="175"/>
      <c r="BI310" s="175"/>
    </row>
    <row r="311" spans="1:61" s="136" customFormat="1" ht="15" customHeight="1" x14ac:dyDescent="0.2">
      <c r="A311" s="156">
        <v>0</v>
      </c>
      <c r="B311" s="157"/>
      <c r="C311" s="157"/>
      <c r="D311" s="174" t="s">
        <v>521</v>
      </c>
      <c r="E311" s="131"/>
      <c r="F311" s="131"/>
      <c r="G311" s="131"/>
      <c r="H311" s="131"/>
      <c r="I311" s="131"/>
      <c r="J311" s="131"/>
      <c r="K311" s="131"/>
      <c r="L311" s="131"/>
      <c r="M311" s="131"/>
      <c r="N311" s="131"/>
      <c r="O311" s="131"/>
      <c r="P311" s="132"/>
      <c r="Q311" s="57" t="s">
        <v>222</v>
      </c>
      <c r="R311" s="57"/>
      <c r="S311" s="57"/>
      <c r="T311" s="57"/>
      <c r="U311" s="57"/>
      <c r="V311" s="57" t="s">
        <v>513</v>
      </c>
      <c r="W311" s="57"/>
      <c r="X311" s="57"/>
      <c r="Y311" s="57"/>
      <c r="Z311" s="57"/>
      <c r="AA311" s="57"/>
      <c r="AB311" s="57"/>
      <c r="AC311" s="57"/>
      <c r="AD311" s="57"/>
      <c r="AE311" s="57"/>
      <c r="AF311" s="175">
        <v>0</v>
      </c>
      <c r="AG311" s="175"/>
      <c r="AH311" s="175"/>
      <c r="AI311" s="175"/>
      <c r="AJ311" s="175"/>
      <c r="AK311" s="175">
        <v>0</v>
      </c>
      <c r="AL311" s="175"/>
      <c r="AM311" s="175"/>
      <c r="AN311" s="175"/>
      <c r="AO311" s="175"/>
      <c r="AP311" s="175">
        <v>0</v>
      </c>
      <c r="AQ311" s="175"/>
      <c r="AR311" s="175"/>
      <c r="AS311" s="175"/>
      <c r="AT311" s="175"/>
      <c r="AU311" s="175">
        <v>0</v>
      </c>
      <c r="AV311" s="175"/>
      <c r="AW311" s="175"/>
      <c r="AX311" s="175"/>
      <c r="AY311" s="175"/>
      <c r="AZ311" s="175">
        <v>0</v>
      </c>
      <c r="BA311" s="175"/>
      <c r="BB311" s="175"/>
      <c r="BC311" s="175"/>
      <c r="BD311" s="175"/>
      <c r="BE311" s="175">
        <v>0</v>
      </c>
      <c r="BF311" s="175"/>
      <c r="BG311" s="175"/>
      <c r="BH311" s="175"/>
      <c r="BI311" s="175"/>
    </row>
    <row r="312" spans="1:61" s="136" customFormat="1" ht="45" customHeight="1" x14ac:dyDescent="0.2">
      <c r="A312" s="156">
        <v>0</v>
      </c>
      <c r="B312" s="157"/>
      <c r="C312" s="157"/>
      <c r="D312" s="174" t="s">
        <v>470</v>
      </c>
      <c r="E312" s="131"/>
      <c r="F312" s="131"/>
      <c r="G312" s="131"/>
      <c r="H312" s="131"/>
      <c r="I312" s="131"/>
      <c r="J312" s="131"/>
      <c r="K312" s="131"/>
      <c r="L312" s="131"/>
      <c r="M312" s="131"/>
      <c r="N312" s="131"/>
      <c r="O312" s="131"/>
      <c r="P312" s="132"/>
      <c r="Q312" s="57" t="s">
        <v>222</v>
      </c>
      <c r="R312" s="57"/>
      <c r="S312" s="57"/>
      <c r="T312" s="57"/>
      <c r="U312" s="57"/>
      <c r="V312" s="57" t="s">
        <v>379</v>
      </c>
      <c r="W312" s="57"/>
      <c r="X312" s="57"/>
      <c r="Y312" s="57"/>
      <c r="Z312" s="57"/>
      <c r="AA312" s="57"/>
      <c r="AB312" s="57"/>
      <c r="AC312" s="57"/>
      <c r="AD312" s="57"/>
      <c r="AE312" s="57"/>
      <c r="AF312" s="175">
        <v>0</v>
      </c>
      <c r="AG312" s="175"/>
      <c r="AH312" s="175"/>
      <c r="AI312" s="175"/>
      <c r="AJ312" s="175"/>
      <c r="AK312" s="175">
        <v>0</v>
      </c>
      <c r="AL312" s="175"/>
      <c r="AM312" s="175"/>
      <c r="AN312" s="175"/>
      <c r="AO312" s="175"/>
      <c r="AP312" s="175">
        <v>0</v>
      </c>
      <c r="AQ312" s="175"/>
      <c r="AR312" s="175"/>
      <c r="AS312" s="175"/>
      <c r="AT312" s="175"/>
      <c r="AU312" s="175">
        <v>0</v>
      </c>
      <c r="AV312" s="175"/>
      <c r="AW312" s="175"/>
      <c r="AX312" s="175"/>
      <c r="AY312" s="175"/>
      <c r="AZ312" s="175">
        <v>0</v>
      </c>
      <c r="BA312" s="175"/>
      <c r="BB312" s="175"/>
      <c r="BC312" s="175"/>
      <c r="BD312" s="175"/>
      <c r="BE312" s="175">
        <v>0</v>
      </c>
      <c r="BF312" s="175"/>
      <c r="BG312" s="175"/>
      <c r="BH312" s="175"/>
      <c r="BI312" s="175"/>
    </row>
    <row r="313" spans="1:61" s="136" customFormat="1" ht="75" customHeight="1" x14ac:dyDescent="0.2">
      <c r="A313" s="156">
        <v>0</v>
      </c>
      <c r="B313" s="157"/>
      <c r="C313" s="157"/>
      <c r="D313" s="174" t="s">
        <v>469</v>
      </c>
      <c r="E313" s="131"/>
      <c r="F313" s="131"/>
      <c r="G313" s="131"/>
      <c r="H313" s="131"/>
      <c r="I313" s="131"/>
      <c r="J313" s="131"/>
      <c r="K313" s="131"/>
      <c r="L313" s="131"/>
      <c r="M313" s="131"/>
      <c r="N313" s="131"/>
      <c r="O313" s="131"/>
      <c r="P313" s="132"/>
      <c r="Q313" s="57" t="s">
        <v>222</v>
      </c>
      <c r="R313" s="57"/>
      <c r="S313" s="57"/>
      <c r="T313" s="57"/>
      <c r="U313" s="57"/>
      <c r="V313" s="57" t="s">
        <v>379</v>
      </c>
      <c r="W313" s="57"/>
      <c r="X313" s="57"/>
      <c r="Y313" s="57"/>
      <c r="Z313" s="57"/>
      <c r="AA313" s="57"/>
      <c r="AB313" s="57"/>
      <c r="AC313" s="57"/>
      <c r="AD313" s="57"/>
      <c r="AE313" s="57"/>
      <c r="AF313" s="175">
        <v>0</v>
      </c>
      <c r="AG313" s="175"/>
      <c r="AH313" s="175"/>
      <c r="AI313" s="175"/>
      <c r="AJ313" s="175"/>
      <c r="AK313" s="175">
        <v>0</v>
      </c>
      <c r="AL313" s="175"/>
      <c r="AM313" s="175"/>
      <c r="AN313" s="175"/>
      <c r="AO313" s="175"/>
      <c r="AP313" s="175">
        <v>0</v>
      </c>
      <c r="AQ313" s="175"/>
      <c r="AR313" s="175"/>
      <c r="AS313" s="175"/>
      <c r="AT313" s="175"/>
      <c r="AU313" s="175">
        <v>0</v>
      </c>
      <c r="AV313" s="175"/>
      <c r="AW313" s="175"/>
      <c r="AX313" s="175"/>
      <c r="AY313" s="175"/>
      <c r="AZ313" s="175">
        <v>0</v>
      </c>
      <c r="BA313" s="175"/>
      <c r="BB313" s="175"/>
      <c r="BC313" s="175"/>
      <c r="BD313" s="175"/>
      <c r="BE313" s="175">
        <v>0</v>
      </c>
      <c r="BF313" s="175"/>
      <c r="BG313" s="175"/>
      <c r="BH313" s="175"/>
      <c r="BI313" s="175"/>
    </row>
    <row r="314" spans="1:61" s="136" customFormat="1" ht="90" customHeight="1" x14ac:dyDescent="0.2">
      <c r="A314" s="156">
        <v>0</v>
      </c>
      <c r="B314" s="157"/>
      <c r="C314" s="157"/>
      <c r="D314" s="174" t="s">
        <v>468</v>
      </c>
      <c r="E314" s="131"/>
      <c r="F314" s="131"/>
      <c r="G314" s="131"/>
      <c r="H314" s="131"/>
      <c r="I314" s="131"/>
      <c r="J314" s="131"/>
      <c r="K314" s="131"/>
      <c r="L314" s="131"/>
      <c r="M314" s="131"/>
      <c r="N314" s="131"/>
      <c r="O314" s="131"/>
      <c r="P314" s="132"/>
      <c r="Q314" s="57" t="s">
        <v>222</v>
      </c>
      <c r="R314" s="57"/>
      <c r="S314" s="57"/>
      <c r="T314" s="57"/>
      <c r="U314" s="57"/>
      <c r="V314" s="57" t="s">
        <v>379</v>
      </c>
      <c r="W314" s="57"/>
      <c r="X314" s="57"/>
      <c r="Y314" s="57"/>
      <c r="Z314" s="57"/>
      <c r="AA314" s="57"/>
      <c r="AB314" s="57"/>
      <c r="AC314" s="57"/>
      <c r="AD314" s="57"/>
      <c r="AE314" s="57"/>
      <c r="AF314" s="175">
        <v>0</v>
      </c>
      <c r="AG314" s="175"/>
      <c r="AH314" s="175"/>
      <c r="AI314" s="175"/>
      <c r="AJ314" s="175"/>
      <c r="AK314" s="175">
        <v>0</v>
      </c>
      <c r="AL314" s="175"/>
      <c r="AM314" s="175"/>
      <c r="AN314" s="175"/>
      <c r="AO314" s="175"/>
      <c r="AP314" s="175">
        <v>0</v>
      </c>
      <c r="AQ314" s="175"/>
      <c r="AR314" s="175"/>
      <c r="AS314" s="175"/>
      <c r="AT314" s="175"/>
      <c r="AU314" s="175">
        <v>0</v>
      </c>
      <c r="AV314" s="175"/>
      <c r="AW314" s="175"/>
      <c r="AX314" s="175"/>
      <c r="AY314" s="175"/>
      <c r="AZ314" s="175">
        <v>0</v>
      </c>
      <c r="BA314" s="175"/>
      <c r="BB314" s="175"/>
      <c r="BC314" s="175"/>
      <c r="BD314" s="175"/>
      <c r="BE314" s="175">
        <v>0</v>
      </c>
      <c r="BF314" s="175"/>
      <c r="BG314" s="175"/>
      <c r="BH314" s="175"/>
      <c r="BI314" s="175"/>
    </row>
    <row r="315" spans="1:61" s="136" customFormat="1" ht="15" customHeight="1" x14ac:dyDescent="0.2">
      <c r="A315" s="156">
        <v>0</v>
      </c>
      <c r="B315" s="157"/>
      <c r="C315" s="157"/>
      <c r="D315" s="174" t="s">
        <v>522</v>
      </c>
      <c r="E315" s="131"/>
      <c r="F315" s="131"/>
      <c r="G315" s="131"/>
      <c r="H315" s="131"/>
      <c r="I315" s="131"/>
      <c r="J315" s="131"/>
      <c r="K315" s="131"/>
      <c r="L315" s="131"/>
      <c r="M315" s="131"/>
      <c r="N315" s="131"/>
      <c r="O315" s="131"/>
      <c r="P315" s="132"/>
      <c r="Q315" s="57" t="s">
        <v>222</v>
      </c>
      <c r="R315" s="57"/>
      <c r="S315" s="57"/>
      <c r="T315" s="57"/>
      <c r="U315" s="57"/>
      <c r="V315" s="57" t="s">
        <v>513</v>
      </c>
      <c r="W315" s="57"/>
      <c r="X315" s="57"/>
      <c r="Y315" s="57"/>
      <c r="Z315" s="57"/>
      <c r="AA315" s="57"/>
      <c r="AB315" s="57"/>
      <c r="AC315" s="57"/>
      <c r="AD315" s="57"/>
      <c r="AE315" s="57"/>
      <c r="AF315" s="175">
        <v>0</v>
      </c>
      <c r="AG315" s="175"/>
      <c r="AH315" s="175"/>
      <c r="AI315" s="175"/>
      <c r="AJ315" s="175"/>
      <c r="AK315" s="175">
        <v>0</v>
      </c>
      <c r="AL315" s="175"/>
      <c r="AM315" s="175"/>
      <c r="AN315" s="175"/>
      <c r="AO315" s="175"/>
      <c r="AP315" s="175">
        <v>0</v>
      </c>
      <c r="AQ315" s="175"/>
      <c r="AR315" s="175"/>
      <c r="AS315" s="175"/>
      <c r="AT315" s="175"/>
      <c r="AU315" s="175">
        <v>0</v>
      </c>
      <c r="AV315" s="175"/>
      <c r="AW315" s="175"/>
      <c r="AX315" s="175"/>
      <c r="AY315" s="175"/>
      <c r="AZ315" s="175">
        <v>0</v>
      </c>
      <c r="BA315" s="175"/>
      <c r="BB315" s="175"/>
      <c r="BC315" s="175"/>
      <c r="BD315" s="175"/>
      <c r="BE315" s="175">
        <v>0</v>
      </c>
      <c r="BF315" s="175"/>
      <c r="BG315" s="175"/>
      <c r="BH315" s="175"/>
      <c r="BI315" s="175"/>
    </row>
    <row r="316" spans="1:61" s="136" customFormat="1" ht="15" customHeight="1" x14ac:dyDescent="0.2">
      <c r="A316" s="156">
        <v>0</v>
      </c>
      <c r="B316" s="157"/>
      <c r="C316" s="157"/>
      <c r="D316" s="174" t="s">
        <v>523</v>
      </c>
      <c r="E316" s="131"/>
      <c r="F316" s="131"/>
      <c r="G316" s="131"/>
      <c r="H316" s="131"/>
      <c r="I316" s="131"/>
      <c r="J316" s="131"/>
      <c r="K316" s="131"/>
      <c r="L316" s="131"/>
      <c r="M316" s="131"/>
      <c r="N316" s="131"/>
      <c r="O316" s="131"/>
      <c r="P316" s="132"/>
      <c r="Q316" s="57" t="s">
        <v>222</v>
      </c>
      <c r="R316" s="57"/>
      <c r="S316" s="57"/>
      <c r="T316" s="57"/>
      <c r="U316" s="57"/>
      <c r="V316" s="57" t="s">
        <v>513</v>
      </c>
      <c r="W316" s="57"/>
      <c r="X316" s="57"/>
      <c r="Y316" s="57"/>
      <c r="Z316" s="57"/>
      <c r="AA316" s="57"/>
      <c r="AB316" s="57"/>
      <c r="AC316" s="57"/>
      <c r="AD316" s="57"/>
      <c r="AE316" s="57"/>
      <c r="AF316" s="175">
        <v>0</v>
      </c>
      <c r="AG316" s="175"/>
      <c r="AH316" s="175"/>
      <c r="AI316" s="175"/>
      <c r="AJ316" s="175"/>
      <c r="AK316" s="175">
        <v>0</v>
      </c>
      <c r="AL316" s="175"/>
      <c r="AM316" s="175"/>
      <c r="AN316" s="175"/>
      <c r="AO316" s="175"/>
      <c r="AP316" s="175">
        <v>0</v>
      </c>
      <c r="AQ316" s="175"/>
      <c r="AR316" s="175"/>
      <c r="AS316" s="175"/>
      <c r="AT316" s="175"/>
      <c r="AU316" s="175">
        <v>0</v>
      </c>
      <c r="AV316" s="175"/>
      <c r="AW316" s="175"/>
      <c r="AX316" s="175"/>
      <c r="AY316" s="175"/>
      <c r="AZ316" s="175">
        <v>0</v>
      </c>
      <c r="BA316" s="175"/>
      <c r="BB316" s="175"/>
      <c r="BC316" s="175"/>
      <c r="BD316" s="175"/>
      <c r="BE316" s="175">
        <v>0</v>
      </c>
      <c r="BF316" s="175"/>
      <c r="BG316" s="175"/>
      <c r="BH316" s="175"/>
      <c r="BI316" s="175"/>
    </row>
    <row r="317" spans="1:61" s="136" customFormat="1" ht="75" customHeight="1" x14ac:dyDescent="0.2">
      <c r="A317" s="156">
        <v>0</v>
      </c>
      <c r="B317" s="157"/>
      <c r="C317" s="157"/>
      <c r="D317" s="174" t="s">
        <v>524</v>
      </c>
      <c r="E317" s="131"/>
      <c r="F317" s="131"/>
      <c r="G317" s="131"/>
      <c r="H317" s="131"/>
      <c r="I317" s="131"/>
      <c r="J317" s="131"/>
      <c r="K317" s="131"/>
      <c r="L317" s="131"/>
      <c r="M317" s="131"/>
      <c r="N317" s="131"/>
      <c r="O317" s="131"/>
      <c r="P317" s="132"/>
      <c r="Q317" s="57" t="s">
        <v>222</v>
      </c>
      <c r="R317" s="57"/>
      <c r="S317" s="57"/>
      <c r="T317" s="57"/>
      <c r="U317" s="57"/>
      <c r="V317" s="57" t="s">
        <v>379</v>
      </c>
      <c r="W317" s="57"/>
      <c r="X317" s="57"/>
      <c r="Y317" s="57"/>
      <c r="Z317" s="57"/>
      <c r="AA317" s="57"/>
      <c r="AB317" s="57"/>
      <c r="AC317" s="57"/>
      <c r="AD317" s="57"/>
      <c r="AE317" s="57"/>
      <c r="AF317" s="175">
        <v>0</v>
      </c>
      <c r="AG317" s="175"/>
      <c r="AH317" s="175"/>
      <c r="AI317" s="175"/>
      <c r="AJ317" s="175"/>
      <c r="AK317" s="175">
        <v>0</v>
      </c>
      <c r="AL317" s="175"/>
      <c r="AM317" s="175"/>
      <c r="AN317" s="175"/>
      <c r="AO317" s="175"/>
      <c r="AP317" s="175">
        <v>0</v>
      </c>
      <c r="AQ317" s="175"/>
      <c r="AR317" s="175"/>
      <c r="AS317" s="175"/>
      <c r="AT317" s="175"/>
      <c r="AU317" s="175">
        <v>0</v>
      </c>
      <c r="AV317" s="175"/>
      <c r="AW317" s="175"/>
      <c r="AX317" s="175"/>
      <c r="AY317" s="175"/>
      <c r="AZ317" s="175">
        <v>0</v>
      </c>
      <c r="BA317" s="175"/>
      <c r="BB317" s="175"/>
      <c r="BC317" s="175"/>
      <c r="BD317" s="175"/>
      <c r="BE317" s="175">
        <v>0</v>
      </c>
      <c r="BF317" s="175"/>
      <c r="BG317" s="175"/>
      <c r="BH317" s="175"/>
      <c r="BI317" s="175"/>
    </row>
    <row r="318" spans="1:61" s="136" customFormat="1" ht="30" customHeight="1" x14ac:dyDescent="0.2">
      <c r="A318" s="156">
        <v>0</v>
      </c>
      <c r="B318" s="157"/>
      <c r="C318" s="157"/>
      <c r="D318" s="174" t="s">
        <v>525</v>
      </c>
      <c r="E318" s="131"/>
      <c r="F318" s="131"/>
      <c r="G318" s="131"/>
      <c r="H318" s="131"/>
      <c r="I318" s="131"/>
      <c r="J318" s="131"/>
      <c r="K318" s="131"/>
      <c r="L318" s="131"/>
      <c r="M318" s="131"/>
      <c r="N318" s="131"/>
      <c r="O318" s="131"/>
      <c r="P318" s="132"/>
      <c r="Q318" s="57" t="s">
        <v>222</v>
      </c>
      <c r="R318" s="57"/>
      <c r="S318" s="57"/>
      <c r="T318" s="57"/>
      <c r="U318" s="57"/>
      <c r="V318" s="57" t="s">
        <v>520</v>
      </c>
      <c r="W318" s="57"/>
      <c r="X318" s="57"/>
      <c r="Y318" s="57"/>
      <c r="Z318" s="57"/>
      <c r="AA318" s="57"/>
      <c r="AB318" s="57"/>
      <c r="AC318" s="57"/>
      <c r="AD318" s="57"/>
      <c r="AE318" s="57"/>
      <c r="AF318" s="175">
        <v>0</v>
      </c>
      <c r="AG318" s="175"/>
      <c r="AH318" s="175"/>
      <c r="AI318" s="175"/>
      <c r="AJ318" s="175"/>
      <c r="AK318" s="175">
        <v>0</v>
      </c>
      <c r="AL318" s="175"/>
      <c r="AM318" s="175"/>
      <c r="AN318" s="175"/>
      <c r="AO318" s="175"/>
      <c r="AP318" s="175">
        <v>0</v>
      </c>
      <c r="AQ318" s="175"/>
      <c r="AR318" s="175"/>
      <c r="AS318" s="175"/>
      <c r="AT318" s="175"/>
      <c r="AU318" s="175">
        <v>0</v>
      </c>
      <c r="AV318" s="175"/>
      <c r="AW318" s="175"/>
      <c r="AX318" s="175"/>
      <c r="AY318" s="175"/>
      <c r="AZ318" s="175">
        <v>0</v>
      </c>
      <c r="BA318" s="175"/>
      <c r="BB318" s="175"/>
      <c r="BC318" s="175"/>
      <c r="BD318" s="175"/>
      <c r="BE318" s="175">
        <v>0</v>
      </c>
      <c r="BF318" s="175"/>
      <c r="BG318" s="175"/>
      <c r="BH318" s="175"/>
      <c r="BI318" s="175"/>
    </row>
    <row r="319" spans="1:61" s="136" customFormat="1" ht="15" customHeight="1" x14ac:dyDescent="0.2">
      <c r="A319" s="156">
        <v>0</v>
      </c>
      <c r="B319" s="157"/>
      <c r="C319" s="157"/>
      <c r="D319" s="174" t="s">
        <v>526</v>
      </c>
      <c r="E319" s="131"/>
      <c r="F319" s="131"/>
      <c r="G319" s="131"/>
      <c r="H319" s="131"/>
      <c r="I319" s="131"/>
      <c r="J319" s="131"/>
      <c r="K319" s="131"/>
      <c r="L319" s="131"/>
      <c r="M319" s="131"/>
      <c r="N319" s="131"/>
      <c r="O319" s="131"/>
      <c r="P319" s="132"/>
      <c r="Q319" s="57" t="s">
        <v>222</v>
      </c>
      <c r="R319" s="57"/>
      <c r="S319" s="57"/>
      <c r="T319" s="57"/>
      <c r="U319" s="57"/>
      <c r="V319" s="57" t="s">
        <v>527</v>
      </c>
      <c r="W319" s="57"/>
      <c r="X319" s="57"/>
      <c r="Y319" s="57"/>
      <c r="Z319" s="57"/>
      <c r="AA319" s="57"/>
      <c r="AB319" s="57"/>
      <c r="AC319" s="57"/>
      <c r="AD319" s="57"/>
      <c r="AE319" s="57"/>
      <c r="AF319" s="175">
        <v>0</v>
      </c>
      <c r="AG319" s="175"/>
      <c r="AH319" s="175"/>
      <c r="AI319" s="175"/>
      <c r="AJ319" s="175"/>
      <c r="AK319" s="175">
        <v>0</v>
      </c>
      <c r="AL319" s="175"/>
      <c r="AM319" s="175"/>
      <c r="AN319" s="175"/>
      <c r="AO319" s="175"/>
      <c r="AP319" s="175">
        <v>0</v>
      </c>
      <c r="AQ319" s="175"/>
      <c r="AR319" s="175"/>
      <c r="AS319" s="175"/>
      <c r="AT319" s="175"/>
      <c r="AU319" s="175">
        <v>0</v>
      </c>
      <c r="AV319" s="175"/>
      <c r="AW319" s="175"/>
      <c r="AX319" s="175"/>
      <c r="AY319" s="175"/>
      <c r="AZ319" s="175">
        <v>0</v>
      </c>
      <c r="BA319" s="175"/>
      <c r="BB319" s="175"/>
      <c r="BC319" s="175"/>
      <c r="BD319" s="175"/>
      <c r="BE319" s="175">
        <v>0</v>
      </c>
      <c r="BF319" s="175"/>
      <c r="BG319" s="175"/>
      <c r="BH319" s="175"/>
      <c r="BI319" s="175"/>
    </row>
    <row r="320" spans="1:61" s="136" customFormat="1" ht="15" customHeight="1" x14ac:dyDescent="0.2">
      <c r="A320" s="156">
        <v>0</v>
      </c>
      <c r="B320" s="157"/>
      <c r="C320" s="157"/>
      <c r="D320" s="174" t="s">
        <v>528</v>
      </c>
      <c r="E320" s="131"/>
      <c r="F320" s="131"/>
      <c r="G320" s="131"/>
      <c r="H320" s="131"/>
      <c r="I320" s="131"/>
      <c r="J320" s="131"/>
      <c r="K320" s="131"/>
      <c r="L320" s="131"/>
      <c r="M320" s="131"/>
      <c r="N320" s="131"/>
      <c r="O320" s="131"/>
      <c r="P320" s="132"/>
      <c r="Q320" s="57" t="s">
        <v>222</v>
      </c>
      <c r="R320" s="57"/>
      <c r="S320" s="57"/>
      <c r="T320" s="57"/>
      <c r="U320" s="57"/>
      <c r="V320" s="57" t="s">
        <v>527</v>
      </c>
      <c r="W320" s="57"/>
      <c r="X320" s="57"/>
      <c r="Y320" s="57"/>
      <c r="Z320" s="57"/>
      <c r="AA320" s="57"/>
      <c r="AB320" s="57"/>
      <c r="AC320" s="57"/>
      <c r="AD320" s="57"/>
      <c r="AE320" s="57"/>
      <c r="AF320" s="175">
        <v>0</v>
      </c>
      <c r="AG320" s="175"/>
      <c r="AH320" s="175"/>
      <c r="AI320" s="175"/>
      <c r="AJ320" s="175"/>
      <c r="AK320" s="175">
        <v>0</v>
      </c>
      <c r="AL320" s="175"/>
      <c r="AM320" s="175"/>
      <c r="AN320" s="175"/>
      <c r="AO320" s="175"/>
      <c r="AP320" s="175">
        <v>0</v>
      </c>
      <c r="AQ320" s="175"/>
      <c r="AR320" s="175"/>
      <c r="AS320" s="175"/>
      <c r="AT320" s="175"/>
      <c r="AU320" s="175">
        <v>0</v>
      </c>
      <c r="AV320" s="175"/>
      <c r="AW320" s="175"/>
      <c r="AX320" s="175"/>
      <c r="AY320" s="175"/>
      <c r="AZ320" s="175">
        <v>0</v>
      </c>
      <c r="BA320" s="175"/>
      <c r="BB320" s="175"/>
      <c r="BC320" s="175"/>
      <c r="BD320" s="175"/>
      <c r="BE320" s="175">
        <v>0</v>
      </c>
      <c r="BF320" s="175"/>
      <c r="BG320" s="175"/>
      <c r="BH320" s="175"/>
      <c r="BI320" s="175"/>
    </row>
    <row r="321" spans="1:61" s="136" customFormat="1" ht="15" customHeight="1" x14ac:dyDescent="0.2">
      <c r="A321" s="156">
        <v>0</v>
      </c>
      <c r="B321" s="157"/>
      <c r="C321" s="157"/>
      <c r="D321" s="174" t="s">
        <v>529</v>
      </c>
      <c r="E321" s="131"/>
      <c r="F321" s="131"/>
      <c r="G321" s="131"/>
      <c r="H321" s="131"/>
      <c r="I321" s="131"/>
      <c r="J321" s="131"/>
      <c r="K321" s="131"/>
      <c r="L321" s="131"/>
      <c r="M321" s="131"/>
      <c r="N321" s="131"/>
      <c r="O321" s="131"/>
      <c r="P321" s="132"/>
      <c r="Q321" s="57" t="s">
        <v>222</v>
      </c>
      <c r="R321" s="57"/>
      <c r="S321" s="57"/>
      <c r="T321" s="57"/>
      <c r="U321" s="57"/>
      <c r="V321" s="57" t="s">
        <v>527</v>
      </c>
      <c r="W321" s="57"/>
      <c r="X321" s="57"/>
      <c r="Y321" s="57"/>
      <c r="Z321" s="57"/>
      <c r="AA321" s="57"/>
      <c r="AB321" s="57"/>
      <c r="AC321" s="57"/>
      <c r="AD321" s="57"/>
      <c r="AE321" s="57"/>
      <c r="AF321" s="175">
        <v>0</v>
      </c>
      <c r="AG321" s="175"/>
      <c r="AH321" s="175"/>
      <c r="AI321" s="175"/>
      <c r="AJ321" s="175"/>
      <c r="AK321" s="175">
        <v>0</v>
      </c>
      <c r="AL321" s="175"/>
      <c r="AM321" s="175"/>
      <c r="AN321" s="175"/>
      <c r="AO321" s="175"/>
      <c r="AP321" s="175">
        <v>0</v>
      </c>
      <c r="AQ321" s="175"/>
      <c r="AR321" s="175"/>
      <c r="AS321" s="175"/>
      <c r="AT321" s="175"/>
      <c r="AU321" s="175">
        <v>0</v>
      </c>
      <c r="AV321" s="175"/>
      <c r="AW321" s="175"/>
      <c r="AX321" s="175"/>
      <c r="AY321" s="175"/>
      <c r="AZ321" s="175">
        <v>0</v>
      </c>
      <c r="BA321" s="175"/>
      <c r="BB321" s="175"/>
      <c r="BC321" s="175"/>
      <c r="BD321" s="175"/>
      <c r="BE321" s="175">
        <v>0</v>
      </c>
      <c r="BF321" s="175"/>
      <c r="BG321" s="175"/>
      <c r="BH321" s="175"/>
      <c r="BI321" s="175"/>
    </row>
    <row r="322" spans="1:61" s="136" customFormat="1" ht="30" customHeight="1" x14ac:dyDescent="0.2">
      <c r="A322" s="156">
        <v>0</v>
      </c>
      <c r="B322" s="157"/>
      <c r="C322" s="157"/>
      <c r="D322" s="174" t="s">
        <v>460</v>
      </c>
      <c r="E322" s="131"/>
      <c r="F322" s="131"/>
      <c r="G322" s="131"/>
      <c r="H322" s="131"/>
      <c r="I322" s="131"/>
      <c r="J322" s="131"/>
      <c r="K322" s="131"/>
      <c r="L322" s="131"/>
      <c r="M322" s="131"/>
      <c r="N322" s="131"/>
      <c r="O322" s="131"/>
      <c r="P322" s="132"/>
      <c r="Q322" s="57" t="s">
        <v>222</v>
      </c>
      <c r="R322" s="57"/>
      <c r="S322" s="57"/>
      <c r="T322" s="57"/>
      <c r="U322" s="57"/>
      <c r="V322" s="57" t="s">
        <v>513</v>
      </c>
      <c r="W322" s="57"/>
      <c r="X322" s="57"/>
      <c r="Y322" s="57"/>
      <c r="Z322" s="57"/>
      <c r="AA322" s="57"/>
      <c r="AB322" s="57"/>
      <c r="AC322" s="57"/>
      <c r="AD322" s="57"/>
      <c r="AE322" s="57"/>
      <c r="AF322" s="175">
        <v>0</v>
      </c>
      <c r="AG322" s="175"/>
      <c r="AH322" s="175"/>
      <c r="AI322" s="175"/>
      <c r="AJ322" s="175"/>
      <c r="AK322" s="175">
        <v>0</v>
      </c>
      <c r="AL322" s="175"/>
      <c r="AM322" s="175"/>
      <c r="AN322" s="175"/>
      <c r="AO322" s="175"/>
      <c r="AP322" s="175">
        <v>0</v>
      </c>
      <c r="AQ322" s="175"/>
      <c r="AR322" s="175"/>
      <c r="AS322" s="175"/>
      <c r="AT322" s="175"/>
      <c r="AU322" s="175">
        <v>0</v>
      </c>
      <c r="AV322" s="175"/>
      <c r="AW322" s="175"/>
      <c r="AX322" s="175"/>
      <c r="AY322" s="175"/>
      <c r="AZ322" s="175">
        <v>0</v>
      </c>
      <c r="BA322" s="175"/>
      <c r="BB322" s="175"/>
      <c r="BC322" s="175"/>
      <c r="BD322" s="175"/>
      <c r="BE322" s="175">
        <v>0</v>
      </c>
      <c r="BF322" s="175"/>
      <c r="BG322" s="175"/>
      <c r="BH322" s="175"/>
      <c r="BI322" s="175"/>
    </row>
    <row r="323" spans="1:61" s="136" customFormat="1" ht="15" customHeight="1" x14ac:dyDescent="0.2">
      <c r="A323" s="156">
        <v>0</v>
      </c>
      <c r="B323" s="157"/>
      <c r="C323" s="157"/>
      <c r="D323" s="174" t="s">
        <v>462</v>
      </c>
      <c r="E323" s="131"/>
      <c r="F323" s="131"/>
      <c r="G323" s="131"/>
      <c r="H323" s="131"/>
      <c r="I323" s="131"/>
      <c r="J323" s="131"/>
      <c r="K323" s="131"/>
      <c r="L323" s="131"/>
      <c r="M323" s="131"/>
      <c r="N323" s="131"/>
      <c r="O323" s="131"/>
      <c r="P323" s="132"/>
      <c r="Q323" s="57" t="s">
        <v>222</v>
      </c>
      <c r="R323" s="57"/>
      <c r="S323" s="57"/>
      <c r="T323" s="57"/>
      <c r="U323" s="57"/>
      <c r="V323" s="57" t="s">
        <v>513</v>
      </c>
      <c r="W323" s="57"/>
      <c r="X323" s="57"/>
      <c r="Y323" s="57"/>
      <c r="Z323" s="57"/>
      <c r="AA323" s="57"/>
      <c r="AB323" s="57"/>
      <c r="AC323" s="57"/>
      <c r="AD323" s="57"/>
      <c r="AE323" s="57"/>
      <c r="AF323" s="175">
        <v>0</v>
      </c>
      <c r="AG323" s="175"/>
      <c r="AH323" s="175"/>
      <c r="AI323" s="175"/>
      <c r="AJ323" s="175"/>
      <c r="AK323" s="175">
        <v>0</v>
      </c>
      <c r="AL323" s="175"/>
      <c r="AM323" s="175"/>
      <c r="AN323" s="175"/>
      <c r="AO323" s="175"/>
      <c r="AP323" s="175">
        <v>0</v>
      </c>
      <c r="AQ323" s="175"/>
      <c r="AR323" s="175"/>
      <c r="AS323" s="175"/>
      <c r="AT323" s="175"/>
      <c r="AU323" s="175">
        <v>0</v>
      </c>
      <c r="AV323" s="175"/>
      <c r="AW323" s="175"/>
      <c r="AX323" s="175"/>
      <c r="AY323" s="175"/>
      <c r="AZ323" s="175">
        <v>0</v>
      </c>
      <c r="BA323" s="175"/>
      <c r="BB323" s="175"/>
      <c r="BC323" s="175"/>
      <c r="BD323" s="175"/>
      <c r="BE323" s="175">
        <v>0</v>
      </c>
      <c r="BF323" s="175"/>
      <c r="BG323" s="175"/>
      <c r="BH323" s="175"/>
      <c r="BI323" s="175"/>
    </row>
    <row r="324" spans="1:61" s="136" customFormat="1" ht="15" customHeight="1" x14ac:dyDescent="0.2">
      <c r="A324" s="156">
        <v>0</v>
      </c>
      <c r="B324" s="157"/>
      <c r="C324" s="157"/>
      <c r="D324" s="174" t="s">
        <v>530</v>
      </c>
      <c r="E324" s="131"/>
      <c r="F324" s="131"/>
      <c r="G324" s="131"/>
      <c r="H324" s="131"/>
      <c r="I324" s="131"/>
      <c r="J324" s="131"/>
      <c r="K324" s="131"/>
      <c r="L324" s="131"/>
      <c r="M324" s="131"/>
      <c r="N324" s="131"/>
      <c r="O324" s="131"/>
      <c r="P324" s="132"/>
      <c r="Q324" s="57" t="s">
        <v>222</v>
      </c>
      <c r="R324" s="57"/>
      <c r="S324" s="57"/>
      <c r="T324" s="57"/>
      <c r="U324" s="57"/>
      <c r="V324" s="57" t="s">
        <v>379</v>
      </c>
      <c r="W324" s="57"/>
      <c r="X324" s="57"/>
      <c r="Y324" s="57"/>
      <c r="Z324" s="57"/>
      <c r="AA324" s="57"/>
      <c r="AB324" s="57"/>
      <c r="AC324" s="57"/>
      <c r="AD324" s="57"/>
      <c r="AE324" s="57"/>
      <c r="AF324" s="175">
        <v>0</v>
      </c>
      <c r="AG324" s="175"/>
      <c r="AH324" s="175"/>
      <c r="AI324" s="175"/>
      <c r="AJ324" s="175"/>
      <c r="AK324" s="175">
        <v>0</v>
      </c>
      <c r="AL324" s="175"/>
      <c r="AM324" s="175"/>
      <c r="AN324" s="175"/>
      <c r="AO324" s="175"/>
      <c r="AP324" s="175">
        <v>0</v>
      </c>
      <c r="AQ324" s="175"/>
      <c r="AR324" s="175"/>
      <c r="AS324" s="175"/>
      <c r="AT324" s="175"/>
      <c r="AU324" s="175">
        <v>0</v>
      </c>
      <c r="AV324" s="175"/>
      <c r="AW324" s="175"/>
      <c r="AX324" s="175"/>
      <c r="AY324" s="175"/>
      <c r="AZ324" s="175">
        <v>0</v>
      </c>
      <c r="BA324" s="175"/>
      <c r="BB324" s="175"/>
      <c r="BC324" s="175"/>
      <c r="BD324" s="175"/>
      <c r="BE324" s="175">
        <v>0</v>
      </c>
      <c r="BF324" s="175"/>
      <c r="BG324" s="175"/>
      <c r="BH324" s="175"/>
      <c r="BI324" s="175"/>
    </row>
    <row r="325" spans="1:61" s="136" customFormat="1" ht="30" customHeight="1" x14ac:dyDescent="0.2">
      <c r="A325" s="156">
        <v>0</v>
      </c>
      <c r="B325" s="157"/>
      <c r="C325" s="157"/>
      <c r="D325" s="174" t="s">
        <v>502</v>
      </c>
      <c r="E325" s="131"/>
      <c r="F325" s="131"/>
      <c r="G325" s="131"/>
      <c r="H325" s="131"/>
      <c r="I325" s="131"/>
      <c r="J325" s="131"/>
      <c r="K325" s="131"/>
      <c r="L325" s="131"/>
      <c r="M325" s="131"/>
      <c r="N325" s="131"/>
      <c r="O325" s="131"/>
      <c r="P325" s="132"/>
      <c r="Q325" s="57" t="s">
        <v>222</v>
      </c>
      <c r="R325" s="57"/>
      <c r="S325" s="57"/>
      <c r="T325" s="57"/>
      <c r="U325" s="57"/>
      <c r="V325" s="57" t="s">
        <v>379</v>
      </c>
      <c r="W325" s="57"/>
      <c r="X325" s="57"/>
      <c r="Y325" s="57"/>
      <c r="Z325" s="57"/>
      <c r="AA325" s="57"/>
      <c r="AB325" s="57"/>
      <c r="AC325" s="57"/>
      <c r="AD325" s="57"/>
      <c r="AE325" s="57"/>
      <c r="AF325" s="175">
        <v>0</v>
      </c>
      <c r="AG325" s="175"/>
      <c r="AH325" s="175"/>
      <c r="AI325" s="175"/>
      <c r="AJ325" s="175"/>
      <c r="AK325" s="175">
        <v>0</v>
      </c>
      <c r="AL325" s="175"/>
      <c r="AM325" s="175"/>
      <c r="AN325" s="175"/>
      <c r="AO325" s="175"/>
      <c r="AP325" s="175">
        <v>0</v>
      </c>
      <c r="AQ325" s="175"/>
      <c r="AR325" s="175"/>
      <c r="AS325" s="175"/>
      <c r="AT325" s="175"/>
      <c r="AU325" s="175">
        <v>0</v>
      </c>
      <c r="AV325" s="175"/>
      <c r="AW325" s="175"/>
      <c r="AX325" s="175"/>
      <c r="AY325" s="175"/>
      <c r="AZ325" s="175">
        <v>0</v>
      </c>
      <c r="BA325" s="175"/>
      <c r="BB325" s="175"/>
      <c r="BC325" s="175"/>
      <c r="BD325" s="175"/>
      <c r="BE325" s="175">
        <v>0</v>
      </c>
      <c r="BF325" s="175"/>
      <c r="BG325" s="175"/>
      <c r="BH325" s="175"/>
      <c r="BI325" s="175"/>
    </row>
    <row r="326" spans="1:61" s="136" customFormat="1" ht="30" customHeight="1" x14ac:dyDescent="0.2">
      <c r="A326" s="156">
        <v>0</v>
      </c>
      <c r="B326" s="157"/>
      <c r="C326" s="157"/>
      <c r="D326" s="174" t="s">
        <v>478</v>
      </c>
      <c r="E326" s="131"/>
      <c r="F326" s="131"/>
      <c r="G326" s="131"/>
      <c r="H326" s="131"/>
      <c r="I326" s="131"/>
      <c r="J326" s="131"/>
      <c r="K326" s="131"/>
      <c r="L326" s="131"/>
      <c r="M326" s="131"/>
      <c r="N326" s="131"/>
      <c r="O326" s="131"/>
      <c r="P326" s="132"/>
      <c r="Q326" s="57" t="s">
        <v>222</v>
      </c>
      <c r="R326" s="57"/>
      <c r="S326" s="57"/>
      <c r="T326" s="57"/>
      <c r="U326" s="57"/>
      <c r="V326" s="57" t="s">
        <v>379</v>
      </c>
      <c r="W326" s="57"/>
      <c r="X326" s="57"/>
      <c r="Y326" s="57"/>
      <c r="Z326" s="57"/>
      <c r="AA326" s="57"/>
      <c r="AB326" s="57"/>
      <c r="AC326" s="57"/>
      <c r="AD326" s="57"/>
      <c r="AE326" s="57"/>
      <c r="AF326" s="175">
        <v>0</v>
      </c>
      <c r="AG326" s="175"/>
      <c r="AH326" s="175"/>
      <c r="AI326" s="175"/>
      <c r="AJ326" s="175"/>
      <c r="AK326" s="175">
        <v>0</v>
      </c>
      <c r="AL326" s="175"/>
      <c r="AM326" s="175"/>
      <c r="AN326" s="175"/>
      <c r="AO326" s="175"/>
      <c r="AP326" s="175">
        <v>0</v>
      </c>
      <c r="AQ326" s="175"/>
      <c r="AR326" s="175"/>
      <c r="AS326" s="175"/>
      <c r="AT326" s="175"/>
      <c r="AU326" s="175">
        <v>0</v>
      </c>
      <c r="AV326" s="175"/>
      <c r="AW326" s="175"/>
      <c r="AX326" s="175"/>
      <c r="AY326" s="175"/>
      <c r="AZ326" s="175">
        <v>0</v>
      </c>
      <c r="BA326" s="175"/>
      <c r="BB326" s="175"/>
      <c r="BC326" s="175"/>
      <c r="BD326" s="175"/>
      <c r="BE326" s="175">
        <v>0</v>
      </c>
      <c r="BF326" s="175"/>
      <c r="BG326" s="175"/>
      <c r="BH326" s="175"/>
      <c r="BI326" s="175"/>
    </row>
    <row r="327" spans="1:61" s="136" customFormat="1" ht="15" customHeight="1" x14ac:dyDescent="0.2">
      <c r="A327" s="156">
        <v>0</v>
      </c>
      <c r="B327" s="157"/>
      <c r="C327" s="157"/>
      <c r="D327" s="174" t="s">
        <v>479</v>
      </c>
      <c r="E327" s="131"/>
      <c r="F327" s="131"/>
      <c r="G327" s="131"/>
      <c r="H327" s="131"/>
      <c r="I327" s="131"/>
      <c r="J327" s="131"/>
      <c r="K327" s="131"/>
      <c r="L327" s="131"/>
      <c r="M327" s="131"/>
      <c r="N327" s="131"/>
      <c r="O327" s="131"/>
      <c r="P327" s="132"/>
      <c r="Q327" s="57" t="s">
        <v>222</v>
      </c>
      <c r="R327" s="57"/>
      <c r="S327" s="57"/>
      <c r="T327" s="57"/>
      <c r="U327" s="57"/>
      <c r="V327" s="57" t="s">
        <v>379</v>
      </c>
      <c r="W327" s="57"/>
      <c r="X327" s="57"/>
      <c r="Y327" s="57"/>
      <c r="Z327" s="57"/>
      <c r="AA327" s="57"/>
      <c r="AB327" s="57"/>
      <c r="AC327" s="57"/>
      <c r="AD327" s="57"/>
      <c r="AE327" s="57"/>
      <c r="AF327" s="175">
        <v>0</v>
      </c>
      <c r="AG327" s="175"/>
      <c r="AH327" s="175"/>
      <c r="AI327" s="175"/>
      <c r="AJ327" s="175"/>
      <c r="AK327" s="175">
        <v>0</v>
      </c>
      <c r="AL327" s="175"/>
      <c r="AM327" s="175"/>
      <c r="AN327" s="175"/>
      <c r="AO327" s="175"/>
      <c r="AP327" s="175">
        <v>0</v>
      </c>
      <c r="AQ327" s="175"/>
      <c r="AR327" s="175"/>
      <c r="AS327" s="175"/>
      <c r="AT327" s="175"/>
      <c r="AU327" s="175">
        <v>0</v>
      </c>
      <c r="AV327" s="175"/>
      <c r="AW327" s="175"/>
      <c r="AX327" s="175"/>
      <c r="AY327" s="175"/>
      <c r="AZ327" s="175">
        <v>0</v>
      </c>
      <c r="BA327" s="175"/>
      <c r="BB327" s="175"/>
      <c r="BC327" s="175"/>
      <c r="BD327" s="175"/>
      <c r="BE327" s="175">
        <v>0</v>
      </c>
      <c r="BF327" s="175"/>
      <c r="BG327" s="175"/>
      <c r="BH327" s="175"/>
      <c r="BI327" s="175"/>
    </row>
    <row r="328" spans="1:61" s="136" customFormat="1" ht="30" customHeight="1" x14ac:dyDescent="0.2">
      <c r="A328" s="156">
        <v>0</v>
      </c>
      <c r="B328" s="157"/>
      <c r="C328" s="157"/>
      <c r="D328" s="174" t="s">
        <v>485</v>
      </c>
      <c r="E328" s="131"/>
      <c r="F328" s="131"/>
      <c r="G328" s="131"/>
      <c r="H328" s="131"/>
      <c r="I328" s="131"/>
      <c r="J328" s="131"/>
      <c r="K328" s="131"/>
      <c r="L328" s="131"/>
      <c r="M328" s="131"/>
      <c r="N328" s="131"/>
      <c r="O328" s="131"/>
      <c r="P328" s="132"/>
      <c r="Q328" s="57" t="s">
        <v>222</v>
      </c>
      <c r="R328" s="57"/>
      <c r="S328" s="57"/>
      <c r="T328" s="57"/>
      <c r="U328" s="57"/>
      <c r="V328" s="57" t="s">
        <v>513</v>
      </c>
      <c r="W328" s="57"/>
      <c r="X328" s="57"/>
      <c r="Y328" s="57"/>
      <c r="Z328" s="57"/>
      <c r="AA328" s="57"/>
      <c r="AB328" s="57"/>
      <c r="AC328" s="57"/>
      <c r="AD328" s="57"/>
      <c r="AE328" s="57"/>
      <c r="AF328" s="175">
        <v>0</v>
      </c>
      <c r="AG328" s="175"/>
      <c r="AH328" s="175"/>
      <c r="AI328" s="175"/>
      <c r="AJ328" s="175"/>
      <c r="AK328" s="175">
        <v>0</v>
      </c>
      <c r="AL328" s="175"/>
      <c r="AM328" s="175"/>
      <c r="AN328" s="175"/>
      <c r="AO328" s="175"/>
      <c r="AP328" s="175">
        <v>0</v>
      </c>
      <c r="AQ328" s="175"/>
      <c r="AR328" s="175"/>
      <c r="AS328" s="175"/>
      <c r="AT328" s="175"/>
      <c r="AU328" s="175">
        <v>0</v>
      </c>
      <c r="AV328" s="175"/>
      <c r="AW328" s="175"/>
      <c r="AX328" s="175"/>
      <c r="AY328" s="175"/>
      <c r="AZ328" s="175">
        <v>0</v>
      </c>
      <c r="BA328" s="175"/>
      <c r="BB328" s="175"/>
      <c r="BC328" s="175"/>
      <c r="BD328" s="175"/>
      <c r="BE328" s="175">
        <v>0</v>
      </c>
      <c r="BF328" s="175"/>
      <c r="BG328" s="175"/>
      <c r="BH328" s="175"/>
      <c r="BI328" s="175"/>
    </row>
    <row r="329" spans="1:61" s="136" customFormat="1" ht="15" customHeight="1" x14ac:dyDescent="0.2">
      <c r="A329" s="156">
        <v>0</v>
      </c>
      <c r="B329" s="157"/>
      <c r="C329" s="157"/>
      <c r="D329" s="174" t="s">
        <v>531</v>
      </c>
      <c r="E329" s="131"/>
      <c r="F329" s="131"/>
      <c r="G329" s="131"/>
      <c r="H329" s="131"/>
      <c r="I329" s="131"/>
      <c r="J329" s="131"/>
      <c r="K329" s="131"/>
      <c r="L329" s="131"/>
      <c r="M329" s="131"/>
      <c r="N329" s="131"/>
      <c r="O329" s="131"/>
      <c r="P329" s="132"/>
      <c r="Q329" s="57" t="s">
        <v>222</v>
      </c>
      <c r="R329" s="57"/>
      <c r="S329" s="57"/>
      <c r="T329" s="57"/>
      <c r="U329" s="57"/>
      <c r="V329" s="57" t="s">
        <v>513</v>
      </c>
      <c r="W329" s="57"/>
      <c r="X329" s="57"/>
      <c r="Y329" s="57"/>
      <c r="Z329" s="57"/>
      <c r="AA329" s="57"/>
      <c r="AB329" s="57"/>
      <c r="AC329" s="57"/>
      <c r="AD329" s="57"/>
      <c r="AE329" s="57"/>
      <c r="AF329" s="175">
        <v>0</v>
      </c>
      <c r="AG329" s="175"/>
      <c r="AH329" s="175"/>
      <c r="AI329" s="175"/>
      <c r="AJ329" s="175"/>
      <c r="AK329" s="175">
        <v>0</v>
      </c>
      <c r="AL329" s="175"/>
      <c r="AM329" s="175"/>
      <c r="AN329" s="175"/>
      <c r="AO329" s="175"/>
      <c r="AP329" s="175">
        <v>0</v>
      </c>
      <c r="AQ329" s="175"/>
      <c r="AR329" s="175"/>
      <c r="AS329" s="175"/>
      <c r="AT329" s="175"/>
      <c r="AU329" s="175">
        <v>0</v>
      </c>
      <c r="AV329" s="175"/>
      <c r="AW329" s="175"/>
      <c r="AX329" s="175"/>
      <c r="AY329" s="175"/>
      <c r="AZ329" s="175">
        <v>0</v>
      </c>
      <c r="BA329" s="175"/>
      <c r="BB329" s="175"/>
      <c r="BC329" s="175"/>
      <c r="BD329" s="175"/>
      <c r="BE329" s="175">
        <v>0</v>
      </c>
      <c r="BF329" s="175"/>
      <c r="BG329" s="175"/>
      <c r="BH329" s="175"/>
      <c r="BI329" s="175"/>
    </row>
    <row r="330" spans="1:61" s="136" customFormat="1" ht="15" customHeight="1" x14ac:dyDescent="0.2">
      <c r="A330" s="156">
        <v>0</v>
      </c>
      <c r="B330" s="157"/>
      <c r="C330" s="157"/>
      <c r="D330" s="174" t="s">
        <v>532</v>
      </c>
      <c r="E330" s="131"/>
      <c r="F330" s="131"/>
      <c r="G330" s="131"/>
      <c r="H330" s="131"/>
      <c r="I330" s="131"/>
      <c r="J330" s="131"/>
      <c r="K330" s="131"/>
      <c r="L330" s="131"/>
      <c r="M330" s="131"/>
      <c r="N330" s="131"/>
      <c r="O330" s="131"/>
      <c r="P330" s="132"/>
      <c r="Q330" s="57" t="s">
        <v>222</v>
      </c>
      <c r="R330" s="57"/>
      <c r="S330" s="57"/>
      <c r="T330" s="57"/>
      <c r="U330" s="57"/>
      <c r="V330" s="57" t="s">
        <v>379</v>
      </c>
      <c r="W330" s="57"/>
      <c r="X330" s="57"/>
      <c r="Y330" s="57"/>
      <c r="Z330" s="57"/>
      <c r="AA330" s="57"/>
      <c r="AB330" s="57"/>
      <c r="AC330" s="57"/>
      <c r="AD330" s="57"/>
      <c r="AE330" s="57"/>
      <c r="AF330" s="175">
        <v>0</v>
      </c>
      <c r="AG330" s="175"/>
      <c r="AH330" s="175"/>
      <c r="AI330" s="175"/>
      <c r="AJ330" s="175"/>
      <c r="AK330" s="175">
        <v>0</v>
      </c>
      <c r="AL330" s="175"/>
      <c r="AM330" s="175"/>
      <c r="AN330" s="175"/>
      <c r="AO330" s="175"/>
      <c r="AP330" s="175">
        <v>0</v>
      </c>
      <c r="AQ330" s="175"/>
      <c r="AR330" s="175"/>
      <c r="AS330" s="175"/>
      <c r="AT330" s="175"/>
      <c r="AU330" s="175">
        <v>0</v>
      </c>
      <c r="AV330" s="175"/>
      <c r="AW330" s="175"/>
      <c r="AX330" s="175"/>
      <c r="AY330" s="175"/>
      <c r="AZ330" s="175">
        <v>0</v>
      </c>
      <c r="BA330" s="175"/>
      <c r="BB330" s="175"/>
      <c r="BC330" s="175"/>
      <c r="BD330" s="175"/>
      <c r="BE330" s="175">
        <v>0</v>
      </c>
      <c r="BF330" s="175"/>
      <c r="BG330" s="175"/>
      <c r="BH330" s="175"/>
      <c r="BI330" s="175"/>
    </row>
    <row r="331" spans="1:61" s="136" customFormat="1" ht="30" customHeight="1" x14ac:dyDescent="0.2">
      <c r="A331" s="156">
        <v>0</v>
      </c>
      <c r="B331" s="157"/>
      <c r="C331" s="157"/>
      <c r="D331" s="174" t="s">
        <v>533</v>
      </c>
      <c r="E331" s="131"/>
      <c r="F331" s="131"/>
      <c r="G331" s="131"/>
      <c r="H331" s="131"/>
      <c r="I331" s="131"/>
      <c r="J331" s="131"/>
      <c r="K331" s="131"/>
      <c r="L331" s="131"/>
      <c r="M331" s="131"/>
      <c r="N331" s="131"/>
      <c r="O331" s="131"/>
      <c r="P331" s="132"/>
      <c r="Q331" s="57" t="s">
        <v>222</v>
      </c>
      <c r="R331" s="57"/>
      <c r="S331" s="57"/>
      <c r="T331" s="57"/>
      <c r="U331" s="57"/>
      <c r="V331" s="57" t="s">
        <v>513</v>
      </c>
      <c r="W331" s="57"/>
      <c r="X331" s="57"/>
      <c r="Y331" s="57"/>
      <c r="Z331" s="57"/>
      <c r="AA331" s="57"/>
      <c r="AB331" s="57"/>
      <c r="AC331" s="57"/>
      <c r="AD331" s="57"/>
      <c r="AE331" s="57"/>
      <c r="AF331" s="175">
        <v>0</v>
      </c>
      <c r="AG331" s="175"/>
      <c r="AH331" s="175"/>
      <c r="AI331" s="175"/>
      <c r="AJ331" s="175"/>
      <c r="AK331" s="175">
        <v>0</v>
      </c>
      <c r="AL331" s="175"/>
      <c r="AM331" s="175"/>
      <c r="AN331" s="175"/>
      <c r="AO331" s="175"/>
      <c r="AP331" s="175">
        <v>0</v>
      </c>
      <c r="AQ331" s="175"/>
      <c r="AR331" s="175"/>
      <c r="AS331" s="175"/>
      <c r="AT331" s="175"/>
      <c r="AU331" s="175">
        <v>0</v>
      </c>
      <c r="AV331" s="175"/>
      <c r="AW331" s="175"/>
      <c r="AX331" s="175"/>
      <c r="AY331" s="175"/>
      <c r="AZ331" s="175">
        <v>0</v>
      </c>
      <c r="BA331" s="175"/>
      <c r="BB331" s="175"/>
      <c r="BC331" s="175"/>
      <c r="BD331" s="175"/>
      <c r="BE331" s="175">
        <v>0</v>
      </c>
      <c r="BF331" s="175"/>
      <c r="BG331" s="175"/>
      <c r="BH331" s="175"/>
      <c r="BI331" s="175"/>
    </row>
    <row r="332" spans="1:61" s="136" customFormat="1" ht="30" customHeight="1" x14ac:dyDescent="0.2">
      <c r="A332" s="156">
        <v>0</v>
      </c>
      <c r="B332" s="157"/>
      <c r="C332" s="157"/>
      <c r="D332" s="174" t="s">
        <v>534</v>
      </c>
      <c r="E332" s="131"/>
      <c r="F332" s="131"/>
      <c r="G332" s="131"/>
      <c r="H332" s="131"/>
      <c r="I332" s="131"/>
      <c r="J332" s="131"/>
      <c r="K332" s="131"/>
      <c r="L332" s="131"/>
      <c r="M332" s="131"/>
      <c r="N332" s="131"/>
      <c r="O332" s="131"/>
      <c r="P332" s="132"/>
      <c r="Q332" s="57" t="s">
        <v>222</v>
      </c>
      <c r="R332" s="57"/>
      <c r="S332" s="57"/>
      <c r="T332" s="57"/>
      <c r="U332" s="57"/>
      <c r="V332" s="57" t="s">
        <v>379</v>
      </c>
      <c r="W332" s="57"/>
      <c r="X332" s="57"/>
      <c r="Y332" s="57"/>
      <c r="Z332" s="57"/>
      <c r="AA332" s="57"/>
      <c r="AB332" s="57"/>
      <c r="AC332" s="57"/>
      <c r="AD332" s="57"/>
      <c r="AE332" s="57"/>
      <c r="AF332" s="175">
        <v>0</v>
      </c>
      <c r="AG332" s="175"/>
      <c r="AH332" s="175"/>
      <c r="AI332" s="175"/>
      <c r="AJ332" s="175"/>
      <c r="AK332" s="175">
        <v>0</v>
      </c>
      <c r="AL332" s="175"/>
      <c r="AM332" s="175"/>
      <c r="AN332" s="175"/>
      <c r="AO332" s="175"/>
      <c r="AP332" s="175">
        <v>0</v>
      </c>
      <c r="AQ332" s="175"/>
      <c r="AR332" s="175"/>
      <c r="AS332" s="175"/>
      <c r="AT332" s="175"/>
      <c r="AU332" s="175">
        <v>0</v>
      </c>
      <c r="AV332" s="175"/>
      <c r="AW332" s="175"/>
      <c r="AX332" s="175"/>
      <c r="AY332" s="175"/>
      <c r="AZ332" s="175">
        <v>0</v>
      </c>
      <c r="BA332" s="175"/>
      <c r="BB332" s="175"/>
      <c r="BC332" s="175"/>
      <c r="BD332" s="175"/>
      <c r="BE332" s="175">
        <v>0</v>
      </c>
      <c r="BF332" s="175"/>
      <c r="BG332" s="175"/>
      <c r="BH332" s="175"/>
      <c r="BI332" s="175"/>
    </row>
    <row r="333" spans="1:61" s="136" customFormat="1" ht="60" customHeight="1" x14ac:dyDescent="0.2">
      <c r="A333" s="156">
        <v>0</v>
      </c>
      <c r="B333" s="157"/>
      <c r="C333" s="157"/>
      <c r="D333" s="174" t="s">
        <v>494</v>
      </c>
      <c r="E333" s="131"/>
      <c r="F333" s="131"/>
      <c r="G333" s="131"/>
      <c r="H333" s="131"/>
      <c r="I333" s="131"/>
      <c r="J333" s="131"/>
      <c r="K333" s="131"/>
      <c r="L333" s="131"/>
      <c r="M333" s="131"/>
      <c r="N333" s="131"/>
      <c r="O333" s="131"/>
      <c r="P333" s="132"/>
      <c r="Q333" s="57" t="s">
        <v>222</v>
      </c>
      <c r="R333" s="57"/>
      <c r="S333" s="57"/>
      <c r="T333" s="57"/>
      <c r="U333" s="57"/>
      <c r="V333" s="57" t="s">
        <v>379</v>
      </c>
      <c r="W333" s="57"/>
      <c r="X333" s="57"/>
      <c r="Y333" s="57"/>
      <c r="Z333" s="57"/>
      <c r="AA333" s="57"/>
      <c r="AB333" s="57"/>
      <c r="AC333" s="57"/>
      <c r="AD333" s="57"/>
      <c r="AE333" s="57"/>
      <c r="AF333" s="175">
        <v>0</v>
      </c>
      <c r="AG333" s="175"/>
      <c r="AH333" s="175"/>
      <c r="AI333" s="175"/>
      <c r="AJ333" s="175"/>
      <c r="AK333" s="175">
        <v>0</v>
      </c>
      <c r="AL333" s="175"/>
      <c r="AM333" s="175"/>
      <c r="AN333" s="175"/>
      <c r="AO333" s="175"/>
      <c r="AP333" s="175">
        <v>0</v>
      </c>
      <c r="AQ333" s="175"/>
      <c r="AR333" s="175"/>
      <c r="AS333" s="175"/>
      <c r="AT333" s="175"/>
      <c r="AU333" s="175">
        <v>0</v>
      </c>
      <c r="AV333" s="175"/>
      <c r="AW333" s="175"/>
      <c r="AX333" s="175"/>
      <c r="AY333" s="175"/>
      <c r="AZ333" s="175">
        <v>0</v>
      </c>
      <c r="BA333" s="175"/>
      <c r="BB333" s="175"/>
      <c r="BC333" s="175"/>
      <c r="BD333" s="175"/>
      <c r="BE333" s="175">
        <v>0</v>
      </c>
      <c r="BF333" s="175"/>
      <c r="BG333" s="175"/>
      <c r="BH333" s="175"/>
      <c r="BI333" s="175"/>
    </row>
    <row r="334" spans="1:61" s="9" customFormat="1" ht="14.25" x14ac:dyDescent="0.2">
      <c r="A334" s="118">
        <v>0</v>
      </c>
      <c r="B334" s="116"/>
      <c r="C334" s="116"/>
      <c r="D334" s="173" t="s">
        <v>381</v>
      </c>
      <c r="E334" s="138"/>
      <c r="F334" s="138"/>
      <c r="G334" s="138"/>
      <c r="H334" s="138"/>
      <c r="I334" s="138"/>
      <c r="J334" s="138"/>
      <c r="K334" s="138"/>
      <c r="L334" s="138"/>
      <c r="M334" s="138"/>
      <c r="N334" s="138"/>
      <c r="O334" s="138"/>
      <c r="P334" s="139"/>
      <c r="Q334" s="171"/>
      <c r="R334" s="171"/>
      <c r="S334" s="171"/>
      <c r="T334" s="171"/>
      <c r="U334" s="171"/>
      <c r="V334" s="171"/>
      <c r="W334" s="171"/>
      <c r="X334" s="171"/>
      <c r="Y334" s="171"/>
      <c r="Z334" s="171"/>
      <c r="AA334" s="171"/>
      <c r="AB334" s="171"/>
      <c r="AC334" s="171"/>
      <c r="AD334" s="171"/>
      <c r="AE334" s="171"/>
      <c r="AF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c r="BE334" s="172"/>
      <c r="BF334" s="172"/>
      <c r="BG334" s="172"/>
      <c r="BH334" s="172"/>
      <c r="BI334" s="172"/>
    </row>
    <row r="335" spans="1:61" s="136" customFormat="1" ht="28.5" customHeight="1" x14ac:dyDescent="0.2">
      <c r="A335" s="156">
        <v>0</v>
      </c>
      <c r="B335" s="157"/>
      <c r="C335" s="157"/>
      <c r="D335" s="174" t="s">
        <v>535</v>
      </c>
      <c r="E335" s="131"/>
      <c r="F335" s="131"/>
      <c r="G335" s="131"/>
      <c r="H335" s="131"/>
      <c r="I335" s="131"/>
      <c r="J335" s="131"/>
      <c r="K335" s="131"/>
      <c r="L335" s="131"/>
      <c r="M335" s="131"/>
      <c r="N335" s="131"/>
      <c r="O335" s="131"/>
      <c r="P335" s="132"/>
      <c r="Q335" s="57" t="s">
        <v>376</v>
      </c>
      <c r="R335" s="57"/>
      <c r="S335" s="57"/>
      <c r="T335" s="57"/>
      <c r="U335" s="57"/>
      <c r="V335" s="57" t="s">
        <v>379</v>
      </c>
      <c r="W335" s="57"/>
      <c r="X335" s="57"/>
      <c r="Y335" s="57"/>
      <c r="Z335" s="57"/>
      <c r="AA335" s="57"/>
      <c r="AB335" s="57"/>
      <c r="AC335" s="57"/>
      <c r="AD335" s="57"/>
      <c r="AE335" s="57"/>
      <c r="AF335" s="175">
        <v>0</v>
      </c>
      <c r="AG335" s="175"/>
      <c r="AH335" s="175"/>
      <c r="AI335" s="175"/>
      <c r="AJ335" s="175"/>
      <c r="AK335" s="175">
        <v>0</v>
      </c>
      <c r="AL335" s="175"/>
      <c r="AM335" s="175"/>
      <c r="AN335" s="175"/>
      <c r="AO335" s="175"/>
      <c r="AP335" s="175">
        <v>0</v>
      </c>
      <c r="AQ335" s="175"/>
      <c r="AR335" s="175"/>
      <c r="AS335" s="175"/>
      <c r="AT335" s="175"/>
      <c r="AU335" s="175">
        <v>0</v>
      </c>
      <c r="AV335" s="175"/>
      <c r="AW335" s="175"/>
      <c r="AX335" s="175"/>
      <c r="AY335" s="175"/>
      <c r="AZ335" s="175">
        <v>0</v>
      </c>
      <c r="BA335" s="175"/>
      <c r="BB335" s="175"/>
      <c r="BC335" s="175"/>
      <c r="BD335" s="175"/>
      <c r="BE335" s="175">
        <v>0</v>
      </c>
      <c r="BF335" s="175"/>
      <c r="BG335" s="175"/>
      <c r="BH335" s="175"/>
      <c r="BI335" s="175"/>
    </row>
    <row r="336" spans="1:61" s="136" customFormat="1" ht="30" customHeight="1" x14ac:dyDescent="0.2">
      <c r="A336" s="156">
        <v>0</v>
      </c>
      <c r="B336" s="157"/>
      <c r="C336" s="157"/>
      <c r="D336" s="174" t="s">
        <v>536</v>
      </c>
      <c r="E336" s="131"/>
      <c r="F336" s="131"/>
      <c r="G336" s="131"/>
      <c r="H336" s="131"/>
      <c r="I336" s="131"/>
      <c r="J336" s="131"/>
      <c r="K336" s="131"/>
      <c r="L336" s="131"/>
      <c r="M336" s="131"/>
      <c r="N336" s="131"/>
      <c r="O336" s="131"/>
      <c r="P336" s="132"/>
      <c r="Q336" s="57" t="s">
        <v>376</v>
      </c>
      <c r="R336" s="57"/>
      <c r="S336" s="57"/>
      <c r="T336" s="57"/>
      <c r="U336" s="57"/>
      <c r="V336" s="57" t="s">
        <v>537</v>
      </c>
      <c r="W336" s="57"/>
      <c r="X336" s="57"/>
      <c r="Y336" s="57"/>
      <c r="Z336" s="57"/>
      <c r="AA336" s="57"/>
      <c r="AB336" s="57"/>
      <c r="AC336" s="57"/>
      <c r="AD336" s="57"/>
      <c r="AE336" s="57"/>
      <c r="AF336" s="175">
        <v>9</v>
      </c>
      <c r="AG336" s="175"/>
      <c r="AH336" s="175"/>
      <c r="AI336" s="175"/>
      <c r="AJ336" s="175"/>
      <c r="AK336" s="175">
        <v>0</v>
      </c>
      <c r="AL336" s="175"/>
      <c r="AM336" s="175"/>
      <c r="AN336" s="175"/>
      <c r="AO336" s="175"/>
      <c r="AP336" s="175">
        <v>9</v>
      </c>
      <c r="AQ336" s="175"/>
      <c r="AR336" s="175"/>
      <c r="AS336" s="175"/>
      <c r="AT336" s="175"/>
      <c r="AU336" s="175">
        <v>0</v>
      </c>
      <c r="AV336" s="175"/>
      <c r="AW336" s="175"/>
      <c r="AX336" s="175"/>
      <c r="AY336" s="175"/>
      <c r="AZ336" s="175">
        <v>0</v>
      </c>
      <c r="BA336" s="175"/>
      <c r="BB336" s="175"/>
      <c r="BC336" s="175"/>
      <c r="BD336" s="175"/>
      <c r="BE336" s="175">
        <v>0</v>
      </c>
      <c r="BF336" s="175"/>
      <c r="BG336" s="175"/>
      <c r="BH336" s="175"/>
      <c r="BI336" s="175"/>
    </row>
    <row r="337" spans="1:61" s="136" customFormat="1" ht="30" customHeight="1" x14ac:dyDescent="0.2">
      <c r="A337" s="156">
        <v>0</v>
      </c>
      <c r="B337" s="157"/>
      <c r="C337" s="157"/>
      <c r="D337" s="174" t="s">
        <v>538</v>
      </c>
      <c r="E337" s="131"/>
      <c r="F337" s="131"/>
      <c r="G337" s="131"/>
      <c r="H337" s="131"/>
      <c r="I337" s="131"/>
      <c r="J337" s="131"/>
      <c r="K337" s="131"/>
      <c r="L337" s="131"/>
      <c r="M337" s="131"/>
      <c r="N337" s="131"/>
      <c r="O337" s="131"/>
      <c r="P337" s="132"/>
      <c r="Q337" s="57" t="s">
        <v>539</v>
      </c>
      <c r="R337" s="57"/>
      <c r="S337" s="57"/>
      <c r="T337" s="57"/>
      <c r="U337" s="57"/>
      <c r="V337" s="57" t="s">
        <v>379</v>
      </c>
      <c r="W337" s="57"/>
      <c r="X337" s="57"/>
      <c r="Y337" s="57"/>
      <c r="Z337" s="57"/>
      <c r="AA337" s="57"/>
      <c r="AB337" s="57"/>
      <c r="AC337" s="57"/>
      <c r="AD337" s="57"/>
      <c r="AE337" s="57"/>
      <c r="AF337" s="175">
        <v>0</v>
      </c>
      <c r="AG337" s="175"/>
      <c r="AH337" s="175"/>
      <c r="AI337" s="175"/>
      <c r="AJ337" s="175"/>
      <c r="AK337" s="175">
        <v>0</v>
      </c>
      <c r="AL337" s="175"/>
      <c r="AM337" s="175"/>
      <c r="AN337" s="175"/>
      <c r="AO337" s="175"/>
      <c r="AP337" s="175">
        <v>0</v>
      </c>
      <c r="AQ337" s="175"/>
      <c r="AR337" s="175"/>
      <c r="AS337" s="175"/>
      <c r="AT337" s="175"/>
      <c r="AU337" s="175">
        <v>0</v>
      </c>
      <c r="AV337" s="175"/>
      <c r="AW337" s="175"/>
      <c r="AX337" s="175"/>
      <c r="AY337" s="175"/>
      <c r="AZ337" s="175">
        <v>0</v>
      </c>
      <c r="BA337" s="175"/>
      <c r="BB337" s="175"/>
      <c r="BC337" s="175"/>
      <c r="BD337" s="175"/>
      <c r="BE337" s="175">
        <v>0</v>
      </c>
      <c r="BF337" s="175"/>
      <c r="BG337" s="175"/>
      <c r="BH337" s="175"/>
      <c r="BI337" s="175"/>
    </row>
    <row r="338" spans="1:61" s="136" customFormat="1" ht="15" customHeight="1" x14ac:dyDescent="0.2">
      <c r="A338" s="156">
        <v>0</v>
      </c>
      <c r="B338" s="157"/>
      <c r="C338" s="157"/>
      <c r="D338" s="174" t="s">
        <v>540</v>
      </c>
      <c r="E338" s="131"/>
      <c r="F338" s="131"/>
      <c r="G338" s="131"/>
      <c r="H338" s="131"/>
      <c r="I338" s="131"/>
      <c r="J338" s="131"/>
      <c r="K338" s="131"/>
      <c r="L338" s="131"/>
      <c r="M338" s="131"/>
      <c r="N338" s="131"/>
      <c r="O338" s="131"/>
      <c r="P338" s="132"/>
      <c r="Q338" s="57" t="s">
        <v>541</v>
      </c>
      <c r="R338" s="57"/>
      <c r="S338" s="57"/>
      <c r="T338" s="57"/>
      <c r="U338" s="57"/>
      <c r="V338" s="57" t="s">
        <v>391</v>
      </c>
      <c r="W338" s="57"/>
      <c r="X338" s="57"/>
      <c r="Y338" s="57"/>
      <c r="Z338" s="57"/>
      <c r="AA338" s="57"/>
      <c r="AB338" s="57"/>
      <c r="AC338" s="57"/>
      <c r="AD338" s="57"/>
      <c r="AE338" s="57"/>
      <c r="AF338" s="175">
        <v>140</v>
      </c>
      <c r="AG338" s="175"/>
      <c r="AH338" s="175"/>
      <c r="AI338" s="175"/>
      <c r="AJ338" s="175"/>
      <c r="AK338" s="175">
        <v>0</v>
      </c>
      <c r="AL338" s="175"/>
      <c r="AM338" s="175"/>
      <c r="AN338" s="175"/>
      <c r="AO338" s="175"/>
      <c r="AP338" s="175">
        <v>140</v>
      </c>
      <c r="AQ338" s="175"/>
      <c r="AR338" s="175"/>
      <c r="AS338" s="175"/>
      <c r="AT338" s="175"/>
      <c r="AU338" s="175">
        <v>140</v>
      </c>
      <c r="AV338" s="175"/>
      <c r="AW338" s="175"/>
      <c r="AX338" s="175"/>
      <c r="AY338" s="175"/>
      <c r="AZ338" s="175">
        <v>0</v>
      </c>
      <c r="BA338" s="175"/>
      <c r="BB338" s="175"/>
      <c r="BC338" s="175"/>
      <c r="BD338" s="175"/>
      <c r="BE338" s="175">
        <v>140</v>
      </c>
      <c r="BF338" s="175"/>
      <c r="BG338" s="175"/>
      <c r="BH338" s="175"/>
      <c r="BI338" s="175"/>
    </row>
    <row r="339" spans="1:61" s="136" customFormat="1" ht="30" customHeight="1" x14ac:dyDescent="0.2">
      <c r="A339" s="156">
        <v>0</v>
      </c>
      <c r="B339" s="157"/>
      <c r="C339" s="157"/>
      <c r="D339" s="174" t="s">
        <v>542</v>
      </c>
      <c r="E339" s="131"/>
      <c r="F339" s="131"/>
      <c r="G339" s="131"/>
      <c r="H339" s="131"/>
      <c r="I339" s="131"/>
      <c r="J339" s="131"/>
      <c r="K339" s="131"/>
      <c r="L339" s="131"/>
      <c r="M339" s="131"/>
      <c r="N339" s="131"/>
      <c r="O339" s="131"/>
      <c r="P339" s="132"/>
      <c r="Q339" s="57" t="s">
        <v>376</v>
      </c>
      <c r="R339" s="57"/>
      <c r="S339" s="57"/>
      <c r="T339" s="57"/>
      <c r="U339" s="57"/>
      <c r="V339" s="57" t="s">
        <v>537</v>
      </c>
      <c r="W339" s="57"/>
      <c r="X339" s="57"/>
      <c r="Y339" s="57"/>
      <c r="Z339" s="57"/>
      <c r="AA339" s="57"/>
      <c r="AB339" s="57"/>
      <c r="AC339" s="57"/>
      <c r="AD339" s="57"/>
      <c r="AE339" s="57"/>
      <c r="AF339" s="175">
        <v>0</v>
      </c>
      <c r="AG339" s="175"/>
      <c r="AH339" s="175"/>
      <c r="AI339" s="175"/>
      <c r="AJ339" s="175"/>
      <c r="AK339" s="175">
        <v>0</v>
      </c>
      <c r="AL339" s="175"/>
      <c r="AM339" s="175"/>
      <c r="AN339" s="175"/>
      <c r="AO339" s="175"/>
      <c r="AP339" s="175">
        <v>0</v>
      </c>
      <c r="AQ339" s="175"/>
      <c r="AR339" s="175"/>
      <c r="AS339" s="175"/>
      <c r="AT339" s="175"/>
      <c r="AU339" s="175">
        <v>0</v>
      </c>
      <c r="AV339" s="175"/>
      <c r="AW339" s="175"/>
      <c r="AX339" s="175"/>
      <c r="AY339" s="175"/>
      <c r="AZ339" s="175">
        <v>0</v>
      </c>
      <c r="BA339" s="175"/>
      <c r="BB339" s="175"/>
      <c r="BC339" s="175"/>
      <c r="BD339" s="175"/>
      <c r="BE339" s="175">
        <v>0</v>
      </c>
      <c r="BF339" s="175"/>
      <c r="BG339" s="175"/>
      <c r="BH339" s="175"/>
      <c r="BI339" s="175"/>
    </row>
    <row r="340" spans="1:61" s="136" customFormat="1" ht="30" customHeight="1" x14ac:dyDescent="0.2">
      <c r="A340" s="156">
        <v>0</v>
      </c>
      <c r="B340" s="157"/>
      <c r="C340" s="157"/>
      <c r="D340" s="174" t="s">
        <v>543</v>
      </c>
      <c r="E340" s="131"/>
      <c r="F340" s="131"/>
      <c r="G340" s="131"/>
      <c r="H340" s="131"/>
      <c r="I340" s="131"/>
      <c r="J340" s="131"/>
      <c r="K340" s="131"/>
      <c r="L340" s="131"/>
      <c r="M340" s="131"/>
      <c r="N340" s="131"/>
      <c r="O340" s="131"/>
      <c r="P340" s="132"/>
      <c r="Q340" s="57" t="s">
        <v>544</v>
      </c>
      <c r="R340" s="57"/>
      <c r="S340" s="57"/>
      <c r="T340" s="57"/>
      <c r="U340" s="57"/>
      <c r="V340" s="57" t="s">
        <v>513</v>
      </c>
      <c r="W340" s="57"/>
      <c r="X340" s="57"/>
      <c r="Y340" s="57"/>
      <c r="Z340" s="57"/>
      <c r="AA340" s="57"/>
      <c r="AB340" s="57"/>
      <c r="AC340" s="57"/>
      <c r="AD340" s="57"/>
      <c r="AE340" s="57"/>
      <c r="AF340" s="175">
        <v>0</v>
      </c>
      <c r="AG340" s="175"/>
      <c r="AH340" s="175"/>
      <c r="AI340" s="175"/>
      <c r="AJ340" s="175"/>
      <c r="AK340" s="175">
        <v>0</v>
      </c>
      <c r="AL340" s="175"/>
      <c r="AM340" s="175"/>
      <c r="AN340" s="175"/>
      <c r="AO340" s="175"/>
      <c r="AP340" s="175">
        <v>0</v>
      </c>
      <c r="AQ340" s="175"/>
      <c r="AR340" s="175"/>
      <c r="AS340" s="175"/>
      <c r="AT340" s="175"/>
      <c r="AU340" s="175">
        <v>0</v>
      </c>
      <c r="AV340" s="175"/>
      <c r="AW340" s="175"/>
      <c r="AX340" s="175"/>
      <c r="AY340" s="175"/>
      <c r="AZ340" s="175">
        <v>0</v>
      </c>
      <c r="BA340" s="175"/>
      <c r="BB340" s="175"/>
      <c r="BC340" s="175"/>
      <c r="BD340" s="175"/>
      <c r="BE340" s="175">
        <v>0</v>
      </c>
      <c r="BF340" s="175"/>
      <c r="BG340" s="175"/>
      <c r="BH340" s="175"/>
      <c r="BI340" s="175"/>
    </row>
    <row r="341" spans="1:61" s="136" customFormat="1" ht="15" customHeight="1" x14ac:dyDescent="0.2">
      <c r="A341" s="156">
        <v>0</v>
      </c>
      <c r="B341" s="157"/>
      <c r="C341" s="157"/>
      <c r="D341" s="174" t="s">
        <v>545</v>
      </c>
      <c r="E341" s="131"/>
      <c r="F341" s="131"/>
      <c r="G341" s="131"/>
      <c r="H341" s="131"/>
      <c r="I341" s="131"/>
      <c r="J341" s="131"/>
      <c r="K341" s="131"/>
      <c r="L341" s="131"/>
      <c r="M341" s="131"/>
      <c r="N341" s="131"/>
      <c r="O341" s="131"/>
      <c r="P341" s="132"/>
      <c r="Q341" s="57" t="s">
        <v>544</v>
      </c>
      <c r="R341" s="57"/>
      <c r="S341" s="57"/>
      <c r="T341" s="57"/>
      <c r="U341" s="57"/>
      <c r="V341" s="57" t="s">
        <v>513</v>
      </c>
      <c r="W341" s="57"/>
      <c r="X341" s="57"/>
      <c r="Y341" s="57"/>
      <c r="Z341" s="57"/>
      <c r="AA341" s="57"/>
      <c r="AB341" s="57"/>
      <c r="AC341" s="57"/>
      <c r="AD341" s="57"/>
      <c r="AE341" s="57"/>
      <c r="AF341" s="175">
        <v>0</v>
      </c>
      <c r="AG341" s="175"/>
      <c r="AH341" s="175"/>
      <c r="AI341" s="175"/>
      <c r="AJ341" s="175"/>
      <c r="AK341" s="175">
        <v>0</v>
      </c>
      <c r="AL341" s="175"/>
      <c r="AM341" s="175"/>
      <c r="AN341" s="175"/>
      <c r="AO341" s="175"/>
      <c r="AP341" s="175">
        <v>0</v>
      </c>
      <c r="AQ341" s="175"/>
      <c r="AR341" s="175"/>
      <c r="AS341" s="175"/>
      <c r="AT341" s="175"/>
      <c r="AU341" s="175">
        <v>0</v>
      </c>
      <c r="AV341" s="175"/>
      <c r="AW341" s="175"/>
      <c r="AX341" s="175"/>
      <c r="AY341" s="175"/>
      <c r="AZ341" s="175">
        <v>0</v>
      </c>
      <c r="BA341" s="175"/>
      <c r="BB341" s="175"/>
      <c r="BC341" s="175"/>
      <c r="BD341" s="175"/>
      <c r="BE341" s="175">
        <v>0</v>
      </c>
      <c r="BF341" s="175"/>
      <c r="BG341" s="175"/>
      <c r="BH341" s="175"/>
      <c r="BI341" s="175"/>
    </row>
    <row r="342" spans="1:61" s="136" customFormat="1" ht="15" customHeight="1" x14ac:dyDescent="0.2">
      <c r="A342" s="156">
        <v>0</v>
      </c>
      <c r="B342" s="157"/>
      <c r="C342" s="157"/>
      <c r="D342" s="174" t="s">
        <v>546</v>
      </c>
      <c r="E342" s="131"/>
      <c r="F342" s="131"/>
      <c r="G342" s="131"/>
      <c r="H342" s="131"/>
      <c r="I342" s="131"/>
      <c r="J342" s="131"/>
      <c r="K342" s="131"/>
      <c r="L342" s="131"/>
      <c r="M342" s="131"/>
      <c r="N342" s="131"/>
      <c r="O342" s="131"/>
      <c r="P342" s="132"/>
      <c r="Q342" s="57" t="s">
        <v>544</v>
      </c>
      <c r="R342" s="57"/>
      <c r="S342" s="57"/>
      <c r="T342" s="57"/>
      <c r="U342" s="57"/>
      <c r="V342" s="57" t="s">
        <v>379</v>
      </c>
      <c r="W342" s="57"/>
      <c r="X342" s="57"/>
      <c r="Y342" s="57"/>
      <c r="Z342" s="57"/>
      <c r="AA342" s="57"/>
      <c r="AB342" s="57"/>
      <c r="AC342" s="57"/>
      <c r="AD342" s="57"/>
      <c r="AE342" s="57"/>
      <c r="AF342" s="175">
        <v>0</v>
      </c>
      <c r="AG342" s="175"/>
      <c r="AH342" s="175"/>
      <c r="AI342" s="175"/>
      <c r="AJ342" s="175"/>
      <c r="AK342" s="175">
        <v>0</v>
      </c>
      <c r="AL342" s="175"/>
      <c r="AM342" s="175"/>
      <c r="AN342" s="175"/>
      <c r="AO342" s="175"/>
      <c r="AP342" s="175">
        <v>0</v>
      </c>
      <c r="AQ342" s="175"/>
      <c r="AR342" s="175"/>
      <c r="AS342" s="175"/>
      <c r="AT342" s="175"/>
      <c r="AU342" s="175">
        <v>0</v>
      </c>
      <c r="AV342" s="175"/>
      <c r="AW342" s="175"/>
      <c r="AX342" s="175"/>
      <c r="AY342" s="175"/>
      <c r="AZ342" s="175">
        <v>0</v>
      </c>
      <c r="BA342" s="175"/>
      <c r="BB342" s="175"/>
      <c r="BC342" s="175"/>
      <c r="BD342" s="175"/>
      <c r="BE342" s="175">
        <v>0</v>
      </c>
      <c r="BF342" s="175"/>
      <c r="BG342" s="175"/>
      <c r="BH342" s="175"/>
      <c r="BI342" s="175"/>
    </row>
    <row r="343" spans="1:61" s="136" customFormat="1" ht="30" customHeight="1" x14ac:dyDescent="0.2">
      <c r="A343" s="156">
        <v>0</v>
      </c>
      <c r="B343" s="157"/>
      <c r="C343" s="157"/>
      <c r="D343" s="174" t="s">
        <v>547</v>
      </c>
      <c r="E343" s="131"/>
      <c r="F343" s="131"/>
      <c r="G343" s="131"/>
      <c r="H343" s="131"/>
      <c r="I343" s="131"/>
      <c r="J343" s="131"/>
      <c r="K343" s="131"/>
      <c r="L343" s="131"/>
      <c r="M343" s="131"/>
      <c r="N343" s="131"/>
      <c r="O343" s="131"/>
      <c r="P343" s="132"/>
      <c r="Q343" s="57" t="s">
        <v>544</v>
      </c>
      <c r="R343" s="57"/>
      <c r="S343" s="57"/>
      <c r="T343" s="57"/>
      <c r="U343" s="57"/>
      <c r="V343" s="57" t="s">
        <v>513</v>
      </c>
      <c r="W343" s="57"/>
      <c r="X343" s="57"/>
      <c r="Y343" s="57"/>
      <c r="Z343" s="57"/>
      <c r="AA343" s="57"/>
      <c r="AB343" s="57"/>
      <c r="AC343" s="57"/>
      <c r="AD343" s="57"/>
      <c r="AE343" s="57"/>
      <c r="AF343" s="175">
        <v>0</v>
      </c>
      <c r="AG343" s="175"/>
      <c r="AH343" s="175"/>
      <c r="AI343" s="175"/>
      <c r="AJ343" s="175"/>
      <c r="AK343" s="175">
        <v>0</v>
      </c>
      <c r="AL343" s="175"/>
      <c r="AM343" s="175"/>
      <c r="AN343" s="175"/>
      <c r="AO343" s="175"/>
      <c r="AP343" s="175">
        <v>0</v>
      </c>
      <c r="AQ343" s="175"/>
      <c r="AR343" s="175"/>
      <c r="AS343" s="175"/>
      <c r="AT343" s="175"/>
      <c r="AU343" s="175">
        <v>0</v>
      </c>
      <c r="AV343" s="175"/>
      <c r="AW343" s="175"/>
      <c r="AX343" s="175"/>
      <c r="AY343" s="175"/>
      <c r="AZ343" s="175">
        <v>0</v>
      </c>
      <c r="BA343" s="175"/>
      <c r="BB343" s="175"/>
      <c r="BC343" s="175"/>
      <c r="BD343" s="175"/>
      <c r="BE343" s="175">
        <v>0</v>
      </c>
      <c r="BF343" s="175"/>
      <c r="BG343" s="175"/>
      <c r="BH343" s="175"/>
      <c r="BI343" s="175"/>
    </row>
    <row r="344" spans="1:61" s="136" customFormat="1" ht="15" customHeight="1" x14ac:dyDescent="0.2">
      <c r="A344" s="156">
        <v>0</v>
      </c>
      <c r="B344" s="157"/>
      <c r="C344" s="157"/>
      <c r="D344" s="174" t="s">
        <v>548</v>
      </c>
      <c r="E344" s="131"/>
      <c r="F344" s="131"/>
      <c r="G344" s="131"/>
      <c r="H344" s="131"/>
      <c r="I344" s="131"/>
      <c r="J344" s="131"/>
      <c r="K344" s="131"/>
      <c r="L344" s="131"/>
      <c r="M344" s="131"/>
      <c r="N344" s="131"/>
      <c r="O344" s="131"/>
      <c r="P344" s="132"/>
      <c r="Q344" s="57" t="s">
        <v>544</v>
      </c>
      <c r="R344" s="57"/>
      <c r="S344" s="57"/>
      <c r="T344" s="57"/>
      <c r="U344" s="57"/>
      <c r="V344" s="57" t="s">
        <v>513</v>
      </c>
      <c r="W344" s="57"/>
      <c r="X344" s="57"/>
      <c r="Y344" s="57"/>
      <c r="Z344" s="57"/>
      <c r="AA344" s="57"/>
      <c r="AB344" s="57"/>
      <c r="AC344" s="57"/>
      <c r="AD344" s="57"/>
      <c r="AE344" s="57"/>
      <c r="AF344" s="175">
        <v>0</v>
      </c>
      <c r="AG344" s="175"/>
      <c r="AH344" s="175"/>
      <c r="AI344" s="175"/>
      <c r="AJ344" s="175"/>
      <c r="AK344" s="175">
        <v>0</v>
      </c>
      <c r="AL344" s="175"/>
      <c r="AM344" s="175"/>
      <c r="AN344" s="175"/>
      <c r="AO344" s="175"/>
      <c r="AP344" s="175">
        <v>0</v>
      </c>
      <c r="AQ344" s="175"/>
      <c r="AR344" s="175"/>
      <c r="AS344" s="175"/>
      <c r="AT344" s="175"/>
      <c r="AU344" s="175">
        <v>0</v>
      </c>
      <c r="AV344" s="175"/>
      <c r="AW344" s="175"/>
      <c r="AX344" s="175"/>
      <c r="AY344" s="175"/>
      <c r="AZ344" s="175">
        <v>0</v>
      </c>
      <c r="BA344" s="175"/>
      <c r="BB344" s="175"/>
      <c r="BC344" s="175"/>
      <c r="BD344" s="175"/>
      <c r="BE344" s="175">
        <v>0</v>
      </c>
      <c r="BF344" s="175"/>
      <c r="BG344" s="175"/>
      <c r="BH344" s="175"/>
      <c r="BI344" s="175"/>
    </row>
    <row r="345" spans="1:61" s="136" customFormat="1" ht="15" customHeight="1" x14ac:dyDescent="0.2">
      <c r="A345" s="156">
        <v>0</v>
      </c>
      <c r="B345" s="157"/>
      <c r="C345" s="157"/>
      <c r="D345" s="174" t="s">
        <v>549</v>
      </c>
      <c r="E345" s="131"/>
      <c r="F345" s="131"/>
      <c r="G345" s="131"/>
      <c r="H345" s="131"/>
      <c r="I345" s="131"/>
      <c r="J345" s="131"/>
      <c r="K345" s="131"/>
      <c r="L345" s="131"/>
      <c r="M345" s="131"/>
      <c r="N345" s="131"/>
      <c r="O345" s="131"/>
      <c r="P345" s="132"/>
      <c r="Q345" s="57" t="s">
        <v>544</v>
      </c>
      <c r="R345" s="57"/>
      <c r="S345" s="57"/>
      <c r="T345" s="57"/>
      <c r="U345" s="57"/>
      <c r="V345" s="57" t="s">
        <v>513</v>
      </c>
      <c r="W345" s="57"/>
      <c r="X345" s="57"/>
      <c r="Y345" s="57"/>
      <c r="Z345" s="57"/>
      <c r="AA345" s="57"/>
      <c r="AB345" s="57"/>
      <c r="AC345" s="57"/>
      <c r="AD345" s="57"/>
      <c r="AE345" s="57"/>
      <c r="AF345" s="175">
        <v>0</v>
      </c>
      <c r="AG345" s="175"/>
      <c r="AH345" s="175"/>
      <c r="AI345" s="175"/>
      <c r="AJ345" s="175"/>
      <c r="AK345" s="175">
        <v>0</v>
      </c>
      <c r="AL345" s="175"/>
      <c r="AM345" s="175"/>
      <c r="AN345" s="175"/>
      <c r="AO345" s="175"/>
      <c r="AP345" s="175">
        <v>0</v>
      </c>
      <c r="AQ345" s="175"/>
      <c r="AR345" s="175"/>
      <c r="AS345" s="175"/>
      <c r="AT345" s="175"/>
      <c r="AU345" s="175">
        <v>0</v>
      </c>
      <c r="AV345" s="175"/>
      <c r="AW345" s="175"/>
      <c r="AX345" s="175"/>
      <c r="AY345" s="175"/>
      <c r="AZ345" s="175">
        <v>0</v>
      </c>
      <c r="BA345" s="175"/>
      <c r="BB345" s="175"/>
      <c r="BC345" s="175"/>
      <c r="BD345" s="175"/>
      <c r="BE345" s="175">
        <v>0</v>
      </c>
      <c r="BF345" s="175"/>
      <c r="BG345" s="175"/>
      <c r="BH345" s="175"/>
      <c r="BI345" s="175"/>
    </row>
    <row r="346" spans="1:61" s="136" customFormat="1" ht="15" customHeight="1" x14ac:dyDescent="0.2">
      <c r="A346" s="156">
        <v>0</v>
      </c>
      <c r="B346" s="157"/>
      <c r="C346" s="157"/>
      <c r="D346" s="174" t="s">
        <v>550</v>
      </c>
      <c r="E346" s="131"/>
      <c r="F346" s="131"/>
      <c r="G346" s="131"/>
      <c r="H346" s="131"/>
      <c r="I346" s="131"/>
      <c r="J346" s="131"/>
      <c r="K346" s="131"/>
      <c r="L346" s="131"/>
      <c r="M346" s="131"/>
      <c r="N346" s="131"/>
      <c r="O346" s="131"/>
      <c r="P346" s="132"/>
      <c r="Q346" s="57" t="s">
        <v>544</v>
      </c>
      <c r="R346" s="57"/>
      <c r="S346" s="57"/>
      <c r="T346" s="57"/>
      <c r="U346" s="57"/>
      <c r="V346" s="57" t="s">
        <v>513</v>
      </c>
      <c r="W346" s="57"/>
      <c r="X346" s="57"/>
      <c r="Y346" s="57"/>
      <c r="Z346" s="57"/>
      <c r="AA346" s="57"/>
      <c r="AB346" s="57"/>
      <c r="AC346" s="57"/>
      <c r="AD346" s="57"/>
      <c r="AE346" s="57"/>
      <c r="AF346" s="175">
        <v>0</v>
      </c>
      <c r="AG346" s="175"/>
      <c r="AH346" s="175"/>
      <c r="AI346" s="175"/>
      <c r="AJ346" s="175"/>
      <c r="AK346" s="175">
        <v>0</v>
      </c>
      <c r="AL346" s="175"/>
      <c r="AM346" s="175"/>
      <c r="AN346" s="175"/>
      <c r="AO346" s="175"/>
      <c r="AP346" s="175">
        <v>0</v>
      </c>
      <c r="AQ346" s="175"/>
      <c r="AR346" s="175"/>
      <c r="AS346" s="175"/>
      <c r="AT346" s="175"/>
      <c r="AU346" s="175">
        <v>0</v>
      </c>
      <c r="AV346" s="175"/>
      <c r="AW346" s="175"/>
      <c r="AX346" s="175"/>
      <c r="AY346" s="175"/>
      <c r="AZ346" s="175">
        <v>0</v>
      </c>
      <c r="BA346" s="175"/>
      <c r="BB346" s="175"/>
      <c r="BC346" s="175"/>
      <c r="BD346" s="175"/>
      <c r="BE346" s="175">
        <v>0</v>
      </c>
      <c r="BF346" s="175"/>
      <c r="BG346" s="175"/>
      <c r="BH346" s="175"/>
      <c r="BI346" s="175"/>
    </row>
    <row r="347" spans="1:61" s="136" customFormat="1" ht="15" customHeight="1" x14ac:dyDescent="0.2">
      <c r="A347" s="156">
        <v>0</v>
      </c>
      <c r="B347" s="157"/>
      <c r="C347" s="157"/>
      <c r="D347" s="174" t="s">
        <v>551</v>
      </c>
      <c r="E347" s="131"/>
      <c r="F347" s="131"/>
      <c r="G347" s="131"/>
      <c r="H347" s="131"/>
      <c r="I347" s="131"/>
      <c r="J347" s="131"/>
      <c r="K347" s="131"/>
      <c r="L347" s="131"/>
      <c r="M347" s="131"/>
      <c r="N347" s="131"/>
      <c r="O347" s="131"/>
      <c r="P347" s="132"/>
      <c r="Q347" s="57" t="s">
        <v>544</v>
      </c>
      <c r="R347" s="57"/>
      <c r="S347" s="57"/>
      <c r="T347" s="57"/>
      <c r="U347" s="57"/>
      <c r="V347" s="57" t="s">
        <v>513</v>
      </c>
      <c r="W347" s="57"/>
      <c r="X347" s="57"/>
      <c r="Y347" s="57"/>
      <c r="Z347" s="57"/>
      <c r="AA347" s="57"/>
      <c r="AB347" s="57"/>
      <c r="AC347" s="57"/>
      <c r="AD347" s="57"/>
      <c r="AE347" s="57"/>
      <c r="AF347" s="175">
        <v>0</v>
      </c>
      <c r="AG347" s="175"/>
      <c r="AH347" s="175"/>
      <c r="AI347" s="175"/>
      <c r="AJ347" s="175"/>
      <c r="AK347" s="175">
        <v>0</v>
      </c>
      <c r="AL347" s="175"/>
      <c r="AM347" s="175"/>
      <c r="AN347" s="175"/>
      <c r="AO347" s="175"/>
      <c r="AP347" s="175">
        <v>0</v>
      </c>
      <c r="AQ347" s="175"/>
      <c r="AR347" s="175"/>
      <c r="AS347" s="175"/>
      <c r="AT347" s="175"/>
      <c r="AU347" s="175">
        <v>0</v>
      </c>
      <c r="AV347" s="175"/>
      <c r="AW347" s="175"/>
      <c r="AX347" s="175"/>
      <c r="AY347" s="175"/>
      <c r="AZ347" s="175">
        <v>0</v>
      </c>
      <c r="BA347" s="175"/>
      <c r="BB347" s="175"/>
      <c r="BC347" s="175"/>
      <c r="BD347" s="175"/>
      <c r="BE347" s="175">
        <v>0</v>
      </c>
      <c r="BF347" s="175"/>
      <c r="BG347" s="175"/>
      <c r="BH347" s="175"/>
      <c r="BI347" s="175"/>
    </row>
    <row r="348" spans="1:61" s="136" customFormat="1" ht="15" customHeight="1" x14ac:dyDescent="0.2">
      <c r="A348" s="156">
        <v>0</v>
      </c>
      <c r="B348" s="157"/>
      <c r="C348" s="157"/>
      <c r="D348" s="174" t="s">
        <v>552</v>
      </c>
      <c r="E348" s="131"/>
      <c r="F348" s="131"/>
      <c r="G348" s="131"/>
      <c r="H348" s="131"/>
      <c r="I348" s="131"/>
      <c r="J348" s="131"/>
      <c r="K348" s="131"/>
      <c r="L348" s="131"/>
      <c r="M348" s="131"/>
      <c r="N348" s="131"/>
      <c r="O348" s="131"/>
      <c r="P348" s="132"/>
      <c r="Q348" s="57" t="s">
        <v>544</v>
      </c>
      <c r="R348" s="57"/>
      <c r="S348" s="57"/>
      <c r="T348" s="57"/>
      <c r="U348" s="57"/>
      <c r="V348" s="57" t="s">
        <v>520</v>
      </c>
      <c r="W348" s="57"/>
      <c r="X348" s="57"/>
      <c r="Y348" s="57"/>
      <c r="Z348" s="57"/>
      <c r="AA348" s="57"/>
      <c r="AB348" s="57"/>
      <c r="AC348" s="57"/>
      <c r="AD348" s="57"/>
      <c r="AE348" s="57"/>
      <c r="AF348" s="175">
        <v>0</v>
      </c>
      <c r="AG348" s="175"/>
      <c r="AH348" s="175"/>
      <c r="AI348" s="175"/>
      <c r="AJ348" s="175"/>
      <c r="AK348" s="175">
        <v>0</v>
      </c>
      <c r="AL348" s="175"/>
      <c r="AM348" s="175"/>
      <c r="AN348" s="175"/>
      <c r="AO348" s="175"/>
      <c r="AP348" s="175">
        <v>0</v>
      </c>
      <c r="AQ348" s="175"/>
      <c r="AR348" s="175"/>
      <c r="AS348" s="175"/>
      <c r="AT348" s="175"/>
      <c r="AU348" s="175">
        <v>0</v>
      </c>
      <c r="AV348" s="175"/>
      <c r="AW348" s="175"/>
      <c r="AX348" s="175"/>
      <c r="AY348" s="175"/>
      <c r="AZ348" s="175">
        <v>0</v>
      </c>
      <c r="BA348" s="175"/>
      <c r="BB348" s="175"/>
      <c r="BC348" s="175"/>
      <c r="BD348" s="175"/>
      <c r="BE348" s="175">
        <v>0</v>
      </c>
      <c r="BF348" s="175"/>
      <c r="BG348" s="175"/>
      <c r="BH348" s="175"/>
      <c r="BI348" s="175"/>
    </row>
    <row r="349" spans="1:61" s="9" customFormat="1" ht="14.25" x14ac:dyDescent="0.2">
      <c r="A349" s="118">
        <v>0</v>
      </c>
      <c r="B349" s="116"/>
      <c r="C349" s="116"/>
      <c r="D349" s="173" t="s">
        <v>386</v>
      </c>
      <c r="E349" s="138"/>
      <c r="F349" s="138"/>
      <c r="G349" s="138"/>
      <c r="H349" s="138"/>
      <c r="I349" s="138"/>
      <c r="J349" s="138"/>
      <c r="K349" s="138"/>
      <c r="L349" s="138"/>
      <c r="M349" s="138"/>
      <c r="N349" s="138"/>
      <c r="O349" s="138"/>
      <c r="P349" s="139"/>
      <c r="Q349" s="171"/>
      <c r="R349" s="171"/>
      <c r="S349" s="171"/>
      <c r="T349" s="171"/>
      <c r="U349" s="171"/>
      <c r="V349" s="171"/>
      <c r="W349" s="171"/>
      <c r="X349" s="171"/>
      <c r="Y349" s="171"/>
      <c r="Z349" s="171"/>
      <c r="AA349" s="171"/>
      <c r="AB349" s="171"/>
      <c r="AC349" s="171"/>
      <c r="AD349" s="171"/>
      <c r="AE349" s="171"/>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c r="BE349" s="172"/>
      <c r="BF349" s="172"/>
      <c r="BG349" s="172"/>
      <c r="BH349" s="172"/>
      <c r="BI349" s="172"/>
    </row>
    <row r="350" spans="1:61" s="136" customFormat="1" ht="28.5" customHeight="1" x14ac:dyDescent="0.2">
      <c r="A350" s="156">
        <v>0</v>
      </c>
      <c r="B350" s="157"/>
      <c r="C350" s="157"/>
      <c r="D350" s="174" t="s">
        <v>553</v>
      </c>
      <c r="E350" s="131"/>
      <c r="F350" s="131"/>
      <c r="G350" s="131"/>
      <c r="H350" s="131"/>
      <c r="I350" s="131"/>
      <c r="J350" s="131"/>
      <c r="K350" s="131"/>
      <c r="L350" s="131"/>
      <c r="M350" s="131"/>
      <c r="N350" s="131"/>
      <c r="O350" s="131"/>
      <c r="P350" s="132"/>
      <c r="Q350" s="57" t="s">
        <v>222</v>
      </c>
      <c r="R350" s="57"/>
      <c r="S350" s="57"/>
      <c r="T350" s="57"/>
      <c r="U350" s="57"/>
      <c r="V350" s="57" t="s">
        <v>391</v>
      </c>
      <c r="W350" s="57"/>
      <c r="X350" s="57"/>
      <c r="Y350" s="57"/>
      <c r="Z350" s="57"/>
      <c r="AA350" s="57"/>
      <c r="AB350" s="57"/>
      <c r="AC350" s="57"/>
      <c r="AD350" s="57"/>
      <c r="AE350" s="57"/>
      <c r="AF350" s="175">
        <v>0</v>
      </c>
      <c r="AG350" s="175"/>
      <c r="AH350" s="175"/>
      <c r="AI350" s="175"/>
      <c r="AJ350" s="175"/>
      <c r="AK350" s="175">
        <v>0</v>
      </c>
      <c r="AL350" s="175"/>
      <c r="AM350" s="175"/>
      <c r="AN350" s="175"/>
      <c r="AO350" s="175"/>
      <c r="AP350" s="175">
        <v>0</v>
      </c>
      <c r="AQ350" s="175"/>
      <c r="AR350" s="175"/>
      <c r="AS350" s="175"/>
      <c r="AT350" s="175"/>
      <c r="AU350" s="175">
        <v>0</v>
      </c>
      <c r="AV350" s="175"/>
      <c r="AW350" s="175"/>
      <c r="AX350" s="175"/>
      <c r="AY350" s="175"/>
      <c r="AZ350" s="175">
        <v>0</v>
      </c>
      <c r="BA350" s="175"/>
      <c r="BB350" s="175"/>
      <c r="BC350" s="175"/>
      <c r="BD350" s="175"/>
      <c r="BE350" s="175">
        <v>0</v>
      </c>
      <c r="BF350" s="175"/>
      <c r="BG350" s="175"/>
      <c r="BH350" s="175"/>
      <c r="BI350" s="175"/>
    </row>
    <row r="351" spans="1:61" s="136" customFormat="1" ht="15" customHeight="1" x14ac:dyDescent="0.2">
      <c r="A351" s="156">
        <v>0</v>
      </c>
      <c r="B351" s="157"/>
      <c r="C351" s="157"/>
      <c r="D351" s="174" t="s">
        <v>554</v>
      </c>
      <c r="E351" s="131"/>
      <c r="F351" s="131"/>
      <c r="G351" s="131"/>
      <c r="H351" s="131"/>
      <c r="I351" s="131"/>
      <c r="J351" s="131"/>
      <c r="K351" s="131"/>
      <c r="L351" s="131"/>
      <c r="M351" s="131"/>
      <c r="N351" s="131"/>
      <c r="O351" s="131"/>
      <c r="P351" s="132"/>
      <c r="Q351" s="57" t="s">
        <v>222</v>
      </c>
      <c r="R351" s="57"/>
      <c r="S351" s="57"/>
      <c r="T351" s="57"/>
      <c r="U351" s="57"/>
      <c r="V351" s="57" t="s">
        <v>391</v>
      </c>
      <c r="W351" s="57"/>
      <c r="X351" s="57"/>
      <c r="Y351" s="57"/>
      <c r="Z351" s="57"/>
      <c r="AA351" s="57"/>
      <c r="AB351" s="57"/>
      <c r="AC351" s="57"/>
      <c r="AD351" s="57"/>
      <c r="AE351" s="57"/>
      <c r="AF351" s="175">
        <v>5000</v>
      </c>
      <c r="AG351" s="175"/>
      <c r="AH351" s="175"/>
      <c r="AI351" s="175"/>
      <c r="AJ351" s="175"/>
      <c r="AK351" s="175">
        <v>0</v>
      </c>
      <c r="AL351" s="175"/>
      <c r="AM351" s="175"/>
      <c r="AN351" s="175"/>
      <c r="AO351" s="175"/>
      <c r="AP351" s="175">
        <v>5000</v>
      </c>
      <c r="AQ351" s="175"/>
      <c r="AR351" s="175"/>
      <c r="AS351" s="175"/>
      <c r="AT351" s="175"/>
      <c r="AU351" s="175">
        <v>5000</v>
      </c>
      <c r="AV351" s="175"/>
      <c r="AW351" s="175"/>
      <c r="AX351" s="175"/>
      <c r="AY351" s="175"/>
      <c r="AZ351" s="175">
        <v>0</v>
      </c>
      <c r="BA351" s="175"/>
      <c r="BB351" s="175"/>
      <c r="BC351" s="175"/>
      <c r="BD351" s="175"/>
      <c r="BE351" s="175">
        <v>5000</v>
      </c>
      <c r="BF351" s="175"/>
      <c r="BG351" s="175"/>
      <c r="BH351" s="175"/>
      <c r="BI351" s="175"/>
    </row>
    <row r="352" spans="1:61" s="136" customFormat="1" ht="30" customHeight="1" x14ac:dyDescent="0.2">
      <c r="A352" s="156">
        <v>0</v>
      </c>
      <c r="B352" s="157"/>
      <c r="C352" s="157"/>
      <c r="D352" s="174" t="s">
        <v>555</v>
      </c>
      <c r="E352" s="131"/>
      <c r="F352" s="131"/>
      <c r="G352" s="131"/>
      <c r="H352" s="131"/>
      <c r="I352" s="131"/>
      <c r="J352" s="131"/>
      <c r="K352" s="131"/>
      <c r="L352" s="131"/>
      <c r="M352" s="131"/>
      <c r="N352" s="131"/>
      <c r="O352" s="131"/>
      <c r="P352" s="132"/>
      <c r="Q352" s="57" t="s">
        <v>222</v>
      </c>
      <c r="R352" s="57"/>
      <c r="S352" s="57"/>
      <c r="T352" s="57"/>
      <c r="U352" s="57"/>
      <c r="V352" s="57" t="s">
        <v>391</v>
      </c>
      <c r="W352" s="57"/>
      <c r="X352" s="57"/>
      <c r="Y352" s="57"/>
      <c r="Z352" s="57"/>
      <c r="AA352" s="57"/>
      <c r="AB352" s="57"/>
      <c r="AC352" s="57"/>
      <c r="AD352" s="57"/>
      <c r="AE352" s="57"/>
      <c r="AF352" s="175">
        <v>1321.43</v>
      </c>
      <c r="AG352" s="175"/>
      <c r="AH352" s="175"/>
      <c r="AI352" s="175"/>
      <c r="AJ352" s="175"/>
      <c r="AK352" s="175">
        <v>0</v>
      </c>
      <c r="AL352" s="175"/>
      <c r="AM352" s="175"/>
      <c r="AN352" s="175"/>
      <c r="AO352" s="175"/>
      <c r="AP352" s="175">
        <v>1321.43</v>
      </c>
      <c r="AQ352" s="175"/>
      <c r="AR352" s="175"/>
      <c r="AS352" s="175"/>
      <c r="AT352" s="175"/>
      <c r="AU352" s="175">
        <v>1321.43</v>
      </c>
      <c r="AV352" s="175"/>
      <c r="AW352" s="175"/>
      <c r="AX352" s="175"/>
      <c r="AY352" s="175"/>
      <c r="AZ352" s="175">
        <v>0</v>
      </c>
      <c r="BA352" s="175"/>
      <c r="BB352" s="175"/>
      <c r="BC352" s="175"/>
      <c r="BD352" s="175"/>
      <c r="BE352" s="175">
        <v>1321.43</v>
      </c>
      <c r="BF352" s="175"/>
      <c r="BG352" s="175"/>
      <c r="BH352" s="175"/>
      <c r="BI352" s="175"/>
    </row>
    <row r="353" spans="1:64" s="136" customFormat="1" ht="45" customHeight="1" x14ac:dyDescent="0.2">
      <c r="A353" s="156">
        <v>0</v>
      </c>
      <c r="B353" s="157"/>
      <c r="C353" s="157"/>
      <c r="D353" s="174" t="s">
        <v>556</v>
      </c>
      <c r="E353" s="131"/>
      <c r="F353" s="131"/>
      <c r="G353" s="131"/>
      <c r="H353" s="131"/>
      <c r="I353" s="131"/>
      <c r="J353" s="131"/>
      <c r="K353" s="131"/>
      <c r="L353" s="131"/>
      <c r="M353" s="131"/>
      <c r="N353" s="131"/>
      <c r="O353" s="131"/>
      <c r="P353" s="132"/>
      <c r="Q353" s="57" t="s">
        <v>222</v>
      </c>
      <c r="R353" s="57"/>
      <c r="S353" s="57"/>
      <c r="T353" s="57"/>
      <c r="U353" s="57"/>
      <c r="V353" s="57" t="s">
        <v>379</v>
      </c>
      <c r="W353" s="57"/>
      <c r="X353" s="57"/>
      <c r="Y353" s="57"/>
      <c r="Z353" s="57"/>
      <c r="AA353" s="57"/>
      <c r="AB353" s="57"/>
      <c r="AC353" s="57"/>
      <c r="AD353" s="57"/>
      <c r="AE353" s="57"/>
      <c r="AF353" s="175">
        <v>0</v>
      </c>
      <c r="AG353" s="175"/>
      <c r="AH353" s="175"/>
      <c r="AI353" s="175"/>
      <c r="AJ353" s="175"/>
      <c r="AK353" s="175">
        <v>0</v>
      </c>
      <c r="AL353" s="175"/>
      <c r="AM353" s="175"/>
      <c r="AN353" s="175"/>
      <c r="AO353" s="175"/>
      <c r="AP353" s="175">
        <v>0</v>
      </c>
      <c r="AQ353" s="175"/>
      <c r="AR353" s="175"/>
      <c r="AS353" s="175"/>
      <c r="AT353" s="175"/>
      <c r="AU353" s="175">
        <v>0</v>
      </c>
      <c r="AV353" s="175"/>
      <c r="AW353" s="175"/>
      <c r="AX353" s="175"/>
      <c r="AY353" s="175"/>
      <c r="AZ353" s="175">
        <v>0</v>
      </c>
      <c r="BA353" s="175"/>
      <c r="BB353" s="175"/>
      <c r="BC353" s="175"/>
      <c r="BD353" s="175"/>
      <c r="BE353" s="175">
        <v>0</v>
      </c>
      <c r="BF353" s="175"/>
      <c r="BG353" s="175"/>
      <c r="BH353" s="175"/>
      <c r="BI353" s="175"/>
    </row>
    <row r="354" spans="1:64" s="136" customFormat="1" ht="30" customHeight="1" x14ac:dyDescent="0.2">
      <c r="A354" s="156">
        <v>0</v>
      </c>
      <c r="B354" s="157"/>
      <c r="C354" s="157"/>
      <c r="D354" s="174" t="s">
        <v>557</v>
      </c>
      <c r="E354" s="131"/>
      <c r="F354" s="131"/>
      <c r="G354" s="131"/>
      <c r="H354" s="131"/>
      <c r="I354" s="131"/>
      <c r="J354" s="131"/>
      <c r="K354" s="131"/>
      <c r="L354" s="131"/>
      <c r="M354" s="131"/>
      <c r="N354" s="131"/>
      <c r="O354" s="131"/>
      <c r="P354" s="132"/>
      <c r="Q354" s="57" t="s">
        <v>222</v>
      </c>
      <c r="R354" s="57"/>
      <c r="S354" s="57"/>
      <c r="T354" s="57"/>
      <c r="U354" s="57"/>
      <c r="V354" s="57" t="s">
        <v>513</v>
      </c>
      <c r="W354" s="57"/>
      <c r="X354" s="57"/>
      <c r="Y354" s="57"/>
      <c r="Z354" s="57"/>
      <c r="AA354" s="57"/>
      <c r="AB354" s="57"/>
      <c r="AC354" s="57"/>
      <c r="AD354" s="57"/>
      <c r="AE354" s="57"/>
      <c r="AF354" s="175">
        <v>0</v>
      </c>
      <c r="AG354" s="175"/>
      <c r="AH354" s="175"/>
      <c r="AI354" s="175"/>
      <c r="AJ354" s="175"/>
      <c r="AK354" s="175">
        <v>0</v>
      </c>
      <c r="AL354" s="175"/>
      <c r="AM354" s="175"/>
      <c r="AN354" s="175"/>
      <c r="AO354" s="175"/>
      <c r="AP354" s="175">
        <v>0</v>
      </c>
      <c r="AQ354" s="175"/>
      <c r="AR354" s="175"/>
      <c r="AS354" s="175"/>
      <c r="AT354" s="175"/>
      <c r="AU354" s="175">
        <v>0</v>
      </c>
      <c r="AV354" s="175"/>
      <c r="AW354" s="175"/>
      <c r="AX354" s="175"/>
      <c r="AY354" s="175"/>
      <c r="AZ354" s="175">
        <v>0</v>
      </c>
      <c r="BA354" s="175"/>
      <c r="BB354" s="175"/>
      <c r="BC354" s="175"/>
      <c r="BD354" s="175"/>
      <c r="BE354" s="175">
        <v>0</v>
      </c>
      <c r="BF354" s="175"/>
      <c r="BG354" s="175"/>
      <c r="BH354" s="175"/>
      <c r="BI354" s="175"/>
    </row>
    <row r="355" spans="1:64" s="136" customFormat="1" ht="30" customHeight="1" x14ac:dyDescent="0.2">
      <c r="A355" s="156">
        <v>0</v>
      </c>
      <c r="B355" s="157"/>
      <c r="C355" s="157"/>
      <c r="D355" s="174" t="s">
        <v>558</v>
      </c>
      <c r="E355" s="131"/>
      <c r="F355" s="131"/>
      <c r="G355" s="131"/>
      <c r="H355" s="131"/>
      <c r="I355" s="131"/>
      <c r="J355" s="131"/>
      <c r="K355" s="131"/>
      <c r="L355" s="131"/>
      <c r="M355" s="131"/>
      <c r="N355" s="131"/>
      <c r="O355" s="131"/>
      <c r="P355" s="132"/>
      <c r="Q355" s="57" t="s">
        <v>222</v>
      </c>
      <c r="R355" s="57"/>
      <c r="S355" s="57"/>
      <c r="T355" s="57"/>
      <c r="U355" s="57"/>
      <c r="V355" s="57"/>
      <c r="W355" s="57"/>
      <c r="X355" s="57"/>
      <c r="Y355" s="57"/>
      <c r="Z355" s="57"/>
      <c r="AA355" s="57"/>
      <c r="AB355" s="57"/>
      <c r="AC355" s="57"/>
      <c r="AD355" s="57"/>
      <c r="AE355" s="57"/>
      <c r="AF355" s="175">
        <v>0</v>
      </c>
      <c r="AG355" s="175"/>
      <c r="AH355" s="175"/>
      <c r="AI355" s="175"/>
      <c r="AJ355" s="175"/>
      <c r="AK355" s="175">
        <v>0</v>
      </c>
      <c r="AL355" s="175"/>
      <c r="AM355" s="175"/>
      <c r="AN355" s="175"/>
      <c r="AO355" s="175"/>
      <c r="AP355" s="175">
        <v>0</v>
      </c>
      <c r="AQ355" s="175"/>
      <c r="AR355" s="175"/>
      <c r="AS355" s="175"/>
      <c r="AT355" s="175"/>
      <c r="AU355" s="175">
        <v>0</v>
      </c>
      <c r="AV355" s="175"/>
      <c r="AW355" s="175"/>
      <c r="AX355" s="175"/>
      <c r="AY355" s="175"/>
      <c r="AZ355" s="175">
        <v>0</v>
      </c>
      <c r="BA355" s="175"/>
      <c r="BB355" s="175"/>
      <c r="BC355" s="175"/>
      <c r="BD355" s="175"/>
      <c r="BE355" s="175">
        <v>0</v>
      </c>
      <c r="BF355" s="175"/>
      <c r="BG355" s="175"/>
      <c r="BH355" s="175"/>
      <c r="BI355" s="175"/>
    </row>
    <row r="356" spans="1:64" s="136" customFormat="1" ht="15" customHeight="1" x14ac:dyDescent="0.2">
      <c r="A356" s="156">
        <v>0</v>
      </c>
      <c r="B356" s="157"/>
      <c r="C356" s="157"/>
      <c r="D356" s="174" t="s">
        <v>559</v>
      </c>
      <c r="E356" s="131"/>
      <c r="F356" s="131"/>
      <c r="G356" s="131"/>
      <c r="H356" s="131"/>
      <c r="I356" s="131"/>
      <c r="J356" s="131"/>
      <c r="K356" s="131"/>
      <c r="L356" s="131"/>
      <c r="M356" s="131"/>
      <c r="N356" s="131"/>
      <c r="O356" s="131"/>
      <c r="P356" s="132"/>
      <c r="Q356" s="57" t="s">
        <v>222</v>
      </c>
      <c r="R356" s="57"/>
      <c r="S356" s="57"/>
      <c r="T356" s="57"/>
      <c r="U356" s="57"/>
      <c r="V356" s="57" t="s">
        <v>379</v>
      </c>
      <c r="W356" s="57"/>
      <c r="X356" s="57"/>
      <c r="Y356" s="57"/>
      <c r="Z356" s="57"/>
      <c r="AA356" s="57"/>
      <c r="AB356" s="57"/>
      <c r="AC356" s="57"/>
      <c r="AD356" s="57"/>
      <c r="AE356" s="57"/>
      <c r="AF356" s="175">
        <v>0</v>
      </c>
      <c r="AG356" s="175"/>
      <c r="AH356" s="175"/>
      <c r="AI356" s="175"/>
      <c r="AJ356" s="175"/>
      <c r="AK356" s="175">
        <v>0</v>
      </c>
      <c r="AL356" s="175"/>
      <c r="AM356" s="175"/>
      <c r="AN356" s="175"/>
      <c r="AO356" s="175"/>
      <c r="AP356" s="175">
        <v>0</v>
      </c>
      <c r="AQ356" s="175"/>
      <c r="AR356" s="175"/>
      <c r="AS356" s="175"/>
      <c r="AT356" s="175"/>
      <c r="AU356" s="175">
        <v>0</v>
      </c>
      <c r="AV356" s="175"/>
      <c r="AW356" s="175"/>
      <c r="AX356" s="175"/>
      <c r="AY356" s="175"/>
      <c r="AZ356" s="175">
        <v>0</v>
      </c>
      <c r="BA356" s="175"/>
      <c r="BB356" s="175"/>
      <c r="BC356" s="175"/>
      <c r="BD356" s="175"/>
      <c r="BE356" s="175">
        <v>0</v>
      </c>
      <c r="BF356" s="175"/>
      <c r="BG356" s="175"/>
      <c r="BH356" s="175"/>
      <c r="BI356" s="175"/>
    </row>
    <row r="357" spans="1:64" s="136" customFormat="1" ht="15" customHeight="1" x14ac:dyDescent="0.2">
      <c r="A357" s="156">
        <v>0</v>
      </c>
      <c r="B357" s="157"/>
      <c r="C357" s="157"/>
      <c r="D357" s="174" t="s">
        <v>560</v>
      </c>
      <c r="E357" s="131"/>
      <c r="F357" s="131"/>
      <c r="G357" s="131"/>
      <c r="H357" s="131"/>
      <c r="I357" s="131"/>
      <c r="J357" s="131"/>
      <c r="K357" s="131"/>
      <c r="L357" s="131"/>
      <c r="M357" s="131"/>
      <c r="N357" s="131"/>
      <c r="O357" s="131"/>
      <c r="P357" s="132"/>
      <c r="Q357" s="57" t="s">
        <v>222</v>
      </c>
      <c r="R357" s="57"/>
      <c r="S357" s="57"/>
      <c r="T357" s="57"/>
      <c r="U357" s="57"/>
      <c r="V357" s="57" t="s">
        <v>379</v>
      </c>
      <c r="W357" s="57"/>
      <c r="X357" s="57"/>
      <c r="Y357" s="57"/>
      <c r="Z357" s="57"/>
      <c r="AA357" s="57"/>
      <c r="AB357" s="57"/>
      <c r="AC357" s="57"/>
      <c r="AD357" s="57"/>
      <c r="AE357" s="57"/>
      <c r="AF357" s="175">
        <v>0</v>
      </c>
      <c r="AG357" s="175"/>
      <c r="AH357" s="175"/>
      <c r="AI357" s="175"/>
      <c r="AJ357" s="175"/>
      <c r="AK357" s="175">
        <v>0</v>
      </c>
      <c r="AL357" s="175"/>
      <c r="AM357" s="175"/>
      <c r="AN357" s="175"/>
      <c r="AO357" s="175"/>
      <c r="AP357" s="175">
        <v>0</v>
      </c>
      <c r="AQ357" s="175"/>
      <c r="AR357" s="175"/>
      <c r="AS357" s="175"/>
      <c r="AT357" s="175"/>
      <c r="AU357" s="175">
        <v>0</v>
      </c>
      <c r="AV357" s="175"/>
      <c r="AW357" s="175"/>
      <c r="AX357" s="175"/>
      <c r="AY357" s="175"/>
      <c r="AZ357" s="175">
        <v>0</v>
      </c>
      <c r="BA357" s="175"/>
      <c r="BB357" s="175"/>
      <c r="BC357" s="175"/>
      <c r="BD357" s="175"/>
      <c r="BE357" s="175">
        <v>0</v>
      </c>
      <c r="BF357" s="175"/>
      <c r="BG357" s="175"/>
      <c r="BH357" s="175"/>
      <c r="BI357" s="175"/>
    </row>
    <row r="358" spans="1:64" s="136" customFormat="1" ht="15" customHeight="1" x14ac:dyDescent="0.2">
      <c r="A358" s="156">
        <v>0</v>
      </c>
      <c r="B358" s="157"/>
      <c r="C358" s="157"/>
      <c r="D358" s="174" t="s">
        <v>561</v>
      </c>
      <c r="E358" s="131"/>
      <c r="F358" s="131"/>
      <c r="G358" s="131"/>
      <c r="H358" s="131"/>
      <c r="I358" s="131"/>
      <c r="J358" s="131"/>
      <c r="K358" s="131"/>
      <c r="L358" s="131"/>
      <c r="M358" s="131"/>
      <c r="N358" s="131"/>
      <c r="O358" s="131"/>
      <c r="P358" s="132"/>
      <c r="Q358" s="57" t="s">
        <v>222</v>
      </c>
      <c r="R358" s="57"/>
      <c r="S358" s="57"/>
      <c r="T358" s="57"/>
      <c r="U358" s="57"/>
      <c r="V358" s="57" t="s">
        <v>379</v>
      </c>
      <c r="W358" s="57"/>
      <c r="X358" s="57"/>
      <c r="Y358" s="57"/>
      <c r="Z358" s="57"/>
      <c r="AA358" s="57"/>
      <c r="AB358" s="57"/>
      <c r="AC358" s="57"/>
      <c r="AD358" s="57"/>
      <c r="AE358" s="57"/>
      <c r="AF358" s="175">
        <v>0</v>
      </c>
      <c r="AG358" s="175"/>
      <c r="AH358" s="175"/>
      <c r="AI358" s="175"/>
      <c r="AJ358" s="175"/>
      <c r="AK358" s="175">
        <v>0</v>
      </c>
      <c r="AL358" s="175"/>
      <c r="AM358" s="175"/>
      <c r="AN358" s="175"/>
      <c r="AO358" s="175"/>
      <c r="AP358" s="175">
        <v>0</v>
      </c>
      <c r="AQ358" s="175"/>
      <c r="AR358" s="175"/>
      <c r="AS358" s="175"/>
      <c r="AT358" s="175"/>
      <c r="AU358" s="175">
        <v>0</v>
      </c>
      <c r="AV358" s="175"/>
      <c r="AW358" s="175"/>
      <c r="AX358" s="175"/>
      <c r="AY358" s="175"/>
      <c r="AZ358" s="175">
        <v>0</v>
      </c>
      <c r="BA358" s="175"/>
      <c r="BB358" s="175"/>
      <c r="BC358" s="175"/>
      <c r="BD358" s="175"/>
      <c r="BE358" s="175">
        <v>0</v>
      </c>
      <c r="BF358" s="175"/>
      <c r="BG358" s="175"/>
      <c r="BH358" s="175"/>
      <c r="BI358" s="175"/>
    </row>
    <row r="359" spans="1:64" s="9" customFormat="1" ht="14.25" x14ac:dyDescent="0.2">
      <c r="A359" s="118">
        <v>0</v>
      </c>
      <c r="B359" s="116"/>
      <c r="C359" s="116"/>
      <c r="D359" s="173" t="s">
        <v>392</v>
      </c>
      <c r="E359" s="138"/>
      <c r="F359" s="138"/>
      <c r="G359" s="138"/>
      <c r="H359" s="138"/>
      <c r="I359" s="138"/>
      <c r="J359" s="138"/>
      <c r="K359" s="138"/>
      <c r="L359" s="138"/>
      <c r="M359" s="138"/>
      <c r="N359" s="138"/>
      <c r="O359" s="138"/>
      <c r="P359" s="139"/>
      <c r="Q359" s="171"/>
      <c r="R359" s="171"/>
      <c r="S359" s="171"/>
      <c r="T359" s="171"/>
      <c r="U359" s="171"/>
      <c r="V359" s="171"/>
      <c r="W359" s="171"/>
      <c r="X359" s="171"/>
      <c r="Y359" s="171"/>
      <c r="Z359" s="171"/>
      <c r="AA359" s="171"/>
      <c r="AB359" s="171"/>
      <c r="AC359" s="171"/>
      <c r="AD359" s="171"/>
      <c r="AE359" s="171"/>
      <c r="AF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c r="BE359" s="172"/>
      <c r="BF359" s="172"/>
      <c r="BG359" s="172"/>
      <c r="BH359" s="172"/>
      <c r="BI359" s="172"/>
    </row>
    <row r="360" spans="1:64" s="136" customFormat="1" ht="42.75" customHeight="1" x14ac:dyDescent="0.2">
      <c r="A360" s="156">
        <v>0</v>
      </c>
      <c r="B360" s="157"/>
      <c r="C360" s="157"/>
      <c r="D360" s="174" t="s">
        <v>562</v>
      </c>
      <c r="E360" s="131"/>
      <c r="F360" s="131"/>
      <c r="G360" s="131"/>
      <c r="H360" s="131"/>
      <c r="I360" s="131"/>
      <c r="J360" s="131"/>
      <c r="K360" s="131"/>
      <c r="L360" s="131"/>
      <c r="M360" s="131"/>
      <c r="N360" s="131"/>
      <c r="O360" s="131"/>
      <c r="P360" s="132"/>
      <c r="Q360" s="57" t="s">
        <v>394</v>
      </c>
      <c r="R360" s="57"/>
      <c r="S360" s="57"/>
      <c r="T360" s="57"/>
      <c r="U360" s="57"/>
      <c r="V360" s="57" t="s">
        <v>391</v>
      </c>
      <c r="W360" s="57"/>
      <c r="X360" s="57"/>
      <c r="Y360" s="57"/>
      <c r="Z360" s="57"/>
      <c r="AA360" s="57"/>
      <c r="AB360" s="57"/>
      <c r="AC360" s="57"/>
      <c r="AD360" s="57"/>
      <c r="AE360" s="57"/>
      <c r="AF360" s="175">
        <v>0</v>
      </c>
      <c r="AG360" s="175"/>
      <c r="AH360" s="175"/>
      <c r="AI360" s="175"/>
      <c r="AJ360" s="175"/>
      <c r="AK360" s="175">
        <v>0</v>
      </c>
      <c r="AL360" s="175"/>
      <c r="AM360" s="175"/>
      <c r="AN360" s="175"/>
      <c r="AO360" s="175"/>
      <c r="AP360" s="175">
        <v>0</v>
      </c>
      <c r="AQ360" s="175"/>
      <c r="AR360" s="175"/>
      <c r="AS360" s="175"/>
      <c r="AT360" s="175"/>
      <c r="AU360" s="175">
        <v>0</v>
      </c>
      <c r="AV360" s="175"/>
      <c r="AW360" s="175"/>
      <c r="AX360" s="175"/>
      <c r="AY360" s="175"/>
      <c r="AZ360" s="175">
        <v>0</v>
      </c>
      <c r="BA360" s="175"/>
      <c r="BB360" s="175"/>
      <c r="BC360" s="175"/>
      <c r="BD360" s="175"/>
      <c r="BE360" s="175">
        <v>0</v>
      </c>
      <c r="BF360" s="175"/>
      <c r="BG360" s="175"/>
      <c r="BH360" s="175"/>
      <c r="BI360" s="175"/>
    </row>
    <row r="361" spans="1:64" s="136" customFormat="1" ht="30" customHeight="1" x14ac:dyDescent="0.2">
      <c r="A361" s="156">
        <v>0</v>
      </c>
      <c r="B361" s="157"/>
      <c r="C361" s="157"/>
      <c r="D361" s="174" t="s">
        <v>563</v>
      </c>
      <c r="E361" s="131"/>
      <c r="F361" s="131"/>
      <c r="G361" s="131"/>
      <c r="H361" s="131"/>
      <c r="I361" s="131"/>
      <c r="J361" s="131"/>
      <c r="K361" s="131"/>
      <c r="L361" s="131"/>
      <c r="M361" s="131"/>
      <c r="N361" s="131"/>
      <c r="O361" s="131"/>
      <c r="P361" s="132"/>
      <c r="Q361" s="57" t="s">
        <v>394</v>
      </c>
      <c r="R361" s="57"/>
      <c r="S361" s="57"/>
      <c r="T361" s="57"/>
      <c r="U361" s="57"/>
      <c r="V361" s="57" t="s">
        <v>391</v>
      </c>
      <c r="W361" s="57"/>
      <c r="X361" s="57"/>
      <c r="Y361" s="57"/>
      <c r="Z361" s="57"/>
      <c r="AA361" s="57"/>
      <c r="AB361" s="57"/>
      <c r="AC361" s="57"/>
      <c r="AD361" s="57"/>
      <c r="AE361" s="57"/>
      <c r="AF361" s="175">
        <v>0</v>
      </c>
      <c r="AG361" s="175"/>
      <c r="AH361" s="175"/>
      <c r="AI361" s="175"/>
      <c r="AJ361" s="175"/>
      <c r="AK361" s="175">
        <v>0</v>
      </c>
      <c r="AL361" s="175"/>
      <c r="AM361" s="175"/>
      <c r="AN361" s="175"/>
      <c r="AO361" s="175"/>
      <c r="AP361" s="175">
        <v>0</v>
      </c>
      <c r="AQ361" s="175"/>
      <c r="AR361" s="175"/>
      <c r="AS361" s="175"/>
      <c r="AT361" s="175"/>
      <c r="AU361" s="175">
        <v>0</v>
      </c>
      <c r="AV361" s="175"/>
      <c r="AW361" s="175"/>
      <c r="AX361" s="175"/>
      <c r="AY361" s="175"/>
      <c r="AZ361" s="175">
        <v>0</v>
      </c>
      <c r="BA361" s="175"/>
      <c r="BB361" s="175"/>
      <c r="BC361" s="175"/>
      <c r="BD361" s="175"/>
      <c r="BE361" s="175">
        <v>0</v>
      </c>
      <c r="BF361" s="175"/>
      <c r="BG361" s="175"/>
      <c r="BH361" s="175"/>
      <c r="BI361" s="175"/>
    </row>
    <row r="362" spans="1:64" s="136" customFormat="1" ht="15" customHeight="1" x14ac:dyDescent="0.2">
      <c r="A362" s="156">
        <v>0</v>
      </c>
      <c r="B362" s="157"/>
      <c r="C362" s="157"/>
      <c r="D362" s="174" t="s">
        <v>564</v>
      </c>
      <c r="E362" s="131"/>
      <c r="F362" s="131"/>
      <c r="G362" s="131"/>
      <c r="H362" s="131"/>
      <c r="I362" s="131"/>
      <c r="J362" s="131"/>
      <c r="K362" s="131"/>
      <c r="L362" s="131"/>
      <c r="M362" s="131"/>
      <c r="N362" s="131"/>
      <c r="O362" s="131"/>
      <c r="P362" s="132"/>
      <c r="Q362" s="57" t="s">
        <v>394</v>
      </c>
      <c r="R362" s="57"/>
      <c r="S362" s="57"/>
      <c r="T362" s="57"/>
      <c r="U362" s="57"/>
      <c r="V362" s="57" t="s">
        <v>391</v>
      </c>
      <c r="W362" s="57"/>
      <c r="X362" s="57"/>
      <c r="Y362" s="57"/>
      <c r="Z362" s="57"/>
      <c r="AA362" s="57"/>
      <c r="AB362" s="57"/>
      <c r="AC362" s="57"/>
      <c r="AD362" s="57"/>
      <c r="AE362" s="57"/>
      <c r="AF362" s="175">
        <v>0</v>
      </c>
      <c r="AG362" s="175"/>
      <c r="AH362" s="175"/>
      <c r="AI362" s="175"/>
      <c r="AJ362" s="175"/>
      <c r="AK362" s="175">
        <v>0</v>
      </c>
      <c r="AL362" s="175"/>
      <c r="AM362" s="175"/>
      <c r="AN362" s="175"/>
      <c r="AO362" s="175"/>
      <c r="AP362" s="175">
        <v>0</v>
      </c>
      <c r="AQ362" s="175"/>
      <c r="AR362" s="175"/>
      <c r="AS362" s="175"/>
      <c r="AT362" s="175"/>
      <c r="AU362" s="175">
        <v>0</v>
      </c>
      <c r="AV362" s="175"/>
      <c r="AW362" s="175"/>
      <c r="AX362" s="175"/>
      <c r="AY362" s="175"/>
      <c r="AZ362" s="175">
        <v>0</v>
      </c>
      <c r="BA362" s="175"/>
      <c r="BB362" s="175"/>
      <c r="BC362" s="175"/>
      <c r="BD362" s="175"/>
      <c r="BE362" s="175">
        <v>0</v>
      </c>
      <c r="BF362" s="175"/>
      <c r="BG362" s="175"/>
      <c r="BH362" s="175"/>
      <c r="BI362" s="175"/>
    </row>
    <row r="363" spans="1:64" s="136" customFormat="1" ht="15" customHeight="1" x14ac:dyDescent="0.2">
      <c r="A363" s="156">
        <v>0</v>
      </c>
      <c r="B363" s="157"/>
      <c r="C363" s="157"/>
      <c r="D363" s="174" t="s">
        <v>565</v>
      </c>
      <c r="E363" s="131"/>
      <c r="F363" s="131"/>
      <c r="G363" s="131"/>
      <c r="H363" s="131"/>
      <c r="I363" s="131"/>
      <c r="J363" s="131"/>
      <c r="K363" s="131"/>
      <c r="L363" s="131"/>
      <c r="M363" s="131"/>
      <c r="N363" s="131"/>
      <c r="O363" s="131"/>
      <c r="P363" s="132"/>
      <c r="Q363" s="57" t="s">
        <v>394</v>
      </c>
      <c r="R363" s="57"/>
      <c r="S363" s="57"/>
      <c r="T363" s="57"/>
      <c r="U363" s="57"/>
      <c r="V363" s="57" t="s">
        <v>391</v>
      </c>
      <c r="W363" s="57"/>
      <c r="X363" s="57"/>
      <c r="Y363" s="57"/>
      <c r="Z363" s="57"/>
      <c r="AA363" s="57"/>
      <c r="AB363" s="57"/>
      <c r="AC363" s="57"/>
      <c r="AD363" s="57"/>
      <c r="AE363" s="57"/>
      <c r="AF363" s="175">
        <v>100</v>
      </c>
      <c r="AG363" s="175"/>
      <c r="AH363" s="175"/>
      <c r="AI363" s="175"/>
      <c r="AJ363" s="175"/>
      <c r="AK363" s="175">
        <v>0</v>
      </c>
      <c r="AL363" s="175"/>
      <c r="AM363" s="175"/>
      <c r="AN363" s="175"/>
      <c r="AO363" s="175"/>
      <c r="AP363" s="175">
        <v>100</v>
      </c>
      <c r="AQ363" s="175"/>
      <c r="AR363" s="175"/>
      <c r="AS363" s="175"/>
      <c r="AT363" s="175"/>
      <c r="AU363" s="175">
        <v>100</v>
      </c>
      <c r="AV363" s="175"/>
      <c r="AW363" s="175"/>
      <c r="AX363" s="175"/>
      <c r="AY363" s="175"/>
      <c r="AZ363" s="175">
        <v>0</v>
      </c>
      <c r="BA363" s="175"/>
      <c r="BB363" s="175"/>
      <c r="BC363" s="175"/>
      <c r="BD363" s="175"/>
      <c r="BE363" s="175">
        <v>100</v>
      </c>
      <c r="BF363" s="175"/>
      <c r="BG363" s="175"/>
      <c r="BH363" s="175"/>
      <c r="BI363" s="175"/>
    </row>
    <row r="364" spans="1:64" s="136" customFormat="1" ht="15" customHeight="1" x14ac:dyDescent="0.2">
      <c r="A364" s="156">
        <v>0</v>
      </c>
      <c r="B364" s="157"/>
      <c r="C364" s="157"/>
      <c r="D364" s="174" t="s">
        <v>566</v>
      </c>
      <c r="E364" s="131"/>
      <c r="F364" s="131"/>
      <c r="G364" s="131"/>
      <c r="H364" s="131"/>
      <c r="I364" s="131"/>
      <c r="J364" s="131"/>
      <c r="K364" s="131"/>
      <c r="L364" s="131"/>
      <c r="M364" s="131"/>
      <c r="N364" s="131"/>
      <c r="O364" s="131"/>
      <c r="P364" s="132"/>
      <c r="Q364" s="57" t="s">
        <v>394</v>
      </c>
      <c r="R364" s="57"/>
      <c r="S364" s="57"/>
      <c r="T364" s="57"/>
      <c r="U364" s="57"/>
      <c r="V364" s="57" t="s">
        <v>391</v>
      </c>
      <c r="W364" s="57"/>
      <c r="X364" s="57"/>
      <c r="Y364" s="57"/>
      <c r="Z364" s="57"/>
      <c r="AA364" s="57"/>
      <c r="AB364" s="57"/>
      <c r="AC364" s="57"/>
      <c r="AD364" s="57"/>
      <c r="AE364" s="57"/>
      <c r="AF364" s="175">
        <v>100</v>
      </c>
      <c r="AG364" s="175"/>
      <c r="AH364" s="175"/>
      <c r="AI364" s="175"/>
      <c r="AJ364" s="175"/>
      <c r="AK364" s="175">
        <v>0</v>
      </c>
      <c r="AL364" s="175"/>
      <c r="AM364" s="175"/>
      <c r="AN364" s="175"/>
      <c r="AO364" s="175"/>
      <c r="AP364" s="175">
        <v>100</v>
      </c>
      <c r="AQ364" s="175"/>
      <c r="AR364" s="175"/>
      <c r="AS364" s="175"/>
      <c r="AT364" s="175"/>
      <c r="AU364" s="175">
        <v>100</v>
      </c>
      <c r="AV364" s="175"/>
      <c r="AW364" s="175"/>
      <c r="AX364" s="175"/>
      <c r="AY364" s="175"/>
      <c r="AZ364" s="175">
        <v>0</v>
      </c>
      <c r="BA364" s="175"/>
      <c r="BB364" s="175"/>
      <c r="BC364" s="175"/>
      <c r="BD364" s="175"/>
      <c r="BE364" s="175">
        <v>100</v>
      </c>
      <c r="BF364" s="175"/>
      <c r="BG364" s="175"/>
      <c r="BH364" s="175"/>
      <c r="BI364" s="175"/>
    </row>
    <row r="365" spans="1:64" s="136" customFormat="1" ht="30" customHeight="1" x14ac:dyDescent="0.2">
      <c r="A365" s="156">
        <v>0</v>
      </c>
      <c r="B365" s="157"/>
      <c r="C365" s="157"/>
      <c r="D365" s="174" t="s">
        <v>567</v>
      </c>
      <c r="E365" s="131"/>
      <c r="F365" s="131"/>
      <c r="G365" s="131"/>
      <c r="H365" s="131"/>
      <c r="I365" s="131"/>
      <c r="J365" s="131"/>
      <c r="K365" s="131"/>
      <c r="L365" s="131"/>
      <c r="M365" s="131"/>
      <c r="N365" s="131"/>
      <c r="O365" s="131"/>
      <c r="P365" s="132"/>
      <c r="Q365" s="57" t="s">
        <v>394</v>
      </c>
      <c r="R365" s="57"/>
      <c r="S365" s="57"/>
      <c r="T365" s="57"/>
      <c r="U365" s="57"/>
      <c r="V365" s="57" t="s">
        <v>391</v>
      </c>
      <c r="W365" s="57"/>
      <c r="X365" s="57"/>
      <c r="Y365" s="57"/>
      <c r="Z365" s="57"/>
      <c r="AA365" s="57"/>
      <c r="AB365" s="57"/>
      <c r="AC365" s="57"/>
      <c r="AD365" s="57"/>
      <c r="AE365" s="57"/>
      <c r="AF365" s="175">
        <v>0</v>
      </c>
      <c r="AG365" s="175"/>
      <c r="AH365" s="175"/>
      <c r="AI365" s="175"/>
      <c r="AJ365" s="175"/>
      <c r="AK365" s="175">
        <v>0</v>
      </c>
      <c r="AL365" s="175"/>
      <c r="AM365" s="175"/>
      <c r="AN365" s="175"/>
      <c r="AO365" s="175"/>
      <c r="AP365" s="175">
        <v>0</v>
      </c>
      <c r="AQ365" s="175"/>
      <c r="AR365" s="175"/>
      <c r="AS365" s="175"/>
      <c r="AT365" s="175"/>
      <c r="AU365" s="175">
        <v>0</v>
      </c>
      <c r="AV365" s="175"/>
      <c r="AW365" s="175"/>
      <c r="AX365" s="175"/>
      <c r="AY365" s="175"/>
      <c r="AZ365" s="175">
        <v>0</v>
      </c>
      <c r="BA365" s="175"/>
      <c r="BB365" s="175"/>
      <c r="BC365" s="175"/>
      <c r="BD365" s="175"/>
      <c r="BE365" s="175">
        <v>0</v>
      </c>
      <c r="BF365" s="175"/>
      <c r="BG365" s="175"/>
      <c r="BH365" s="175"/>
      <c r="BI365" s="175"/>
    </row>
    <row r="366" spans="1:64" s="136" customFormat="1" ht="30" customHeight="1" x14ac:dyDescent="0.2">
      <c r="A366" s="156">
        <v>0</v>
      </c>
      <c r="B366" s="157"/>
      <c r="C366" s="157"/>
      <c r="D366" s="174" t="s">
        <v>568</v>
      </c>
      <c r="E366" s="131"/>
      <c r="F366" s="131"/>
      <c r="G366" s="131"/>
      <c r="H366" s="131"/>
      <c r="I366" s="131"/>
      <c r="J366" s="131"/>
      <c r="K366" s="131"/>
      <c r="L366" s="131"/>
      <c r="M366" s="131"/>
      <c r="N366" s="131"/>
      <c r="O366" s="131"/>
      <c r="P366" s="132"/>
      <c r="Q366" s="57" t="s">
        <v>394</v>
      </c>
      <c r="R366" s="57"/>
      <c r="S366" s="57"/>
      <c r="T366" s="57"/>
      <c r="U366" s="57"/>
      <c r="V366" s="57" t="s">
        <v>391</v>
      </c>
      <c r="W366" s="57"/>
      <c r="X366" s="57"/>
      <c r="Y366" s="57"/>
      <c r="Z366" s="57"/>
      <c r="AA366" s="57"/>
      <c r="AB366" s="57"/>
      <c r="AC366" s="57"/>
      <c r="AD366" s="57"/>
      <c r="AE366" s="57"/>
      <c r="AF366" s="175">
        <v>0</v>
      </c>
      <c r="AG366" s="175"/>
      <c r="AH366" s="175"/>
      <c r="AI366" s="175"/>
      <c r="AJ366" s="175"/>
      <c r="AK366" s="175">
        <v>0</v>
      </c>
      <c r="AL366" s="175"/>
      <c r="AM366" s="175"/>
      <c r="AN366" s="175"/>
      <c r="AO366" s="175"/>
      <c r="AP366" s="175">
        <v>0</v>
      </c>
      <c r="AQ366" s="175"/>
      <c r="AR366" s="175"/>
      <c r="AS366" s="175"/>
      <c r="AT366" s="175"/>
      <c r="AU366" s="175">
        <v>0</v>
      </c>
      <c r="AV366" s="175"/>
      <c r="AW366" s="175"/>
      <c r="AX366" s="175"/>
      <c r="AY366" s="175"/>
      <c r="AZ366" s="175">
        <v>0</v>
      </c>
      <c r="BA366" s="175"/>
      <c r="BB366" s="175"/>
      <c r="BC366" s="175"/>
      <c r="BD366" s="175"/>
      <c r="BE366" s="175">
        <v>0</v>
      </c>
      <c r="BF366" s="175"/>
      <c r="BG366" s="175"/>
      <c r="BH366" s="175"/>
      <c r="BI366" s="175"/>
    </row>
    <row r="368" spans="1:64" ht="14.25" customHeight="1" x14ac:dyDescent="0.2">
      <c r="A368" s="67" t="s">
        <v>155</v>
      </c>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row>
    <row r="369" spans="1:79" ht="15" customHeight="1" x14ac:dyDescent="0.2">
      <c r="A369" s="78" t="s">
        <v>340</v>
      </c>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78"/>
      <c r="AZ369" s="78"/>
      <c r="BA369" s="78"/>
      <c r="BB369" s="78"/>
      <c r="BC369" s="78"/>
      <c r="BD369" s="78"/>
      <c r="BE369" s="78"/>
      <c r="BF369" s="78"/>
      <c r="BG369" s="78"/>
      <c r="BH369" s="78"/>
      <c r="BI369" s="78"/>
      <c r="BJ369" s="78"/>
      <c r="BK369" s="78"/>
      <c r="BL369" s="78"/>
      <c r="BM369" s="78"/>
      <c r="BN369" s="78"/>
      <c r="BO369" s="78"/>
      <c r="BP369" s="78"/>
      <c r="BQ369" s="78"/>
      <c r="BR369" s="78"/>
    </row>
    <row r="370" spans="1:79" ht="12.95" customHeight="1" x14ac:dyDescent="0.2">
      <c r="A370" s="86" t="s">
        <v>20</v>
      </c>
      <c r="B370" s="87"/>
      <c r="C370" s="87"/>
      <c r="D370" s="87"/>
      <c r="E370" s="87"/>
      <c r="F370" s="87"/>
      <c r="G370" s="87"/>
      <c r="H370" s="87"/>
      <c r="I370" s="87"/>
      <c r="J370" s="87"/>
      <c r="K370" s="87"/>
      <c r="L370" s="87"/>
      <c r="M370" s="87"/>
      <c r="N370" s="87"/>
      <c r="O370" s="87"/>
      <c r="P370" s="87"/>
      <c r="Q370" s="87"/>
      <c r="R370" s="87"/>
      <c r="S370" s="87"/>
      <c r="T370" s="88"/>
      <c r="U370" s="57" t="s">
        <v>341</v>
      </c>
      <c r="V370" s="57"/>
      <c r="W370" s="57"/>
      <c r="X370" s="57"/>
      <c r="Y370" s="57"/>
      <c r="Z370" s="57"/>
      <c r="AA370" s="57"/>
      <c r="AB370" s="57"/>
      <c r="AC370" s="57"/>
      <c r="AD370" s="57"/>
      <c r="AE370" s="57" t="s">
        <v>342</v>
      </c>
      <c r="AF370" s="57"/>
      <c r="AG370" s="57"/>
      <c r="AH370" s="57"/>
      <c r="AI370" s="57"/>
      <c r="AJ370" s="57"/>
      <c r="AK370" s="57"/>
      <c r="AL370" s="57"/>
      <c r="AM370" s="57"/>
      <c r="AN370" s="57"/>
      <c r="AO370" s="57" t="s">
        <v>343</v>
      </c>
      <c r="AP370" s="57"/>
      <c r="AQ370" s="57"/>
      <c r="AR370" s="57"/>
      <c r="AS370" s="57"/>
      <c r="AT370" s="57"/>
      <c r="AU370" s="57"/>
      <c r="AV370" s="57"/>
      <c r="AW370" s="57"/>
      <c r="AX370" s="57"/>
      <c r="AY370" s="57" t="s">
        <v>344</v>
      </c>
      <c r="AZ370" s="57"/>
      <c r="BA370" s="57"/>
      <c r="BB370" s="57"/>
      <c r="BC370" s="57"/>
      <c r="BD370" s="57"/>
      <c r="BE370" s="57"/>
      <c r="BF370" s="57"/>
      <c r="BG370" s="57"/>
      <c r="BH370" s="57"/>
      <c r="BI370" s="57" t="s">
        <v>346</v>
      </c>
      <c r="BJ370" s="57"/>
      <c r="BK370" s="57"/>
      <c r="BL370" s="57"/>
      <c r="BM370" s="57"/>
      <c r="BN370" s="57"/>
      <c r="BO370" s="57"/>
      <c r="BP370" s="57"/>
      <c r="BQ370" s="57"/>
      <c r="BR370" s="57"/>
    </row>
    <row r="371" spans="1:79" ht="30" customHeight="1" x14ac:dyDescent="0.2">
      <c r="A371" s="89"/>
      <c r="B371" s="90"/>
      <c r="C371" s="90"/>
      <c r="D371" s="90"/>
      <c r="E371" s="90"/>
      <c r="F371" s="90"/>
      <c r="G371" s="90"/>
      <c r="H371" s="90"/>
      <c r="I371" s="90"/>
      <c r="J371" s="90"/>
      <c r="K371" s="90"/>
      <c r="L371" s="90"/>
      <c r="M371" s="90"/>
      <c r="N371" s="90"/>
      <c r="O371" s="90"/>
      <c r="P371" s="90"/>
      <c r="Q371" s="90"/>
      <c r="R371" s="90"/>
      <c r="S371" s="90"/>
      <c r="T371" s="91"/>
      <c r="U371" s="57" t="s">
        <v>5</v>
      </c>
      <c r="V371" s="57"/>
      <c r="W371" s="57"/>
      <c r="X371" s="57"/>
      <c r="Y371" s="57"/>
      <c r="Z371" s="57" t="s">
        <v>4</v>
      </c>
      <c r="AA371" s="57"/>
      <c r="AB371" s="57"/>
      <c r="AC371" s="57"/>
      <c r="AD371" s="57"/>
      <c r="AE371" s="57" t="s">
        <v>5</v>
      </c>
      <c r="AF371" s="57"/>
      <c r="AG371" s="57"/>
      <c r="AH371" s="57"/>
      <c r="AI371" s="57"/>
      <c r="AJ371" s="57" t="s">
        <v>4</v>
      </c>
      <c r="AK371" s="57"/>
      <c r="AL371" s="57"/>
      <c r="AM371" s="57"/>
      <c r="AN371" s="57"/>
      <c r="AO371" s="57" t="s">
        <v>5</v>
      </c>
      <c r="AP371" s="57"/>
      <c r="AQ371" s="57"/>
      <c r="AR371" s="57"/>
      <c r="AS371" s="57"/>
      <c r="AT371" s="57" t="s">
        <v>4</v>
      </c>
      <c r="AU371" s="57"/>
      <c r="AV371" s="57"/>
      <c r="AW371" s="57"/>
      <c r="AX371" s="57"/>
      <c r="AY371" s="57" t="s">
        <v>5</v>
      </c>
      <c r="AZ371" s="57"/>
      <c r="BA371" s="57"/>
      <c r="BB371" s="57"/>
      <c r="BC371" s="57"/>
      <c r="BD371" s="57" t="s">
        <v>4</v>
      </c>
      <c r="BE371" s="57"/>
      <c r="BF371" s="57"/>
      <c r="BG371" s="57"/>
      <c r="BH371" s="57"/>
      <c r="BI371" s="57" t="s">
        <v>5</v>
      </c>
      <c r="BJ371" s="57"/>
      <c r="BK371" s="57"/>
      <c r="BL371" s="57"/>
      <c r="BM371" s="57"/>
      <c r="BN371" s="57" t="s">
        <v>4</v>
      </c>
      <c r="BO371" s="57"/>
      <c r="BP371" s="57"/>
      <c r="BQ371" s="57"/>
      <c r="BR371" s="57"/>
    </row>
    <row r="372" spans="1:79" ht="15" customHeight="1" x14ac:dyDescent="0.2">
      <c r="A372" s="51">
        <v>1</v>
      </c>
      <c r="B372" s="52"/>
      <c r="C372" s="52"/>
      <c r="D372" s="52"/>
      <c r="E372" s="52"/>
      <c r="F372" s="52"/>
      <c r="G372" s="52"/>
      <c r="H372" s="52"/>
      <c r="I372" s="52"/>
      <c r="J372" s="52"/>
      <c r="K372" s="52"/>
      <c r="L372" s="52"/>
      <c r="M372" s="52"/>
      <c r="N372" s="52"/>
      <c r="O372" s="52"/>
      <c r="P372" s="52"/>
      <c r="Q372" s="52"/>
      <c r="R372" s="52"/>
      <c r="S372" s="52"/>
      <c r="T372" s="53"/>
      <c r="U372" s="57">
        <v>2</v>
      </c>
      <c r="V372" s="57"/>
      <c r="W372" s="57"/>
      <c r="X372" s="57"/>
      <c r="Y372" s="57"/>
      <c r="Z372" s="57">
        <v>3</v>
      </c>
      <c r="AA372" s="57"/>
      <c r="AB372" s="57"/>
      <c r="AC372" s="57"/>
      <c r="AD372" s="57"/>
      <c r="AE372" s="57">
        <v>4</v>
      </c>
      <c r="AF372" s="57"/>
      <c r="AG372" s="57"/>
      <c r="AH372" s="57"/>
      <c r="AI372" s="57"/>
      <c r="AJ372" s="57">
        <v>5</v>
      </c>
      <c r="AK372" s="57"/>
      <c r="AL372" s="57"/>
      <c r="AM372" s="57"/>
      <c r="AN372" s="57"/>
      <c r="AO372" s="57">
        <v>6</v>
      </c>
      <c r="AP372" s="57"/>
      <c r="AQ372" s="57"/>
      <c r="AR372" s="57"/>
      <c r="AS372" s="57"/>
      <c r="AT372" s="57">
        <v>7</v>
      </c>
      <c r="AU372" s="57"/>
      <c r="AV372" s="57"/>
      <c r="AW372" s="57"/>
      <c r="AX372" s="57"/>
      <c r="AY372" s="57">
        <v>8</v>
      </c>
      <c r="AZ372" s="57"/>
      <c r="BA372" s="57"/>
      <c r="BB372" s="57"/>
      <c r="BC372" s="57"/>
      <c r="BD372" s="57">
        <v>9</v>
      </c>
      <c r="BE372" s="57"/>
      <c r="BF372" s="57"/>
      <c r="BG372" s="57"/>
      <c r="BH372" s="57"/>
      <c r="BI372" s="57">
        <v>10</v>
      </c>
      <c r="BJ372" s="57"/>
      <c r="BK372" s="57"/>
      <c r="BL372" s="57"/>
      <c r="BM372" s="57"/>
      <c r="BN372" s="57">
        <v>11</v>
      </c>
      <c r="BO372" s="57"/>
      <c r="BP372" s="57"/>
      <c r="BQ372" s="57"/>
      <c r="BR372" s="57"/>
    </row>
    <row r="373" spans="1:79" s="2" customFormat="1" ht="15.75" hidden="1" customHeight="1" x14ac:dyDescent="0.2">
      <c r="A373" s="54" t="s">
        <v>78</v>
      </c>
      <c r="B373" s="55"/>
      <c r="C373" s="55"/>
      <c r="D373" s="55"/>
      <c r="E373" s="55"/>
      <c r="F373" s="55"/>
      <c r="G373" s="55"/>
      <c r="H373" s="55"/>
      <c r="I373" s="55"/>
      <c r="J373" s="55"/>
      <c r="K373" s="55"/>
      <c r="L373" s="55"/>
      <c r="M373" s="55"/>
      <c r="N373" s="55"/>
      <c r="O373" s="55"/>
      <c r="P373" s="55"/>
      <c r="Q373" s="55"/>
      <c r="R373" s="55"/>
      <c r="S373" s="55"/>
      <c r="T373" s="56"/>
      <c r="U373" s="60" t="s">
        <v>86</v>
      </c>
      <c r="V373" s="60"/>
      <c r="W373" s="60"/>
      <c r="X373" s="60"/>
      <c r="Y373" s="60"/>
      <c r="Z373" s="59" t="s">
        <v>87</v>
      </c>
      <c r="AA373" s="59"/>
      <c r="AB373" s="59"/>
      <c r="AC373" s="59"/>
      <c r="AD373" s="59"/>
      <c r="AE373" s="60" t="s">
        <v>88</v>
      </c>
      <c r="AF373" s="60"/>
      <c r="AG373" s="60"/>
      <c r="AH373" s="60"/>
      <c r="AI373" s="60"/>
      <c r="AJ373" s="59" t="s">
        <v>89</v>
      </c>
      <c r="AK373" s="59"/>
      <c r="AL373" s="59"/>
      <c r="AM373" s="59"/>
      <c r="AN373" s="59"/>
      <c r="AO373" s="60" t="s">
        <v>79</v>
      </c>
      <c r="AP373" s="60"/>
      <c r="AQ373" s="60"/>
      <c r="AR373" s="60"/>
      <c r="AS373" s="60"/>
      <c r="AT373" s="59" t="s">
        <v>80</v>
      </c>
      <c r="AU373" s="59"/>
      <c r="AV373" s="59"/>
      <c r="AW373" s="59"/>
      <c r="AX373" s="59"/>
      <c r="AY373" s="60" t="s">
        <v>81</v>
      </c>
      <c r="AZ373" s="60"/>
      <c r="BA373" s="60"/>
      <c r="BB373" s="60"/>
      <c r="BC373" s="60"/>
      <c r="BD373" s="59" t="s">
        <v>82</v>
      </c>
      <c r="BE373" s="59"/>
      <c r="BF373" s="59"/>
      <c r="BG373" s="59"/>
      <c r="BH373" s="59"/>
      <c r="BI373" s="60" t="s">
        <v>83</v>
      </c>
      <c r="BJ373" s="60"/>
      <c r="BK373" s="60"/>
      <c r="BL373" s="60"/>
      <c r="BM373" s="60"/>
      <c r="BN373" s="59" t="s">
        <v>84</v>
      </c>
      <c r="BO373" s="59"/>
      <c r="BP373" s="59"/>
      <c r="BQ373" s="59"/>
      <c r="BR373" s="59"/>
      <c r="CA373" t="s">
        <v>49</v>
      </c>
    </row>
    <row r="374" spans="1:79" s="9" customFormat="1" ht="12.75" customHeight="1" x14ac:dyDescent="0.2">
      <c r="A374" s="118" t="s">
        <v>179</v>
      </c>
      <c r="B374" s="116"/>
      <c r="C374" s="116"/>
      <c r="D374" s="116"/>
      <c r="E374" s="116"/>
      <c r="F374" s="116"/>
      <c r="G374" s="116"/>
      <c r="H374" s="116"/>
      <c r="I374" s="116"/>
      <c r="J374" s="116"/>
      <c r="K374" s="116"/>
      <c r="L374" s="116"/>
      <c r="M374" s="116"/>
      <c r="N374" s="116"/>
      <c r="O374" s="116"/>
      <c r="P374" s="116"/>
      <c r="Q374" s="116"/>
      <c r="R374" s="116"/>
      <c r="S374" s="116"/>
      <c r="T374" s="117"/>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c r="BL374" s="176"/>
      <c r="BM374" s="176"/>
      <c r="BN374" s="176"/>
      <c r="BO374" s="176"/>
      <c r="BP374" s="176"/>
      <c r="BQ374" s="176"/>
      <c r="BR374" s="176"/>
      <c r="CA374" s="9" t="s">
        <v>50</v>
      </c>
    </row>
    <row r="375" spans="1:79" s="136" customFormat="1" ht="38.25" customHeight="1" x14ac:dyDescent="0.2">
      <c r="A375" s="130" t="s">
        <v>404</v>
      </c>
      <c r="B375" s="131"/>
      <c r="C375" s="131"/>
      <c r="D375" s="131"/>
      <c r="E375" s="131"/>
      <c r="F375" s="131"/>
      <c r="G375" s="131"/>
      <c r="H375" s="131"/>
      <c r="I375" s="131"/>
      <c r="J375" s="131"/>
      <c r="K375" s="131"/>
      <c r="L375" s="131"/>
      <c r="M375" s="131"/>
      <c r="N375" s="131"/>
      <c r="O375" s="131"/>
      <c r="P375" s="131"/>
      <c r="Q375" s="131"/>
      <c r="R375" s="131"/>
      <c r="S375" s="131"/>
      <c r="T375" s="132"/>
      <c r="U375" s="177" t="s">
        <v>350</v>
      </c>
      <c r="V375" s="177"/>
      <c r="W375" s="177"/>
      <c r="X375" s="177"/>
      <c r="Y375" s="177"/>
      <c r="Z375" s="177"/>
      <c r="AA375" s="177"/>
      <c r="AB375" s="177"/>
      <c r="AC375" s="177"/>
      <c r="AD375" s="177"/>
      <c r="AE375" s="177" t="s">
        <v>350</v>
      </c>
      <c r="AF375" s="177"/>
      <c r="AG375" s="177"/>
      <c r="AH375" s="177"/>
      <c r="AI375" s="177"/>
      <c r="AJ375" s="177"/>
      <c r="AK375" s="177"/>
      <c r="AL375" s="177"/>
      <c r="AM375" s="177"/>
      <c r="AN375" s="177"/>
      <c r="AO375" s="177" t="s">
        <v>350</v>
      </c>
      <c r="AP375" s="177"/>
      <c r="AQ375" s="177"/>
      <c r="AR375" s="177"/>
      <c r="AS375" s="177"/>
      <c r="AT375" s="177"/>
      <c r="AU375" s="177"/>
      <c r="AV375" s="177"/>
      <c r="AW375" s="177"/>
      <c r="AX375" s="177"/>
      <c r="AY375" s="177" t="s">
        <v>350</v>
      </c>
      <c r="AZ375" s="177"/>
      <c r="BA375" s="177"/>
      <c r="BB375" s="177"/>
      <c r="BC375" s="177"/>
      <c r="BD375" s="177"/>
      <c r="BE375" s="177"/>
      <c r="BF375" s="177"/>
      <c r="BG375" s="177"/>
      <c r="BH375" s="177"/>
      <c r="BI375" s="177" t="s">
        <v>350</v>
      </c>
      <c r="BJ375" s="177"/>
      <c r="BK375" s="177"/>
      <c r="BL375" s="177"/>
      <c r="BM375" s="177"/>
      <c r="BN375" s="177"/>
      <c r="BO375" s="177"/>
      <c r="BP375" s="177"/>
      <c r="BQ375" s="177"/>
      <c r="BR375" s="177"/>
    </row>
    <row r="378" spans="1:79" ht="14.25" customHeight="1" x14ac:dyDescent="0.2">
      <c r="A378" s="67" t="s">
        <v>156</v>
      </c>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row>
    <row r="379" spans="1:79" ht="15" customHeight="1" x14ac:dyDescent="0.2">
      <c r="A379" s="86" t="s">
        <v>7</v>
      </c>
      <c r="B379" s="87"/>
      <c r="C379" s="87"/>
      <c r="D379" s="86" t="s">
        <v>11</v>
      </c>
      <c r="E379" s="87"/>
      <c r="F379" s="87"/>
      <c r="G379" s="87"/>
      <c r="H379" s="87"/>
      <c r="I379" s="87"/>
      <c r="J379" s="87"/>
      <c r="K379" s="87"/>
      <c r="L379" s="87"/>
      <c r="M379" s="87"/>
      <c r="N379" s="87"/>
      <c r="O379" s="87"/>
      <c r="P379" s="87"/>
      <c r="Q379" s="87"/>
      <c r="R379" s="87"/>
      <c r="S379" s="87"/>
      <c r="T379" s="87"/>
      <c r="U379" s="87"/>
      <c r="V379" s="88"/>
      <c r="W379" s="57" t="s">
        <v>341</v>
      </c>
      <c r="X379" s="57"/>
      <c r="Y379" s="57"/>
      <c r="Z379" s="57"/>
      <c r="AA379" s="57"/>
      <c r="AB379" s="57"/>
      <c r="AC379" s="57"/>
      <c r="AD379" s="57"/>
      <c r="AE379" s="57"/>
      <c r="AF379" s="57"/>
      <c r="AG379" s="57"/>
      <c r="AH379" s="57"/>
      <c r="AI379" s="57" t="s">
        <v>421</v>
      </c>
      <c r="AJ379" s="57"/>
      <c r="AK379" s="57"/>
      <c r="AL379" s="57"/>
      <c r="AM379" s="57"/>
      <c r="AN379" s="57"/>
      <c r="AO379" s="57"/>
      <c r="AP379" s="57"/>
      <c r="AQ379" s="57"/>
      <c r="AR379" s="57"/>
      <c r="AS379" s="57"/>
      <c r="AT379" s="57"/>
      <c r="AU379" s="57" t="s">
        <v>432</v>
      </c>
      <c r="AV379" s="57"/>
      <c r="AW379" s="57"/>
      <c r="AX379" s="57"/>
      <c r="AY379" s="57"/>
      <c r="AZ379" s="57"/>
      <c r="BA379" s="57" t="s">
        <v>437</v>
      </c>
      <c r="BB379" s="57"/>
      <c r="BC379" s="57"/>
      <c r="BD379" s="57"/>
      <c r="BE379" s="57"/>
      <c r="BF379" s="57"/>
      <c r="BG379" s="57" t="s">
        <v>445</v>
      </c>
      <c r="BH379" s="57"/>
      <c r="BI379" s="57"/>
      <c r="BJ379" s="57"/>
      <c r="BK379" s="57"/>
      <c r="BL379" s="57"/>
    </row>
    <row r="380" spans="1:79" ht="15" customHeight="1" x14ac:dyDescent="0.2">
      <c r="A380" s="103"/>
      <c r="B380" s="104"/>
      <c r="C380" s="104"/>
      <c r="D380" s="103"/>
      <c r="E380" s="104"/>
      <c r="F380" s="104"/>
      <c r="G380" s="104"/>
      <c r="H380" s="104"/>
      <c r="I380" s="104"/>
      <c r="J380" s="104"/>
      <c r="K380" s="104"/>
      <c r="L380" s="104"/>
      <c r="M380" s="104"/>
      <c r="N380" s="104"/>
      <c r="O380" s="104"/>
      <c r="P380" s="104"/>
      <c r="Q380" s="104"/>
      <c r="R380" s="104"/>
      <c r="S380" s="104"/>
      <c r="T380" s="104"/>
      <c r="U380" s="104"/>
      <c r="V380" s="105"/>
      <c r="W380" s="57" t="s">
        <v>5</v>
      </c>
      <c r="X380" s="57"/>
      <c r="Y380" s="57"/>
      <c r="Z380" s="57"/>
      <c r="AA380" s="57"/>
      <c r="AB380" s="57"/>
      <c r="AC380" s="57" t="s">
        <v>4</v>
      </c>
      <c r="AD380" s="57"/>
      <c r="AE380" s="57"/>
      <c r="AF380" s="57"/>
      <c r="AG380" s="57"/>
      <c r="AH380" s="57"/>
      <c r="AI380" s="57" t="s">
        <v>5</v>
      </c>
      <c r="AJ380" s="57"/>
      <c r="AK380" s="57"/>
      <c r="AL380" s="57"/>
      <c r="AM380" s="57"/>
      <c r="AN380" s="57"/>
      <c r="AO380" s="57" t="s">
        <v>4</v>
      </c>
      <c r="AP380" s="57"/>
      <c r="AQ380" s="57"/>
      <c r="AR380" s="57"/>
      <c r="AS380" s="57"/>
      <c r="AT380" s="57"/>
      <c r="AU380" s="74" t="s">
        <v>5</v>
      </c>
      <c r="AV380" s="74"/>
      <c r="AW380" s="74"/>
      <c r="AX380" s="74" t="s">
        <v>4</v>
      </c>
      <c r="AY380" s="74"/>
      <c r="AZ380" s="74"/>
      <c r="BA380" s="74" t="s">
        <v>5</v>
      </c>
      <c r="BB380" s="74"/>
      <c r="BC380" s="74"/>
      <c r="BD380" s="74" t="s">
        <v>4</v>
      </c>
      <c r="BE380" s="74"/>
      <c r="BF380" s="74"/>
      <c r="BG380" s="74" t="s">
        <v>5</v>
      </c>
      <c r="BH380" s="74"/>
      <c r="BI380" s="74"/>
      <c r="BJ380" s="74" t="s">
        <v>4</v>
      </c>
      <c r="BK380" s="74"/>
      <c r="BL380" s="74"/>
    </row>
    <row r="381" spans="1:79" ht="57" customHeight="1" x14ac:dyDescent="0.2">
      <c r="A381" s="89"/>
      <c r="B381" s="90"/>
      <c r="C381" s="90"/>
      <c r="D381" s="89"/>
      <c r="E381" s="90"/>
      <c r="F381" s="90"/>
      <c r="G381" s="90"/>
      <c r="H381" s="90"/>
      <c r="I381" s="90"/>
      <c r="J381" s="90"/>
      <c r="K381" s="90"/>
      <c r="L381" s="90"/>
      <c r="M381" s="90"/>
      <c r="N381" s="90"/>
      <c r="O381" s="90"/>
      <c r="P381" s="90"/>
      <c r="Q381" s="90"/>
      <c r="R381" s="90"/>
      <c r="S381" s="90"/>
      <c r="T381" s="90"/>
      <c r="U381" s="90"/>
      <c r="V381" s="91"/>
      <c r="W381" s="57" t="s">
        <v>13</v>
      </c>
      <c r="X381" s="57"/>
      <c r="Y381" s="57"/>
      <c r="Z381" s="57" t="s">
        <v>12</v>
      </c>
      <c r="AA381" s="57"/>
      <c r="AB381" s="57"/>
      <c r="AC381" s="57" t="s">
        <v>13</v>
      </c>
      <c r="AD381" s="57"/>
      <c r="AE381" s="57"/>
      <c r="AF381" s="57" t="s">
        <v>12</v>
      </c>
      <c r="AG381" s="57"/>
      <c r="AH381" s="57"/>
      <c r="AI381" s="57" t="s">
        <v>13</v>
      </c>
      <c r="AJ381" s="57"/>
      <c r="AK381" s="57"/>
      <c r="AL381" s="57" t="s">
        <v>12</v>
      </c>
      <c r="AM381" s="57"/>
      <c r="AN381" s="57"/>
      <c r="AO381" s="57" t="s">
        <v>13</v>
      </c>
      <c r="AP381" s="57"/>
      <c r="AQ381" s="57"/>
      <c r="AR381" s="57" t="s">
        <v>12</v>
      </c>
      <c r="AS381" s="57"/>
      <c r="AT381" s="57"/>
      <c r="AU381" s="74"/>
      <c r="AV381" s="74"/>
      <c r="AW381" s="74"/>
      <c r="AX381" s="74"/>
      <c r="AY381" s="74"/>
      <c r="AZ381" s="74"/>
      <c r="BA381" s="74"/>
      <c r="BB381" s="74"/>
      <c r="BC381" s="74"/>
      <c r="BD381" s="74"/>
      <c r="BE381" s="74"/>
      <c r="BF381" s="74"/>
      <c r="BG381" s="74"/>
      <c r="BH381" s="74"/>
      <c r="BI381" s="74"/>
      <c r="BJ381" s="74"/>
      <c r="BK381" s="74"/>
      <c r="BL381" s="74"/>
    </row>
    <row r="382" spans="1:79" ht="15" customHeight="1" x14ac:dyDescent="0.2">
      <c r="A382" s="51">
        <v>1</v>
      </c>
      <c r="B382" s="52"/>
      <c r="C382" s="52"/>
      <c r="D382" s="51">
        <v>2</v>
      </c>
      <c r="E382" s="52"/>
      <c r="F382" s="52"/>
      <c r="G382" s="52"/>
      <c r="H382" s="52"/>
      <c r="I382" s="52"/>
      <c r="J382" s="52"/>
      <c r="K382" s="52"/>
      <c r="L382" s="52"/>
      <c r="M382" s="52"/>
      <c r="N382" s="52"/>
      <c r="O382" s="52"/>
      <c r="P382" s="52"/>
      <c r="Q382" s="52"/>
      <c r="R382" s="52"/>
      <c r="S382" s="52"/>
      <c r="T382" s="52"/>
      <c r="U382" s="52"/>
      <c r="V382" s="53"/>
      <c r="W382" s="57">
        <v>3</v>
      </c>
      <c r="X382" s="57"/>
      <c r="Y382" s="57"/>
      <c r="Z382" s="57">
        <v>4</v>
      </c>
      <c r="AA382" s="57"/>
      <c r="AB382" s="57"/>
      <c r="AC382" s="57">
        <v>5</v>
      </c>
      <c r="AD382" s="57"/>
      <c r="AE382" s="57"/>
      <c r="AF382" s="57">
        <v>6</v>
      </c>
      <c r="AG382" s="57"/>
      <c r="AH382" s="57"/>
      <c r="AI382" s="57">
        <v>7</v>
      </c>
      <c r="AJ382" s="57"/>
      <c r="AK382" s="57"/>
      <c r="AL382" s="57">
        <v>8</v>
      </c>
      <c r="AM382" s="57"/>
      <c r="AN382" s="57"/>
      <c r="AO382" s="57">
        <v>9</v>
      </c>
      <c r="AP382" s="57"/>
      <c r="AQ382" s="57"/>
      <c r="AR382" s="57">
        <v>10</v>
      </c>
      <c r="AS382" s="57"/>
      <c r="AT382" s="57"/>
      <c r="AU382" s="57">
        <v>11</v>
      </c>
      <c r="AV382" s="57"/>
      <c r="AW382" s="57"/>
      <c r="AX382" s="57">
        <v>12</v>
      </c>
      <c r="AY382" s="57"/>
      <c r="AZ382" s="57"/>
      <c r="BA382" s="57">
        <v>13</v>
      </c>
      <c r="BB382" s="57"/>
      <c r="BC382" s="57"/>
      <c r="BD382" s="57">
        <v>14</v>
      </c>
      <c r="BE382" s="57"/>
      <c r="BF382" s="57"/>
      <c r="BG382" s="57">
        <v>15</v>
      </c>
      <c r="BH382" s="57"/>
      <c r="BI382" s="57"/>
      <c r="BJ382" s="57">
        <v>16</v>
      </c>
      <c r="BK382" s="57"/>
      <c r="BL382" s="57"/>
    </row>
    <row r="383" spans="1:79" s="2" customFormat="1" ht="12.75" hidden="1" customHeight="1" x14ac:dyDescent="0.2">
      <c r="A383" s="54" t="s">
        <v>90</v>
      </c>
      <c r="B383" s="55"/>
      <c r="C383" s="55"/>
      <c r="D383" s="54" t="s">
        <v>78</v>
      </c>
      <c r="E383" s="55"/>
      <c r="F383" s="55"/>
      <c r="G383" s="55"/>
      <c r="H383" s="55"/>
      <c r="I383" s="55"/>
      <c r="J383" s="55"/>
      <c r="K383" s="55"/>
      <c r="L383" s="55"/>
      <c r="M383" s="55"/>
      <c r="N383" s="55"/>
      <c r="O383" s="55"/>
      <c r="P383" s="55"/>
      <c r="Q383" s="55"/>
      <c r="R383" s="55"/>
      <c r="S383" s="55"/>
      <c r="T383" s="55"/>
      <c r="U383" s="55"/>
      <c r="V383" s="56"/>
      <c r="W383" s="60" t="s">
        <v>93</v>
      </c>
      <c r="X383" s="60"/>
      <c r="Y383" s="60"/>
      <c r="Z383" s="60" t="s">
        <v>94</v>
      </c>
      <c r="AA383" s="60"/>
      <c r="AB383" s="60"/>
      <c r="AC383" s="59" t="s">
        <v>95</v>
      </c>
      <c r="AD383" s="59"/>
      <c r="AE383" s="59"/>
      <c r="AF383" s="59" t="s">
        <v>96</v>
      </c>
      <c r="AG383" s="59"/>
      <c r="AH383" s="59"/>
      <c r="AI383" s="60" t="s">
        <v>97</v>
      </c>
      <c r="AJ383" s="60"/>
      <c r="AK383" s="60"/>
      <c r="AL383" s="60" t="s">
        <v>98</v>
      </c>
      <c r="AM383" s="60"/>
      <c r="AN383" s="60"/>
      <c r="AO383" s="59" t="s">
        <v>127</v>
      </c>
      <c r="AP383" s="59"/>
      <c r="AQ383" s="59"/>
      <c r="AR383" s="59" t="s">
        <v>99</v>
      </c>
      <c r="AS383" s="59"/>
      <c r="AT383" s="59"/>
      <c r="AU383" s="60" t="s">
        <v>133</v>
      </c>
      <c r="AV383" s="60"/>
      <c r="AW383" s="60"/>
      <c r="AX383" s="59" t="s">
        <v>134</v>
      </c>
      <c r="AY383" s="59"/>
      <c r="AZ383" s="59"/>
      <c r="BA383" s="60" t="s">
        <v>135</v>
      </c>
      <c r="BB383" s="60"/>
      <c r="BC383" s="60"/>
      <c r="BD383" s="59" t="s">
        <v>136</v>
      </c>
      <c r="BE383" s="59"/>
      <c r="BF383" s="59"/>
      <c r="BG383" s="60" t="s">
        <v>137</v>
      </c>
      <c r="BH383" s="60"/>
      <c r="BI383" s="60"/>
      <c r="BJ383" s="59" t="s">
        <v>138</v>
      </c>
      <c r="BK383" s="59"/>
      <c r="BL383" s="59"/>
      <c r="CA383" s="2" t="s">
        <v>126</v>
      </c>
    </row>
    <row r="384" spans="1:79" s="9" customFormat="1" ht="12.75" customHeight="1" x14ac:dyDescent="0.2">
      <c r="A384" s="118">
        <v>1</v>
      </c>
      <c r="B384" s="116"/>
      <c r="C384" s="116"/>
      <c r="D384" s="137" t="s">
        <v>409</v>
      </c>
      <c r="E384" s="138"/>
      <c r="F384" s="138"/>
      <c r="G384" s="138"/>
      <c r="H384" s="138"/>
      <c r="I384" s="138"/>
      <c r="J384" s="138"/>
      <c r="K384" s="138"/>
      <c r="L384" s="138"/>
      <c r="M384" s="138"/>
      <c r="N384" s="138"/>
      <c r="O384" s="138"/>
      <c r="P384" s="138"/>
      <c r="Q384" s="138"/>
      <c r="R384" s="138"/>
      <c r="S384" s="138"/>
      <c r="T384" s="138"/>
      <c r="U384" s="138"/>
      <c r="V384" s="139"/>
      <c r="W384" s="172"/>
      <c r="X384" s="172"/>
      <c r="Y384" s="172"/>
      <c r="Z384" s="172"/>
      <c r="AA384" s="172"/>
      <c r="AB384" s="172"/>
      <c r="AC384" s="172"/>
      <c r="AD384" s="172"/>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c r="BE384" s="172"/>
      <c r="BF384" s="172"/>
      <c r="BG384" s="172"/>
      <c r="BH384" s="172"/>
      <c r="BI384" s="172"/>
      <c r="BJ384" s="172"/>
      <c r="BK384" s="172"/>
      <c r="BL384" s="172"/>
      <c r="CA384" s="9" t="s">
        <v>51</v>
      </c>
    </row>
    <row r="385" spans="1:79" s="136" customFormat="1" ht="25.5" customHeight="1" x14ac:dyDescent="0.2">
      <c r="A385" s="156">
        <v>2</v>
      </c>
      <c r="B385" s="157"/>
      <c r="C385" s="157"/>
      <c r="D385" s="130" t="s">
        <v>410</v>
      </c>
      <c r="E385" s="131"/>
      <c r="F385" s="131"/>
      <c r="G385" s="131"/>
      <c r="H385" s="131"/>
      <c r="I385" s="131"/>
      <c r="J385" s="131"/>
      <c r="K385" s="131"/>
      <c r="L385" s="131"/>
      <c r="M385" s="131"/>
      <c r="N385" s="131"/>
      <c r="O385" s="131"/>
      <c r="P385" s="131"/>
      <c r="Q385" s="131"/>
      <c r="R385" s="131"/>
      <c r="S385" s="131"/>
      <c r="T385" s="131"/>
      <c r="U385" s="131"/>
      <c r="V385" s="132"/>
      <c r="W385" s="175" t="s">
        <v>350</v>
      </c>
      <c r="X385" s="175"/>
      <c r="Y385" s="175"/>
      <c r="Z385" s="175" t="s">
        <v>350</v>
      </c>
      <c r="AA385" s="175"/>
      <c r="AB385" s="175"/>
      <c r="AC385" s="175"/>
      <c r="AD385" s="175"/>
      <c r="AE385" s="175"/>
      <c r="AF385" s="175"/>
      <c r="AG385" s="175"/>
      <c r="AH385" s="175"/>
      <c r="AI385" s="175" t="s">
        <v>350</v>
      </c>
      <c r="AJ385" s="175"/>
      <c r="AK385" s="175"/>
      <c r="AL385" s="175" t="s">
        <v>350</v>
      </c>
      <c r="AM385" s="175"/>
      <c r="AN385" s="175"/>
      <c r="AO385" s="175"/>
      <c r="AP385" s="175"/>
      <c r="AQ385" s="175"/>
      <c r="AR385" s="175"/>
      <c r="AS385" s="175"/>
      <c r="AT385" s="175"/>
      <c r="AU385" s="175" t="s">
        <v>350</v>
      </c>
      <c r="AV385" s="175"/>
      <c r="AW385" s="175"/>
      <c r="AX385" s="175"/>
      <c r="AY385" s="175"/>
      <c r="AZ385" s="175"/>
      <c r="BA385" s="175" t="s">
        <v>350</v>
      </c>
      <c r="BB385" s="175"/>
      <c r="BC385" s="175"/>
      <c r="BD385" s="175"/>
      <c r="BE385" s="175"/>
      <c r="BF385" s="175"/>
      <c r="BG385" s="175" t="s">
        <v>350</v>
      </c>
      <c r="BH385" s="175"/>
      <c r="BI385" s="175"/>
      <c r="BJ385" s="175"/>
      <c r="BK385" s="175"/>
      <c r="BL385" s="175"/>
    </row>
    <row r="388" spans="1:79" ht="14.25" customHeight="1" x14ac:dyDescent="0.2">
      <c r="A388" s="67" t="s">
        <v>185</v>
      </c>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row>
    <row r="389" spans="1:79" ht="14.25" customHeight="1" x14ac:dyDescent="0.2">
      <c r="A389" s="67" t="s">
        <v>433</v>
      </c>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row>
    <row r="390" spans="1:79" ht="15" customHeight="1" x14ac:dyDescent="0.2">
      <c r="A390" s="62" t="s">
        <v>340</v>
      </c>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row>
    <row r="391" spans="1:79" ht="15" customHeight="1" x14ac:dyDescent="0.2">
      <c r="A391" s="57" t="s">
        <v>7</v>
      </c>
      <c r="B391" s="57"/>
      <c r="C391" s="57"/>
      <c r="D391" s="57"/>
      <c r="E391" s="57"/>
      <c r="F391" s="57"/>
      <c r="G391" s="57" t="s">
        <v>157</v>
      </c>
      <c r="H391" s="57"/>
      <c r="I391" s="57"/>
      <c r="J391" s="57"/>
      <c r="K391" s="57"/>
      <c r="L391" s="57"/>
      <c r="M391" s="57"/>
      <c r="N391" s="57"/>
      <c r="O391" s="57"/>
      <c r="P391" s="57"/>
      <c r="Q391" s="57"/>
      <c r="R391" s="57"/>
      <c r="S391" s="57"/>
      <c r="T391" s="57" t="s">
        <v>14</v>
      </c>
      <c r="U391" s="57"/>
      <c r="V391" s="57"/>
      <c r="W391" s="57"/>
      <c r="X391" s="57"/>
      <c r="Y391" s="57"/>
      <c r="Z391" s="57"/>
      <c r="AA391" s="51" t="s">
        <v>341</v>
      </c>
      <c r="AB391" s="101"/>
      <c r="AC391" s="101"/>
      <c r="AD391" s="101"/>
      <c r="AE391" s="101"/>
      <c r="AF391" s="101"/>
      <c r="AG391" s="101"/>
      <c r="AH391" s="101"/>
      <c r="AI391" s="101"/>
      <c r="AJ391" s="101"/>
      <c r="AK391" s="101"/>
      <c r="AL391" s="101"/>
      <c r="AM391" s="101"/>
      <c r="AN391" s="101"/>
      <c r="AO391" s="102"/>
      <c r="AP391" s="51" t="s">
        <v>342</v>
      </c>
      <c r="AQ391" s="52"/>
      <c r="AR391" s="52"/>
      <c r="AS391" s="52"/>
      <c r="AT391" s="52"/>
      <c r="AU391" s="52"/>
      <c r="AV391" s="52"/>
      <c r="AW391" s="52"/>
      <c r="AX391" s="52"/>
      <c r="AY391" s="52"/>
      <c r="AZ391" s="52"/>
      <c r="BA391" s="52"/>
      <c r="BB391" s="52"/>
      <c r="BC391" s="52"/>
      <c r="BD391" s="53"/>
      <c r="BE391" s="51" t="s">
        <v>343</v>
      </c>
      <c r="BF391" s="52"/>
      <c r="BG391" s="52"/>
      <c r="BH391" s="52"/>
      <c r="BI391" s="52"/>
      <c r="BJ391" s="52"/>
      <c r="BK391" s="52"/>
      <c r="BL391" s="52"/>
      <c r="BM391" s="52"/>
      <c r="BN391" s="52"/>
      <c r="BO391" s="52"/>
      <c r="BP391" s="52"/>
      <c r="BQ391" s="52"/>
      <c r="BR391" s="52"/>
      <c r="BS391" s="53"/>
    </row>
    <row r="392" spans="1:79" ht="32.1" customHeight="1" x14ac:dyDescent="0.2">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t="s">
        <v>5</v>
      </c>
      <c r="AB392" s="57"/>
      <c r="AC392" s="57"/>
      <c r="AD392" s="57"/>
      <c r="AE392" s="57"/>
      <c r="AF392" s="57" t="s">
        <v>4</v>
      </c>
      <c r="AG392" s="57"/>
      <c r="AH392" s="57"/>
      <c r="AI392" s="57"/>
      <c r="AJ392" s="57"/>
      <c r="AK392" s="57" t="s">
        <v>111</v>
      </c>
      <c r="AL392" s="57"/>
      <c r="AM392" s="57"/>
      <c r="AN392" s="57"/>
      <c r="AO392" s="57"/>
      <c r="AP392" s="57" t="s">
        <v>5</v>
      </c>
      <c r="AQ392" s="57"/>
      <c r="AR392" s="57"/>
      <c r="AS392" s="57"/>
      <c r="AT392" s="57"/>
      <c r="AU392" s="57" t="s">
        <v>4</v>
      </c>
      <c r="AV392" s="57"/>
      <c r="AW392" s="57"/>
      <c r="AX392" s="57"/>
      <c r="AY392" s="57"/>
      <c r="AZ392" s="57" t="s">
        <v>118</v>
      </c>
      <c r="BA392" s="57"/>
      <c r="BB392" s="57"/>
      <c r="BC392" s="57"/>
      <c r="BD392" s="57"/>
      <c r="BE392" s="57" t="s">
        <v>5</v>
      </c>
      <c r="BF392" s="57"/>
      <c r="BG392" s="57"/>
      <c r="BH392" s="57"/>
      <c r="BI392" s="57"/>
      <c r="BJ392" s="57" t="s">
        <v>4</v>
      </c>
      <c r="BK392" s="57"/>
      <c r="BL392" s="57"/>
      <c r="BM392" s="57"/>
      <c r="BN392" s="57"/>
      <c r="BO392" s="57" t="s">
        <v>158</v>
      </c>
      <c r="BP392" s="57"/>
      <c r="BQ392" s="57"/>
      <c r="BR392" s="57"/>
      <c r="BS392" s="57"/>
    </row>
    <row r="393" spans="1:79" ht="15" customHeight="1" x14ac:dyDescent="0.2">
      <c r="A393" s="57">
        <v>1</v>
      </c>
      <c r="B393" s="57"/>
      <c r="C393" s="57"/>
      <c r="D393" s="57"/>
      <c r="E393" s="57"/>
      <c r="F393" s="57"/>
      <c r="G393" s="57">
        <v>2</v>
      </c>
      <c r="H393" s="57"/>
      <c r="I393" s="57"/>
      <c r="J393" s="57"/>
      <c r="K393" s="57"/>
      <c r="L393" s="57"/>
      <c r="M393" s="57"/>
      <c r="N393" s="57"/>
      <c r="O393" s="57"/>
      <c r="P393" s="57"/>
      <c r="Q393" s="57"/>
      <c r="R393" s="57"/>
      <c r="S393" s="57"/>
      <c r="T393" s="57">
        <v>3</v>
      </c>
      <c r="U393" s="57"/>
      <c r="V393" s="57"/>
      <c r="W393" s="57"/>
      <c r="X393" s="57"/>
      <c r="Y393" s="57"/>
      <c r="Z393" s="57"/>
      <c r="AA393" s="57">
        <v>4</v>
      </c>
      <c r="AB393" s="57"/>
      <c r="AC393" s="57"/>
      <c r="AD393" s="57"/>
      <c r="AE393" s="57"/>
      <c r="AF393" s="57">
        <v>5</v>
      </c>
      <c r="AG393" s="57"/>
      <c r="AH393" s="57"/>
      <c r="AI393" s="57"/>
      <c r="AJ393" s="57"/>
      <c r="AK393" s="57">
        <v>6</v>
      </c>
      <c r="AL393" s="57"/>
      <c r="AM393" s="57"/>
      <c r="AN393" s="57"/>
      <c r="AO393" s="57"/>
      <c r="AP393" s="57">
        <v>7</v>
      </c>
      <c r="AQ393" s="57"/>
      <c r="AR393" s="57"/>
      <c r="AS393" s="57"/>
      <c r="AT393" s="57"/>
      <c r="AU393" s="57">
        <v>8</v>
      </c>
      <c r="AV393" s="57"/>
      <c r="AW393" s="57"/>
      <c r="AX393" s="57"/>
      <c r="AY393" s="57"/>
      <c r="AZ393" s="57">
        <v>9</v>
      </c>
      <c r="BA393" s="57"/>
      <c r="BB393" s="57"/>
      <c r="BC393" s="57"/>
      <c r="BD393" s="57"/>
      <c r="BE393" s="57">
        <v>10</v>
      </c>
      <c r="BF393" s="57"/>
      <c r="BG393" s="57"/>
      <c r="BH393" s="57"/>
      <c r="BI393" s="57"/>
      <c r="BJ393" s="57">
        <v>11</v>
      </c>
      <c r="BK393" s="57"/>
      <c r="BL393" s="57"/>
      <c r="BM393" s="57"/>
      <c r="BN393" s="57"/>
      <c r="BO393" s="57">
        <v>12</v>
      </c>
      <c r="BP393" s="57"/>
      <c r="BQ393" s="57"/>
      <c r="BR393" s="57"/>
      <c r="BS393" s="57"/>
    </row>
    <row r="394" spans="1:79" s="2" customFormat="1" ht="15" hidden="1" customHeight="1" x14ac:dyDescent="0.2">
      <c r="A394" s="60" t="s">
        <v>90</v>
      </c>
      <c r="B394" s="60"/>
      <c r="C394" s="60"/>
      <c r="D394" s="60"/>
      <c r="E394" s="60"/>
      <c r="F394" s="60"/>
      <c r="G394" s="99" t="s">
        <v>78</v>
      </c>
      <c r="H394" s="99"/>
      <c r="I394" s="99"/>
      <c r="J394" s="99"/>
      <c r="K394" s="99"/>
      <c r="L394" s="99"/>
      <c r="M394" s="99"/>
      <c r="N394" s="99"/>
      <c r="O394" s="99"/>
      <c r="P394" s="99"/>
      <c r="Q394" s="99"/>
      <c r="R394" s="99"/>
      <c r="S394" s="99"/>
      <c r="T394" s="99" t="s">
        <v>100</v>
      </c>
      <c r="U394" s="99"/>
      <c r="V394" s="99"/>
      <c r="W394" s="99"/>
      <c r="X394" s="99"/>
      <c r="Y394" s="99"/>
      <c r="Z394" s="99"/>
      <c r="AA394" s="59" t="s">
        <v>86</v>
      </c>
      <c r="AB394" s="59"/>
      <c r="AC394" s="59"/>
      <c r="AD394" s="59"/>
      <c r="AE394" s="59"/>
      <c r="AF394" s="59" t="s">
        <v>87</v>
      </c>
      <c r="AG394" s="59"/>
      <c r="AH394" s="59"/>
      <c r="AI394" s="59"/>
      <c r="AJ394" s="59"/>
      <c r="AK394" s="69" t="s">
        <v>153</v>
      </c>
      <c r="AL394" s="69"/>
      <c r="AM394" s="69"/>
      <c r="AN394" s="69"/>
      <c r="AO394" s="69"/>
      <c r="AP394" s="59" t="s">
        <v>88</v>
      </c>
      <c r="AQ394" s="59"/>
      <c r="AR394" s="59"/>
      <c r="AS394" s="59"/>
      <c r="AT394" s="59"/>
      <c r="AU394" s="59" t="s">
        <v>89</v>
      </c>
      <c r="AV394" s="59"/>
      <c r="AW394" s="59"/>
      <c r="AX394" s="59"/>
      <c r="AY394" s="59"/>
      <c r="AZ394" s="69" t="s">
        <v>153</v>
      </c>
      <c r="BA394" s="69"/>
      <c r="BB394" s="69"/>
      <c r="BC394" s="69"/>
      <c r="BD394" s="69"/>
      <c r="BE394" s="59" t="s">
        <v>79</v>
      </c>
      <c r="BF394" s="59"/>
      <c r="BG394" s="59"/>
      <c r="BH394" s="59"/>
      <c r="BI394" s="59"/>
      <c r="BJ394" s="59" t="s">
        <v>80</v>
      </c>
      <c r="BK394" s="59"/>
      <c r="BL394" s="59"/>
      <c r="BM394" s="59"/>
      <c r="BN394" s="59"/>
      <c r="BO394" s="69" t="s">
        <v>153</v>
      </c>
      <c r="BP394" s="69"/>
      <c r="BQ394" s="69"/>
      <c r="BR394" s="69"/>
      <c r="BS394" s="69"/>
      <c r="CA394" s="2" t="s">
        <v>52</v>
      </c>
    </row>
    <row r="395" spans="1:79" s="136" customFormat="1" ht="51" customHeight="1" x14ac:dyDescent="0.2">
      <c r="A395" s="170">
        <v>1</v>
      </c>
      <c r="B395" s="170"/>
      <c r="C395" s="170"/>
      <c r="D395" s="170"/>
      <c r="E395" s="170"/>
      <c r="F395" s="170"/>
      <c r="G395" s="130" t="s">
        <v>569</v>
      </c>
      <c r="H395" s="131"/>
      <c r="I395" s="131"/>
      <c r="J395" s="131"/>
      <c r="K395" s="131"/>
      <c r="L395" s="131"/>
      <c r="M395" s="131"/>
      <c r="N395" s="131"/>
      <c r="O395" s="131"/>
      <c r="P395" s="131"/>
      <c r="Q395" s="131"/>
      <c r="R395" s="131"/>
      <c r="S395" s="132"/>
      <c r="T395" s="178" t="s">
        <v>570</v>
      </c>
      <c r="U395" s="131"/>
      <c r="V395" s="131"/>
      <c r="W395" s="131"/>
      <c r="X395" s="131"/>
      <c r="Y395" s="131"/>
      <c r="Z395" s="132"/>
      <c r="AA395" s="177">
        <v>39372.519999999997</v>
      </c>
      <c r="AB395" s="177"/>
      <c r="AC395" s="177"/>
      <c r="AD395" s="177"/>
      <c r="AE395" s="177"/>
      <c r="AF395" s="177">
        <v>0</v>
      </c>
      <c r="AG395" s="177"/>
      <c r="AH395" s="177"/>
      <c r="AI395" s="177"/>
      <c r="AJ395" s="177"/>
      <c r="AK395" s="177">
        <f>IF(ISNUMBER(AA395),AA395,0)+IF(ISNUMBER(AF395),AF395,0)</f>
        <v>39372.519999999997</v>
      </c>
      <c r="AL395" s="177"/>
      <c r="AM395" s="177"/>
      <c r="AN395" s="177"/>
      <c r="AO395" s="177"/>
      <c r="AP395" s="177">
        <v>134788</v>
      </c>
      <c r="AQ395" s="177"/>
      <c r="AR395" s="177"/>
      <c r="AS395" s="177"/>
      <c r="AT395" s="177"/>
      <c r="AU395" s="177">
        <v>0</v>
      </c>
      <c r="AV395" s="177"/>
      <c r="AW395" s="177"/>
      <c r="AX395" s="177"/>
      <c r="AY395" s="177"/>
      <c r="AZ395" s="177">
        <f>IF(ISNUMBER(AP395),AP395,0)+IF(ISNUMBER(AU395),AU395,0)</f>
        <v>134788</v>
      </c>
      <c r="BA395" s="177"/>
      <c r="BB395" s="177"/>
      <c r="BC395" s="177"/>
      <c r="BD395" s="177"/>
      <c r="BE395" s="177">
        <v>185000</v>
      </c>
      <c r="BF395" s="177"/>
      <c r="BG395" s="177"/>
      <c r="BH395" s="177"/>
      <c r="BI395" s="177"/>
      <c r="BJ395" s="177">
        <v>0</v>
      </c>
      <c r="BK395" s="177"/>
      <c r="BL395" s="177"/>
      <c r="BM395" s="177"/>
      <c r="BN395" s="177"/>
      <c r="BO395" s="177">
        <f>IF(ISNUMBER(BE395),BE395,0)+IF(ISNUMBER(BJ395),BJ395,0)</f>
        <v>185000</v>
      </c>
      <c r="BP395" s="177"/>
      <c r="BQ395" s="177"/>
      <c r="BR395" s="177"/>
      <c r="BS395" s="177"/>
      <c r="CA395" s="136" t="s">
        <v>53</v>
      </c>
    </row>
    <row r="396" spans="1:79" s="136" customFormat="1" ht="63.75" customHeight="1" x14ac:dyDescent="0.2">
      <c r="A396" s="170">
        <v>2</v>
      </c>
      <c r="B396" s="170"/>
      <c r="C396" s="170"/>
      <c r="D396" s="170"/>
      <c r="E396" s="170"/>
      <c r="F396" s="170"/>
      <c r="G396" s="130" t="s">
        <v>571</v>
      </c>
      <c r="H396" s="131"/>
      <c r="I396" s="131"/>
      <c r="J396" s="131"/>
      <c r="K396" s="131"/>
      <c r="L396" s="131"/>
      <c r="M396" s="131"/>
      <c r="N396" s="131"/>
      <c r="O396" s="131"/>
      <c r="P396" s="131"/>
      <c r="Q396" s="131"/>
      <c r="R396" s="131"/>
      <c r="S396" s="132"/>
      <c r="T396" s="178" t="s">
        <v>572</v>
      </c>
      <c r="U396" s="131"/>
      <c r="V396" s="131"/>
      <c r="W396" s="131"/>
      <c r="X396" s="131"/>
      <c r="Y396" s="131"/>
      <c r="Z396" s="132"/>
      <c r="AA396" s="177">
        <v>0</v>
      </c>
      <c r="AB396" s="177"/>
      <c r="AC396" s="177"/>
      <c r="AD396" s="177"/>
      <c r="AE396" s="177"/>
      <c r="AF396" s="177">
        <v>0</v>
      </c>
      <c r="AG396" s="177"/>
      <c r="AH396" s="177"/>
      <c r="AI396" s="177"/>
      <c r="AJ396" s="177"/>
      <c r="AK396" s="177">
        <f>IF(ISNUMBER(AA396),AA396,0)+IF(ISNUMBER(AF396),AF396,0)</f>
        <v>0</v>
      </c>
      <c r="AL396" s="177"/>
      <c r="AM396" s="177"/>
      <c r="AN396" s="177"/>
      <c r="AO396" s="177"/>
      <c r="AP396" s="177">
        <v>0</v>
      </c>
      <c r="AQ396" s="177"/>
      <c r="AR396" s="177"/>
      <c r="AS396" s="177"/>
      <c r="AT396" s="177"/>
      <c r="AU396" s="177">
        <v>0</v>
      </c>
      <c r="AV396" s="177"/>
      <c r="AW396" s="177"/>
      <c r="AX396" s="177"/>
      <c r="AY396" s="177"/>
      <c r="AZ396" s="177">
        <f>IF(ISNUMBER(AP396),AP396,0)+IF(ISNUMBER(AU396),AU396,0)</f>
        <v>0</v>
      </c>
      <c r="BA396" s="177"/>
      <c r="BB396" s="177"/>
      <c r="BC396" s="177"/>
      <c r="BD396" s="177"/>
      <c r="BE396" s="177">
        <v>0</v>
      </c>
      <c r="BF396" s="177"/>
      <c r="BG396" s="177"/>
      <c r="BH396" s="177"/>
      <c r="BI396" s="177"/>
      <c r="BJ396" s="177">
        <v>0</v>
      </c>
      <c r="BK396" s="177"/>
      <c r="BL396" s="177"/>
      <c r="BM396" s="177"/>
      <c r="BN396" s="177"/>
      <c r="BO396" s="177">
        <f>IF(ISNUMBER(BE396),BE396,0)+IF(ISNUMBER(BJ396),BJ396,0)</f>
        <v>0</v>
      </c>
      <c r="BP396" s="177"/>
      <c r="BQ396" s="177"/>
      <c r="BR396" s="177"/>
      <c r="BS396" s="177"/>
    </row>
    <row r="397" spans="1:79" s="136" customFormat="1" ht="51" customHeight="1" x14ac:dyDescent="0.2">
      <c r="A397" s="170">
        <v>3</v>
      </c>
      <c r="B397" s="170"/>
      <c r="C397" s="170"/>
      <c r="D397" s="170"/>
      <c r="E397" s="170"/>
      <c r="F397" s="170"/>
      <c r="G397" s="130" t="s">
        <v>573</v>
      </c>
      <c r="H397" s="131"/>
      <c r="I397" s="131"/>
      <c r="J397" s="131"/>
      <c r="K397" s="131"/>
      <c r="L397" s="131"/>
      <c r="M397" s="131"/>
      <c r="N397" s="131"/>
      <c r="O397" s="131"/>
      <c r="P397" s="131"/>
      <c r="Q397" s="131"/>
      <c r="R397" s="131"/>
      <c r="S397" s="132"/>
      <c r="T397" s="178" t="s">
        <v>574</v>
      </c>
      <c r="U397" s="131"/>
      <c r="V397" s="131"/>
      <c r="W397" s="131"/>
      <c r="X397" s="131"/>
      <c r="Y397" s="131"/>
      <c r="Z397" s="132"/>
      <c r="AA397" s="177">
        <v>105134.57</v>
      </c>
      <c r="AB397" s="177"/>
      <c r="AC397" s="177"/>
      <c r="AD397" s="177"/>
      <c r="AE397" s="177"/>
      <c r="AF397" s="177">
        <v>0</v>
      </c>
      <c r="AG397" s="177"/>
      <c r="AH397" s="177"/>
      <c r="AI397" s="177"/>
      <c r="AJ397" s="177"/>
      <c r="AK397" s="177">
        <f>IF(ISNUMBER(AA397),AA397,0)+IF(ISNUMBER(AF397),AF397,0)</f>
        <v>105134.57</v>
      </c>
      <c r="AL397" s="177"/>
      <c r="AM397" s="177"/>
      <c r="AN397" s="177"/>
      <c r="AO397" s="177"/>
      <c r="AP397" s="177">
        <v>49750</v>
      </c>
      <c r="AQ397" s="177"/>
      <c r="AR397" s="177"/>
      <c r="AS397" s="177"/>
      <c r="AT397" s="177"/>
      <c r="AU397" s="177">
        <v>0</v>
      </c>
      <c r="AV397" s="177"/>
      <c r="AW397" s="177"/>
      <c r="AX397" s="177"/>
      <c r="AY397" s="177"/>
      <c r="AZ397" s="177">
        <f>IF(ISNUMBER(AP397),AP397,0)+IF(ISNUMBER(AU397),AU397,0)</f>
        <v>49750</v>
      </c>
      <c r="BA397" s="177"/>
      <c r="BB397" s="177"/>
      <c r="BC397" s="177"/>
      <c r="BD397" s="177"/>
      <c r="BE397" s="177">
        <v>0</v>
      </c>
      <c r="BF397" s="177"/>
      <c r="BG397" s="177"/>
      <c r="BH397" s="177"/>
      <c r="BI397" s="177"/>
      <c r="BJ397" s="177">
        <v>0</v>
      </c>
      <c r="BK397" s="177"/>
      <c r="BL397" s="177"/>
      <c r="BM397" s="177"/>
      <c r="BN397" s="177"/>
      <c r="BO397" s="177">
        <f>IF(ISNUMBER(BE397),BE397,0)+IF(ISNUMBER(BJ397),BJ397,0)</f>
        <v>0</v>
      </c>
      <c r="BP397" s="177"/>
      <c r="BQ397" s="177"/>
      <c r="BR397" s="177"/>
      <c r="BS397" s="177"/>
    </row>
    <row r="398" spans="1:79" s="136" customFormat="1" ht="51" customHeight="1" x14ac:dyDescent="0.2">
      <c r="A398" s="170">
        <v>4</v>
      </c>
      <c r="B398" s="170"/>
      <c r="C398" s="170"/>
      <c r="D398" s="170"/>
      <c r="E398" s="170"/>
      <c r="F398" s="170"/>
      <c r="G398" s="130" t="s">
        <v>575</v>
      </c>
      <c r="H398" s="131"/>
      <c r="I398" s="131"/>
      <c r="J398" s="131"/>
      <c r="K398" s="131"/>
      <c r="L398" s="131"/>
      <c r="M398" s="131"/>
      <c r="N398" s="131"/>
      <c r="O398" s="131"/>
      <c r="P398" s="131"/>
      <c r="Q398" s="131"/>
      <c r="R398" s="131"/>
      <c r="S398" s="132"/>
      <c r="T398" s="178" t="s">
        <v>576</v>
      </c>
      <c r="U398" s="131"/>
      <c r="V398" s="131"/>
      <c r="W398" s="131"/>
      <c r="X398" s="131"/>
      <c r="Y398" s="131"/>
      <c r="Z398" s="132"/>
      <c r="AA398" s="177">
        <v>0</v>
      </c>
      <c r="AB398" s="177"/>
      <c r="AC398" s="177"/>
      <c r="AD398" s="177"/>
      <c r="AE398" s="177"/>
      <c r="AF398" s="177">
        <v>0</v>
      </c>
      <c r="AG398" s="177"/>
      <c r="AH398" s="177"/>
      <c r="AI398" s="177"/>
      <c r="AJ398" s="177"/>
      <c r="AK398" s="177">
        <f>IF(ISNUMBER(AA398),AA398,0)+IF(ISNUMBER(AF398),AF398,0)</f>
        <v>0</v>
      </c>
      <c r="AL398" s="177"/>
      <c r="AM398" s="177"/>
      <c r="AN398" s="177"/>
      <c r="AO398" s="177"/>
      <c r="AP398" s="177">
        <v>35000</v>
      </c>
      <c r="AQ398" s="177"/>
      <c r="AR398" s="177"/>
      <c r="AS398" s="177"/>
      <c r="AT398" s="177"/>
      <c r="AU398" s="177">
        <v>0</v>
      </c>
      <c r="AV398" s="177"/>
      <c r="AW398" s="177"/>
      <c r="AX398" s="177"/>
      <c r="AY398" s="177"/>
      <c r="AZ398" s="177">
        <f>IF(ISNUMBER(AP398),AP398,0)+IF(ISNUMBER(AU398),AU398,0)</f>
        <v>35000</v>
      </c>
      <c r="BA398" s="177"/>
      <c r="BB398" s="177"/>
      <c r="BC398" s="177"/>
      <c r="BD398" s="177"/>
      <c r="BE398" s="177">
        <v>45000</v>
      </c>
      <c r="BF398" s="177"/>
      <c r="BG398" s="177"/>
      <c r="BH398" s="177"/>
      <c r="BI398" s="177"/>
      <c r="BJ398" s="177">
        <v>0</v>
      </c>
      <c r="BK398" s="177"/>
      <c r="BL398" s="177"/>
      <c r="BM398" s="177"/>
      <c r="BN398" s="177"/>
      <c r="BO398" s="177">
        <f>IF(ISNUMBER(BE398),BE398,0)+IF(ISNUMBER(BJ398),BJ398,0)</f>
        <v>45000</v>
      </c>
      <c r="BP398" s="177"/>
      <c r="BQ398" s="177"/>
      <c r="BR398" s="177"/>
      <c r="BS398" s="177"/>
    </row>
    <row r="399" spans="1:79" s="136" customFormat="1" ht="51" customHeight="1" x14ac:dyDescent="0.2">
      <c r="A399" s="170">
        <v>5</v>
      </c>
      <c r="B399" s="170"/>
      <c r="C399" s="170"/>
      <c r="D399" s="170"/>
      <c r="E399" s="170"/>
      <c r="F399" s="170"/>
      <c r="G399" s="130" t="s">
        <v>577</v>
      </c>
      <c r="H399" s="131"/>
      <c r="I399" s="131"/>
      <c r="J399" s="131"/>
      <c r="K399" s="131"/>
      <c r="L399" s="131"/>
      <c r="M399" s="131"/>
      <c r="N399" s="131"/>
      <c r="O399" s="131"/>
      <c r="P399" s="131"/>
      <c r="Q399" s="131"/>
      <c r="R399" s="131"/>
      <c r="S399" s="132"/>
      <c r="T399" s="178" t="s">
        <v>578</v>
      </c>
      <c r="U399" s="131"/>
      <c r="V399" s="131"/>
      <c r="W399" s="131"/>
      <c r="X399" s="131"/>
      <c r="Y399" s="131"/>
      <c r="Z399" s="132"/>
      <c r="AA399" s="177">
        <v>345</v>
      </c>
      <c r="AB399" s="177"/>
      <c r="AC399" s="177"/>
      <c r="AD399" s="177"/>
      <c r="AE399" s="177"/>
      <c r="AF399" s="177">
        <v>0</v>
      </c>
      <c r="AG399" s="177"/>
      <c r="AH399" s="177"/>
      <c r="AI399" s="177"/>
      <c r="AJ399" s="177"/>
      <c r="AK399" s="177">
        <f>IF(ISNUMBER(AA399),AA399,0)+IF(ISNUMBER(AF399),AF399,0)</f>
        <v>345</v>
      </c>
      <c r="AL399" s="177"/>
      <c r="AM399" s="177"/>
      <c r="AN399" s="177"/>
      <c r="AO399" s="177"/>
      <c r="AP399" s="177">
        <v>0</v>
      </c>
      <c r="AQ399" s="177"/>
      <c r="AR399" s="177"/>
      <c r="AS399" s="177"/>
      <c r="AT399" s="177"/>
      <c r="AU399" s="177">
        <v>0</v>
      </c>
      <c r="AV399" s="177"/>
      <c r="AW399" s="177"/>
      <c r="AX399" s="177"/>
      <c r="AY399" s="177"/>
      <c r="AZ399" s="177">
        <f>IF(ISNUMBER(AP399),AP399,0)+IF(ISNUMBER(AU399),AU399,0)</f>
        <v>0</v>
      </c>
      <c r="BA399" s="177"/>
      <c r="BB399" s="177"/>
      <c r="BC399" s="177"/>
      <c r="BD399" s="177"/>
      <c r="BE399" s="177">
        <v>0</v>
      </c>
      <c r="BF399" s="177"/>
      <c r="BG399" s="177"/>
      <c r="BH399" s="177"/>
      <c r="BI399" s="177"/>
      <c r="BJ399" s="177">
        <v>0</v>
      </c>
      <c r="BK399" s="177"/>
      <c r="BL399" s="177"/>
      <c r="BM399" s="177"/>
      <c r="BN399" s="177"/>
      <c r="BO399" s="177">
        <f>IF(ISNUMBER(BE399),BE399,0)+IF(ISNUMBER(BJ399),BJ399,0)</f>
        <v>0</v>
      </c>
      <c r="BP399" s="177"/>
      <c r="BQ399" s="177"/>
      <c r="BR399" s="177"/>
      <c r="BS399" s="177"/>
    </row>
    <row r="400" spans="1:79" s="136" customFormat="1" ht="51" customHeight="1" x14ac:dyDescent="0.2">
      <c r="A400" s="170">
        <v>6</v>
      </c>
      <c r="B400" s="170"/>
      <c r="C400" s="170"/>
      <c r="D400" s="170"/>
      <c r="E400" s="170"/>
      <c r="F400" s="170"/>
      <c r="G400" s="130" t="s">
        <v>579</v>
      </c>
      <c r="H400" s="131"/>
      <c r="I400" s="131"/>
      <c r="J400" s="131"/>
      <c r="K400" s="131"/>
      <c r="L400" s="131"/>
      <c r="M400" s="131"/>
      <c r="N400" s="131"/>
      <c r="O400" s="131"/>
      <c r="P400" s="131"/>
      <c r="Q400" s="131"/>
      <c r="R400" s="131"/>
      <c r="S400" s="132"/>
      <c r="T400" s="178" t="s">
        <v>580</v>
      </c>
      <c r="U400" s="131"/>
      <c r="V400" s="131"/>
      <c r="W400" s="131"/>
      <c r="X400" s="131"/>
      <c r="Y400" s="131"/>
      <c r="Z400" s="132"/>
      <c r="AA400" s="177">
        <v>18779</v>
      </c>
      <c r="AB400" s="177"/>
      <c r="AC400" s="177"/>
      <c r="AD400" s="177"/>
      <c r="AE400" s="177"/>
      <c r="AF400" s="177">
        <v>0</v>
      </c>
      <c r="AG400" s="177"/>
      <c r="AH400" s="177"/>
      <c r="AI400" s="177"/>
      <c r="AJ400" s="177"/>
      <c r="AK400" s="177">
        <f>IF(ISNUMBER(AA400),AA400,0)+IF(ISNUMBER(AF400),AF400,0)</f>
        <v>18779</v>
      </c>
      <c r="AL400" s="177"/>
      <c r="AM400" s="177"/>
      <c r="AN400" s="177"/>
      <c r="AO400" s="177"/>
      <c r="AP400" s="177">
        <v>169802</v>
      </c>
      <c r="AQ400" s="177"/>
      <c r="AR400" s="177"/>
      <c r="AS400" s="177"/>
      <c r="AT400" s="177"/>
      <c r="AU400" s="177">
        <v>0</v>
      </c>
      <c r="AV400" s="177"/>
      <c r="AW400" s="177"/>
      <c r="AX400" s="177"/>
      <c r="AY400" s="177"/>
      <c r="AZ400" s="177">
        <f>IF(ISNUMBER(AP400),AP400,0)+IF(ISNUMBER(AU400),AU400,0)</f>
        <v>169802</v>
      </c>
      <c r="BA400" s="177"/>
      <c r="BB400" s="177"/>
      <c r="BC400" s="177"/>
      <c r="BD400" s="177"/>
      <c r="BE400" s="177">
        <v>170000</v>
      </c>
      <c r="BF400" s="177"/>
      <c r="BG400" s="177"/>
      <c r="BH400" s="177"/>
      <c r="BI400" s="177"/>
      <c r="BJ400" s="177">
        <v>0</v>
      </c>
      <c r="BK400" s="177"/>
      <c r="BL400" s="177"/>
      <c r="BM400" s="177"/>
      <c r="BN400" s="177"/>
      <c r="BO400" s="177">
        <f>IF(ISNUMBER(BE400),BE400,0)+IF(ISNUMBER(BJ400),BJ400,0)</f>
        <v>170000</v>
      </c>
      <c r="BP400" s="177"/>
      <c r="BQ400" s="177"/>
      <c r="BR400" s="177"/>
      <c r="BS400" s="177"/>
    </row>
    <row r="401" spans="1:79" s="136" customFormat="1" ht="51" customHeight="1" x14ac:dyDescent="0.2">
      <c r="A401" s="170">
        <v>7</v>
      </c>
      <c r="B401" s="170"/>
      <c r="C401" s="170"/>
      <c r="D401" s="170"/>
      <c r="E401" s="170"/>
      <c r="F401" s="170"/>
      <c r="G401" s="130" t="s">
        <v>498</v>
      </c>
      <c r="H401" s="131"/>
      <c r="I401" s="131"/>
      <c r="J401" s="131"/>
      <c r="K401" s="131"/>
      <c r="L401" s="131"/>
      <c r="M401" s="131"/>
      <c r="N401" s="131"/>
      <c r="O401" s="131"/>
      <c r="P401" s="131"/>
      <c r="Q401" s="131"/>
      <c r="R401" s="131"/>
      <c r="S401" s="132"/>
      <c r="T401" s="178" t="s">
        <v>581</v>
      </c>
      <c r="U401" s="131"/>
      <c r="V401" s="131"/>
      <c r="W401" s="131"/>
      <c r="X401" s="131"/>
      <c r="Y401" s="131"/>
      <c r="Z401" s="132"/>
      <c r="AA401" s="177">
        <v>0</v>
      </c>
      <c r="AB401" s="177"/>
      <c r="AC401" s="177"/>
      <c r="AD401" s="177"/>
      <c r="AE401" s="177"/>
      <c r="AF401" s="177">
        <v>0</v>
      </c>
      <c r="AG401" s="177"/>
      <c r="AH401" s="177"/>
      <c r="AI401" s="177"/>
      <c r="AJ401" s="177"/>
      <c r="AK401" s="177">
        <f>IF(ISNUMBER(AA401),AA401,0)+IF(ISNUMBER(AF401),AF401,0)</f>
        <v>0</v>
      </c>
      <c r="AL401" s="177"/>
      <c r="AM401" s="177"/>
      <c r="AN401" s="177"/>
      <c r="AO401" s="177"/>
      <c r="AP401" s="177">
        <v>118300</v>
      </c>
      <c r="AQ401" s="177"/>
      <c r="AR401" s="177"/>
      <c r="AS401" s="177"/>
      <c r="AT401" s="177"/>
      <c r="AU401" s="177">
        <v>0</v>
      </c>
      <c r="AV401" s="177"/>
      <c r="AW401" s="177"/>
      <c r="AX401" s="177"/>
      <c r="AY401" s="177"/>
      <c r="AZ401" s="177">
        <f>IF(ISNUMBER(AP401),AP401,0)+IF(ISNUMBER(AU401),AU401,0)</f>
        <v>118300</v>
      </c>
      <c r="BA401" s="177"/>
      <c r="BB401" s="177"/>
      <c r="BC401" s="177"/>
      <c r="BD401" s="177"/>
      <c r="BE401" s="177">
        <v>0</v>
      </c>
      <c r="BF401" s="177"/>
      <c r="BG401" s="177"/>
      <c r="BH401" s="177"/>
      <c r="BI401" s="177"/>
      <c r="BJ401" s="177">
        <v>0</v>
      </c>
      <c r="BK401" s="177"/>
      <c r="BL401" s="177"/>
      <c r="BM401" s="177"/>
      <c r="BN401" s="177"/>
      <c r="BO401" s="177">
        <f>IF(ISNUMBER(BE401),BE401,0)+IF(ISNUMBER(BJ401),BJ401,0)</f>
        <v>0</v>
      </c>
      <c r="BP401" s="177"/>
      <c r="BQ401" s="177"/>
      <c r="BR401" s="177"/>
      <c r="BS401" s="177"/>
    </row>
    <row r="402" spans="1:79" s="136" customFormat="1" ht="51" customHeight="1" x14ac:dyDescent="0.2">
      <c r="A402" s="170">
        <v>8</v>
      </c>
      <c r="B402" s="170"/>
      <c r="C402" s="170"/>
      <c r="D402" s="170"/>
      <c r="E402" s="170"/>
      <c r="F402" s="170"/>
      <c r="G402" s="130" t="s">
        <v>582</v>
      </c>
      <c r="H402" s="131"/>
      <c r="I402" s="131"/>
      <c r="J402" s="131"/>
      <c r="K402" s="131"/>
      <c r="L402" s="131"/>
      <c r="M402" s="131"/>
      <c r="N402" s="131"/>
      <c r="O402" s="131"/>
      <c r="P402" s="131"/>
      <c r="Q402" s="131"/>
      <c r="R402" s="131"/>
      <c r="S402" s="132"/>
      <c r="T402" s="178" t="s">
        <v>583</v>
      </c>
      <c r="U402" s="131"/>
      <c r="V402" s="131"/>
      <c r="W402" s="131"/>
      <c r="X402" s="131"/>
      <c r="Y402" s="131"/>
      <c r="Z402" s="132"/>
      <c r="AA402" s="177">
        <v>0</v>
      </c>
      <c r="AB402" s="177"/>
      <c r="AC402" s="177"/>
      <c r="AD402" s="177"/>
      <c r="AE402" s="177"/>
      <c r="AF402" s="177">
        <v>0</v>
      </c>
      <c r="AG402" s="177"/>
      <c r="AH402" s="177"/>
      <c r="AI402" s="177"/>
      <c r="AJ402" s="177"/>
      <c r="AK402" s="177">
        <f>IF(ISNUMBER(AA402),AA402,0)+IF(ISNUMBER(AF402),AF402,0)</f>
        <v>0</v>
      </c>
      <c r="AL402" s="177"/>
      <c r="AM402" s="177"/>
      <c r="AN402" s="177"/>
      <c r="AO402" s="177"/>
      <c r="AP402" s="177">
        <v>12000</v>
      </c>
      <c r="AQ402" s="177"/>
      <c r="AR402" s="177"/>
      <c r="AS402" s="177"/>
      <c r="AT402" s="177"/>
      <c r="AU402" s="177">
        <v>0</v>
      </c>
      <c r="AV402" s="177"/>
      <c r="AW402" s="177"/>
      <c r="AX402" s="177"/>
      <c r="AY402" s="177"/>
      <c r="AZ402" s="177">
        <f>IF(ISNUMBER(AP402),AP402,0)+IF(ISNUMBER(AU402),AU402,0)</f>
        <v>12000</v>
      </c>
      <c r="BA402" s="177"/>
      <c r="BB402" s="177"/>
      <c r="BC402" s="177"/>
      <c r="BD402" s="177"/>
      <c r="BE402" s="177">
        <v>0</v>
      </c>
      <c r="BF402" s="177"/>
      <c r="BG402" s="177"/>
      <c r="BH402" s="177"/>
      <c r="BI402" s="177"/>
      <c r="BJ402" s="177">
        <v>0</v>
      </c>
      <c r="BK402" s="177"/>
      <c r="BL402" s="177"/>
      <c r="BM402" s="177"/>
      <c r="BN402" s="177"/>
      <c r="BO402" s="177">
        <f>IF(ISNUMBER(BE402),BE402,0)+IF(ISNUMBER(BJ402),BJ402,0)</f>
        <v>0</v>
      </c>
      <c r="BP402" s="177"/>
      <c r="BQ402" s="177"/>
      <c r="BR402" s="177"/>
      <c r="BS402" s="177"/>
    </row>
    <row r="403" spans="1:79" s="9" customFormat="1" ht="12.75" customHeight="1" x14ac:dyDescent="0.2">
      <c r="A403" s="119"/>
      <c r="B403" s="119"/>
      <c r="C403" s="119"/>
      <c r="D403" s="119"/>
      <c r="E403" s="119"/>
      <c r="F403" s="119"/>
      <c r="G403" s="137" t="s">
        <v>179</v>
      </c>
      <c r="H403" s="138"/>
      <c r="I403" s="138"/>
      <c r="J403" s="138"/>
      <c r="K403" s="138"/>
      <c r="L403" s="138"/>
      <c r="M403" s="138"/>
      <c r="N403" s="138"/>
      <c r="O403" s="138"/>
      <c r="P403" s="138"/>
      <c r="Q403" s="138"/>
      <c r="R403" s="138"/>
      <c r="S403" s="139"/>
      <c r="T403" s="179"/>
      <c r="U403" s="138"/>
      <c r="V403" s="138"/>
      <c r="W403" s="138"/>
      <c r="X403" s="138"/>
      <c r="Y403" s="138"/>
      <c r="Z403" s="139"/>
      <c r="AA403" s="176">
        <v>163631.09</v>
      </c>
      <c r="AB403" s="176"/>
      <c r="AC403" s="176"/>
      <c r="AD403" s="176"/>
      <c r="AE403" s="176"/>
      <c r="AF403" s="176">
        <v>0</v>
      </c>
      <c r="AG403" s="176"/>
      <c r="AH403" s="176"/>
      <c r="AI403" s="176"/>
      <c r="AJ403" s="176"/>
      <c r="AK403" s="176">
        <f>IF(ISNUMBER(AA403),AA403,0)+IF(ISNUMBER(AF403),AF403,0)</f>
        <v>163631.09</v>
      </c>
      <c r="AL403" s="176"/>
      <c r="AM403" s="176"/>
      <c r="AN403" s="176"/>
      <c r="AO403" s="176"/>
      <c r="AP403" s="176">
        <v>519640</v>
      </c>
      <c r="AQ403" s="176"/>
      <c r="AR403" s="176"/>
      <c r="AS403" s="176"/>
      <c r="AT403" s="176"/>
      <c r="AU403" s="176">
        <v>0</v>
      </c>
      <c r="AV403" s="176"/>
      <c r="AW403" s="176"/>
      <c r="AX403" s="176"/>
      <c r="AY403" s="176"/>
      <c r="AZ403" s="176">
        <f>IF(ISNUMBER(AP403),AP403,0)+IF(ISNUMBER(AU403),AU403,0)</f>
        <v>519640</v>
      </c>
      <c r="BA403" s="176"/>
      <c r="BB403" s="176"/>
      <c r="BC403" s="176"/>
      <c r="BD403" s="176"/>
      <c r="BE403" s="176">
        <v>400000</v>
      </c>
      <c r="BF403" s="176"/>
      <c r="BG403" s="176"/>
      <c r="BH403" s="176"/>
      <c r="BI403" s="176"/>
      <c r="BJ403" s="176">
        <v>0</v>
      </c>
      <c r="BK403" s="176"/>
      <c r="BL403" s="176"/>
      <c r="BM403" s="176"/>
      <c r="BN403" s="176"/>
      <c r="BO403" s="176">
        <f>IF(ISNUMBER(BE403),BE403,0)+IF(ISNUMBER(BJ403),BJ403,0)</f>
        <v>400000</v>
      </c>
      <c r="BP403" s="176"/>
      <c r="BQ403" s="176"/>
      <c r="BR403" s="176"/>
      <c r="BS403" s="176"/>
    </row>
    <row r="405" spans="1:79" ht="13.5" customHeight="1" x14ac:dyDescent="0.2">
      <c r="A405" s="67" t="s">
        <v>446</v>
      </c>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row>
    <row r="406" spans="1:79" ht="15" customHeight="1" x14ac:dyDescent="0.2">
      <c r="A406" s="78" t="s">
        <v>340</v>
      </c>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78"/>
      <c r="AQ406" s="78"/>
      <c r="AR406" s="78"/>
      <c r="AS406" s="78"/>
      <c r="AT406" s="78"/>
      <c r="AU406" s="78"/>
      <c r="AV406" s="78"/>
      <c r="AW406" s="78"/>
      <c r="AX406" s="78"/>
      <c r="AY406" s="78"/>
      <c r="AZ406" s="78"/>
      <c r="BA406" s="78"/>
      <c r="BB406" s="78"/>
      <c r="BC406" s="78"/>
      <c r="BD406" s="78"/>
    </row>
    <row r="407" spans="1:79" ht="15" customHeight="1" x14ac:dyDescent="0.2">
      <c r="A407" s="57" t="s">
        <v>7</v>
      </c>
      <c r="B407" s="57"/>
      <c r="C407" s="57"/>
      <c r="D407" s="57"/>
      <c r="E407" s="57"/>
      <c r="F407" s="57"/>
      <c r="G407" s="57" t="s">
        <v>157</v>
      </c>
      <c r="H407" s="57"/>
      <c r="I407" s="57"/>
      <c r="J407" s="57"/>
      <c r="K407" s="57"/>
      <c r="L407" s="57"/>
      <c r="M407" s="57"/>
      <c r="N407" s="57"/>
      <c r="O407" s="57"/>
      <c r="P407" s="57"/>
      <c r="Q407" s="57"/>
      <c r="R407" s="57"/>
      <c r="S407" s="57"/>
      <c r="T407" s="57" t="s">
        <v>14</v>
      </c>
      <c r="U407" s="57"/>
      <c r="V407" s="57"/>
      <c r="W407" s="57"/>
      <c r="X407" s="57"/>
      <c r="Y407" s="57"/>
      <c r="Z407" s="57"/>
      <c r="AA407" s="51" t="s">
        <v>344</v>
      </c>
      <c r="AB407" s="101"/>
      <c r="AC407" s="101"/>
      <c r="AD407" s="101"/>
      <c r="AE407" s="101"/>
      <c r="AF407" s="101"/>
      <c r="AG407" s="101"/>
      <c r="AH407" s="101"/>
      <c r="AI407" s="101"/>
      <c r="AJ407" s="101"/>
      <c r="AK407" s="101"/>
      <c r="AL407" s="101"/>
      <c r="AM407" s="101"/>
      <c r="AN407" s="101"/>
      <c r="AO407" s="102"/>
      <c r="AP407" s="51" t="s">
        <v>346</v>
      </c>
      <c r="AQ407" s="52"/>
      <c r="AR407" s="52"/>
      <c r="AS407" s="52"/>
      <c r="AT407" s="52"/>
      <c r="AU407" s="52"/>
      <c r="AV407" s="52"/>
      <c r="AW407" s="52"/>
      <c r="AX407" s="52"/>
      <c r="AY407" s="52"/>
      <c r="AZ407" s="52"/>
      <c r="BA407" s="52"/>
      <c r="BB407" s="52"/>
      <c r="BC407" s="52"/>
      <c r="BD407" s="53"/>
    </row>
    <row r="408" spans="1:79" ht="32.1" customHeight="1" x14ac:dyDescent="0.2">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t="s">
        <v>5</v>
      </c>
      <c r="AB408" s="57"/>
      <c r="AC408" s="57"/>
      <c r="AD408" s="57"/>
      <c r="AE408" s="57"/>
      <c r="AF408" s="57" t="s">
        <v>4</v>
      </c>
      <c r="AG408" s="57"/>
      <c r="AH408" s="57"/>
      <c r="AI408" s="57"/>
      <c r="AJ408" s="57"/>
      <c r="AK408" s="57" t="s">
        <v>111</v>
      </c>
      <c r="AL408" s="57"/>
      <c r="AM408" s="57"/>
      <c r="AN408" s="57"/>
      <c r="AO408" s="57"/>
      <c r="AP408" s="57" t="s">
        <v>5</v>
      </c>
      <c r="AQ408" s="57"/>
      <c r="AR408" s="57"/>
      <c r="AS408" s="57"/>
      <c r="AT408" s="57"/>
      <c r="AU408" s="57" t="s">
        <v>4</v>
      </c>
      <c r="AV408" s="57"/>
      <c r="AW408" s="57"/>
      <c r="AX408" s="57"/>
      <c r="AY408" s="57"/>
      <c r="AZ408" s="57" t="s">
        <v>118</v>
      </c>
      <c r="BA408" s="57"/>
      <c r="BB408" s="57"/>
      <c r="BC408" s="57"/>
      <c r="BD408" s="57"/>
    </row>
    <row r="409" spans="1:79" ht="15" customHeight="1" x14ac:dyDescent="0.2">
      <c r="A409" s="57">
        <v>1</v>
      </c>
      <c r="B409" s="57"/>
      <c r="C409" s="57"/>
      <c r="D409" s="57"/>
      <c r="E409" s="57"/>
      <c r="F409" s="57"/>
      <c r="G409" s="57">
        <v>2</v>
      </c>
      <c r="H409" s="57"/>
      <c r="I409" s="57"/>
      <c r="J409" s="57"/>
      <c r="K409" s="57"/>
      <c r="L409" s="57"/>
      <c r="M409" s="57"/>
      <c r="N409" s="57"/>
      <c r="O409" s="57"/>
      <c r="P409" s="57"/>
      <c r="Q409" s="57"/>
      <c r="R409" s="57"/>
      <c r="S409" s="57"/>
      <c r="T409" s="57">
        <v>3</v>
      </c>
      <c r="U409" s="57"/>
      <c r="V409" s="57"/>
      <c r="W409" s="57"/>
      <c r="X409" s="57"/>
      <c r="Y409" s="57"/>
      <c r="Z409" s="57"/>
      <c r="AA409" s="57">
        <v>4</v>
      </c>
      <c r="AB409" s="57"/>
      <c r="AC409" s="57"/>
      <c r="AD409" s="57"/>
      <c r="AE409" s="57"/>
      <c r="AF409" s="57">
        <v>5</v>
      </c>
      <c r="AG409" s="57"/>
      <c r="AH409" s="57"/>
      <c r="AI409" s="57"/>
      <c r="AJ409" s="57"/>
      <c r="AK409" s="57">
        <v>6</v>
      </c>
      <c r="AL409" s="57"/>
      <c r="AM409" s="57"/>
      <c r="AN409" s="57"/>
      <c r="AO409" s="57"/>
      <c r="AP409" s="57">
        <v>7</v>
      </c>
      <c r="AQ409" s="57"/>
      <c r="AR409" s="57"/>
      <c r="AS409" s="57"/>
      <c r="AT409" s="57"/>
      <c r="AU409" s="57">
        <v>8</v>
      </c>
      <c r="AV409" s="57"/>
      <c r="AW409" s="57"/>
      <c r="AX409" s="57"/>
      <c r="AY409" s="57"/>
      <c r="AZ409" s="57">
        <v>9</v>
      </c>
      <c r="BA409" s="57"/>
      <c r="BB409" s="57"/>
      <c r="BC409" s="57"/>
      <c r="BD409" s="57"/>
    </row>
    <row r="410" spans="1:79" s="2" customFormat="1" ht="12" hidden="1" customHeight="1" x14ac:dyDescent="0.2">
      <c r="A410" s="60" t="s">
        <v>90</v>
      </c>
      <c r="B410" s="60"/>
      <c r="C410" s="60"/>
      <c r="D410" s="60"/>
      <c r="E410" s="60"/>
      <c r="F410" s="60"/>
      <c r="G410" s="99" t="s">
        <v>78</v>
      </c>
      <c r="H410" s="99"/>
      <c r="I410" s="99"/>
      <c r="J410" s="99"/>
      <c r="K410" s="99"/>
      <c r="L410" s="99"/>
      <c r="M410" s="99"/>
      <c r="N410" s="99"/>
      <c r="O410" s="99"/>
      <c r="P410" s="99"/>
      <c r="Q410" s="99"/>
      <c r="R410" s="99"/>
      <c r="S410" s="99"/>
      <c r="T410" s="99" t="s">
        <v>100</v>
      </c>
      <c r="U410" s="99"/>
      <c r="V410" s="99"/>
      <c r="W410" s="99"/>
      <c r="X410" s="99"/>
      <c r="Y410" s="99"/>
      <c r="Z410" s="99"/>
      <c r="AA410" s="59" t="s">
        <v>81</v>
      </c>
      <c r="AB410" s="59"/>
      <c r="AC410" s="59"/>
      <c r="AD410" s="59"/>
      <c r="AE410" s="59"/>
      <c r="AF410" s="59" t="s">
        <v>82</v>
      </c>
      <c r="AG410" s="59"/>
      <c r="AH410" s="59"/>
      <c r="AI410" s="59"/>
      <c r="AJ410" s="59"/>
      <c r="AK410" s="69" t="s">
        <v>153</v>
      </c>
      <c r="AL410" s="69"/>
      <c r="AM410" s="69"/>
      <c r="AN410" s="69"/>
      <c r="AO410" s="69"/>
      <c r="AP410" s="59" t="s">
        <v>83</v>
      </c>
      <c r="AQ410" s="59"/>
      <c r="AR410" s="59"/>
      <c r="AS410" s="59"/>
      <c r="AT410" s="59"/>
      <c r="AU410" s="59" t="s">
        <v>84</v>
      </c>
      <c r="AV410" s="59"/>
      <c r="AW410" s="59"/>
      <c r="AX410" s="59"/>
      <c r="AY410" s="59"/>
      <c r="AZ410" s="69" t="s">
        <v>153</v>
      </c>
      <c r="BA410" s="69"/>
      <c r="BB410" s="69"/>
      <c r="BC410" s="69"/>
      <c r="BD410" s="69"/>
      <c r="CA410" s="2" t="s">
        <v>54</v>
      </c>
    </row>
    <row r="411" spans="1:79" s="136" customFormat="1" ht="51" customHeight="1" x14ac:dyDescent="0.2">
      <c r="A411" s="170">
        <v>1</v>
      </c>
      <c r="B411" s="170"/>
      <c r="C411" s="170"/>
      <c r="D411" s="170"/>
      <c r="E411" s="170"/>
      <c r="F411" s="170"/>
      <c r="G411" s="130" t="s">
        <v>569</v>
      </c>
      <c r="H411" s="131"/>
      <c r="I411" s="131"/>
      <c r="J411" s="131"/>
      <c r="K411" s="131"/>
      <c r="L411" s="131"/>
      <c r="M411" s="131"/>
      <c r="N411" s="131"/>
      <c r="O411" s="131"/>
      <c r="P411" s="131"/>
      <c r="Q411" s="131"/>
      <c r="R411" s="131"/>
      <c r="S411" s="132"/>
      <c r="T411" s="178" t="s">
        <v>570</v>
      </c>
      <c r="U411" s="131"/>
      <c r="V411" s="131"/>
      <c r="W411" s="131"/>
      <c r="X411" s="131"/>
      <c r="Y411" s="131"/>
      <c r="Z411" s="132"/>
      <c r="AA411" s="177">
        <v>185000</v>
      </c>
      <c r="AB411" s="177"/>
      <c r="AC411" s="177"/>
      <c r="AD411" s="177"/>
      <c r="AE411" s="177"/>
      <c r="AF411" s="177">
        <v>0</v>
      </c>
      <c r="AG411" s="177"/>
      <c r="AH411" s="177"/>
      <c r="AI411" s="177"/>
      <c r="AJ411" s="177"/>
      <c r="AK411" s="177">
        <f>IF(ISNUMBER(AA411),AA411,0)+IF(ISNUMBER(AF411),AF411,0)</f>
        <v>185000</v>
      </c>
      <c r="AL411" s="177"/>
      <c r="AM411" s="177"/>
      <c r="AN411" s="177"/>
      <c r="AO411" s="177"/>
      <c r="AP411" s="177">
        <v>185000</v>
      </c>
      <c r="AQ411" s="177"/>
      <c r="AR411" s="177"/>
      <c r="AS411" s="177"/>
      <c r="AT411" s="177"/>
      <c r="AU411" s="177">
        <v>0</v>
      </c>
      <c r="AV411" s="177"/>
      <c r="AW411" s="177"/>
      <c r="AX411" s="177"/>
      <c r="AY411" s="177"/>
      <c r="AZ411" s="177">
        <f>IF(ISNUMBER(AP411),AP411,0)+IF(ISNUMBER(AU411),AU411,0)</f>
        <v>185000</v>
      </c>
      <c r="BA411" s="177"/>
      <c r="BB411" s="177"/>
      <c r="BC411" s="177"/>
      <c r="BD411" s="177"/>
      <c r="CA411" s="136" t="s">
        <v>55</v>
      </c>
    </row>
    <row r="412" spans="1:79" s="136" customFormat="1" ht="63.75" customHeight="1" x14ac:dyDescent="0.2">
      <c r="A412" s="170">
        <v>2</v>
      </c>
      <c r="B412" s="170"/>
      <c r="C412" s="170"/>
      <c r="D412" s="170"/>
      <c r="E412" s="170"/>
      <c r="F412" s="170"/>
      <c r="G412" s="130" t="s">
        <v>571</v>
      </c>
      <c r="H412" s="131"/>
      <c r="I412" s="131"/>
      <c r="J412" s="131"/>
      <c r="K412" s="131"/>
      <c r="L412" s="131"/>
      <c r="M412" s="131"/>
      <c r="N412" s="131"/>
      <c r="O412" s="131"/>
      <c r="P412" s="131"/>
      <c r="Q412" s="131"/>
      <c r="R412" s="131"/>
      <c r="S412" s="132"/>
      <c r="T412" s="178" t="s">
        <v>572</v>
      </c>
      <c r="U412" s="131"/>
      <c r="V412" s="131"/>
      <c r="W412" s="131"/>
      <c r="X412" s="131"/>
      <c r="Y412" s="131"/>
      <c r="Z412" s="132"/>
      <c r="AA412" s="177">
        <v>0</v>
      </c>
      <c r="AB412" s="177"/>
      <c r="AC412" s="177"/>
      <c r="AD412" s="177"/>
      <c r="AE412" s="177"/>
      <c r="AF412" s="177">
        <v>0</v>
      </c>
      <c r="AG412" s="177"/>
      <c r="AH412" s="177"/>
      <c r="AI412" s="177"/>
      <c r="AJ412" s="177"/>
      <c r="AK412" s="177">
        <f>IF(ISNUMBER(AA412),AA412,0)+IF(ISNUMBER(AF412),AF412,0)</f>
        <v>0</v>
      </c>
      <c r="AL412" s="177"/>
      <c r="AM412" s="177"/>
      <c r="AN412" s="177"/>
      <c r="AO412" s="177"/>
      <c r="AP412" s="177">
        <v>0</v>
      </c>
      <c r="AQ412" s="177"/>
      <c r="AR412" s="177"/>
      <c r="AS412" s="177"/>
      <c r="AT412" s="177"/>
      <c r="AU412" s="177">
        <v>0</v>
      </c>
      <c r="AV412" s="177"/>
      <c r="AW412" s="177"/>
      <c r="AX412" s="177"/>
      <c r="AY412" s="177"/>
      <c r="AZ412" s="177">
        <f>IF(ISNUMBER(AP412),AP412,0)+IF(ISNUMBER(AU412),AU412,0)</f>
        <v>0</v>
      </c>
      <c r="BA412" s="177"/>
      <c r="BB412" s="177"/>
      <c r="BC412" s="177"/>
      <c r="BD412" s="177"/>
    </row>
    <row r="413" spans="1:79" s="136" customFormat="1" ht="51" customHeight="1" x14ac:dyDescent="0.2">
      <c r="A413" s="170">
        <v>3</v>
      </c>
      <c r="B413" s="170"/>
      <c r="C413" s="170"/>
      <c r="D413" s="170"/>
      <c r="E413" s="170"/>
      <c r="F413" s="170"/>
      <c r="G413" s="130" t="s">
        <v>573</v>
      </c>
      <c r="H413" s="131"/>
      <c r="I413" s="131"/>
      <c r="J413" s="131"/>
      <c r="K413" s="131"/>
      <c r="L413" s="131"/>
      <c r="M413" s="131"/>
      <c r="N413" s="131"/>
      <c r="O413" s="131"/>
      <c r="P413" s="131"/>
      <c r="Q413" s="131"/>
      <c r="R413" s="131"/>
      <c r="S413" s="132"/>
      <c r="T413" s="178" t="s">
        <v>574</v>
      </c>
      <c r="U413" s="131"/>
      <c r="V413" s="131"/>
      <c r="W413" s="131"/>
      <c r="X413" s="131"/>
      <c r="Y413" s="131"/>
      <c r="Z413" s="132"/>
      <c r="AA413" s="177">
        <v>0</v>
      </c>
      <c r="AB413" s="177"/>
      <c r="AC413" s="177"/>
      <c r="AD413" s="177"/>
      <c r="AE413" s="177"/>
      <c r="AF413" s="177">
        <v>0</v>
      </c>
      <c r="AG413" s="177"/>
      <c r="AH413" s="177"/>
      <c r="AI413" s="177"/>
      <c r="AJ413" s="177"/>
      <c r="AK413" s="177">
        <f>IF(ISNUMBER(AA413),AA413,0)+IF(ISNUMBER(AF413),AF413,0)</f>
        <v>0</v>
      </c>
      <c r="AL413" s="177"/>
      <c r="AM413" s="177"/>
      <c r="AN413" s="177"/>
      <c r="AO413" s="177"/>
      <c r="AP413" s="177">
        <v>0</v>
      </c>
      <c r="AQ413" s="177"/>
      <c r="AR413" s="177"/>
      <c r="AS413" s="177"/>
      <c r="AT413" s="177"/>
      <c r="AU413" s="177">
        <v>0</v>
      </c>
      <c r="AV413" s="177"/>
      <c r="AW413" s="177"/>
      <c r="AX413" s="177"/>
      <c r="AY413" s="177"/>
      <c r="AZ413" s="177">
        <f>IF(ISNUMBER(AP413),AP413,0)+IF(ISNUMBER(AU413),AU413,0)</f>
        <v>0</v>
      </c>
      <c r="BA413" s="177"/>
      <c r="BB413" s="177"/>
      <c r="BC413" s="177"/>
      <c r="BD413" s="177"/>
    </row>
    <row r="414" spans="1:79" s="136" customFormat="1" ht="51" customHeight="1" x14ac:dyDescent="0.2">
      <c r="A414" s="170">
        <v>4</v>
      </c>
      <c r="B414" s="170"/>
      <c r="C414" s="170"/>
      <c r="D414" s="170"/>
      <c r="E414" s="170"/>
      <c r="F414" s="170"/>
      <c r="G414" s="130" t="s">
        <v>575</v>
      </c>
      <c r="H414" s="131"/>
      <c r="I414" s="131"/>
      <c r="J414" s="131"/>
      <c r="K414" s="131"/>
      <c r="L414" s="131"/>
      <c r="M414" s="131"/>
      <c r="N414" s="131"/>
      <c r="O414" s="131"/>
      <c r="P414" s="131"/>
      <c r="Q414" s="131"/>
      <c r="R414" s="131"/>
      <c r="S414" s="132"/>
      <c r="T414" s="178" t="s">
        <v>576</v>
      </c>
      <c r="U414" s="131"/>
      <c r="V414" s="131"/>
      <c r="W414" s="131"/>
      <c r="X414" s="131"/>
      <c r="Y414" s="131"/>
      <c r="Z414" s="132"/>
      <c r="AA414" s="177">
        <v>45000</v>
      </c>
      <c r="AB414" s="177"/>
      <c r="AC414" s="177"/>
      <c r="AD414" s="177"/>
      <c r="AE414" s="177"/>
      <c r="AF414" s="177">
        <v>0</v>
      </c>
      <c r="AG414" s="177"/>
      <c r="AH414" s="177"/>
      <c r="AI414" s="177"/>
      <c r="AJ414" s="177"/>
      <c r="AK414" s="177">
        <f>IF(ISNUMBER(AA414),AA414,0)+IF(ISNUMBER(AF414),AF414,0)</f>
        <v>45000</v>
      </c>
      <c r="AL414" s="177"/>
      <c r="AM414" s="177"/>
      <c r="AN414" s="177"/>
      <c r="AO414" s="177"/>
      <c r="AP414" s="177">
        <v>45000</v>
      </c>
      <c r="AQ414" s="177"/>
      <c r="AR414" s="177"/>
      <c r="AS414" s="177"/>
      <c r="AT414" s="177"/>
      <c r="AU414" s="177">
        <v>0</v>
      </c>
      <c r="AV414" s="177"/>
      <c r="AW414" s="177"/>
      <c r="AX414" s="177"/>
      <c r="AY414" s="177"/>
      <c r="AZ414" s="177">
        <f>IF(ISNUMBER(AP414),AP414,0)+IF(ISNUMBER(AU414),AU414,0)</f>
        <v>45000</v>
      </c>
      <c r="BA414" s="177"/>
      <c r="BB414" s="177"/>
      <c r="BC414" s="177"/>
      <c r="BD414" s="177"/>
    </row>
    <row r="415" spans="1:79" s="136" customFormat="1" ht="51" customHeight="1" x14ac:dyDescent="0.2">
      <c r="A415" s="170">
        <v>5</v>
      </c>
      <c r="B415" s="170"/>
      <c r="C415" s="170"/>
      <c r="D415" s="170"/>
      <c r="E415" s="170"/>
      <c r="F415" s="170"/>
      <c r="G415" s="130" t="s">
        <v>577</v>
      </c>
      <c r="H415" s="131"/>
      <c r="I415" s="131"/>
      <c r="J415" s="131"/>
      <c r="K415" s="131"/>
      <c r="L415" s="131"/>
      <c r="M415" s="131"/>
      <c r="N415" s="131"/>
      <c r="O415" s="131"/>
      <c r="P415" s="131"/>
      <c r="Q415" s="131"/>
      <c r="R415" s="131"/>
      <c r="S415" s="132"/>
      <c r="T415" s="178" t="s">
        <v>578</v>
      </c>
      <c r="U415" s="131"/>
      <c r="V415" s="131"/>
      <c r="W415" s="131"/>
      <c r="X415" s="131"/>
      <c r="Y415" s="131"/>
      <c r="Z415" s="132"/>
      <c r="AA415" s="177">
        <v>0</v>
      </c>
      <c r="AB415" s="177"/>
      <c r="AC415" s="177"/>
      <c r="AD415" s="177"/>
      <c r="AE415" s="177"/>
      <c r="AF415" s="177">
        <v>0</v>
      </c>
      <c r="AG415" s="177"/>
      <c r="AH415" s="177"/>
      <c r="AI415" s="177"/>
      <c r="AJ415" s="177"/>
      <c r="AK415" s="177">
        <f>IF(ISNUMBER(AA415),AA415,0)+IF(ISNUMBER(AF415),AF415,0)</f>
        <v>0</v>
      </c>
      <c r="AL415" s="177"/>
      <c r="AM415" s="177"/>
      <c r="AN415" s="177"/>
      <c r="AO415" s="177"/>
      <c r="AP415" s="177">
        <v>0</v>
      </c>
      <c r="AQ415" s="177"/>
      <c r="AR415" s="177"/>
      <c r="AS415" s="177"/>
      <c r="AT415" s="177"/>
      <c r="AU415" s="177">
        <v>0</v>
      </c>
      <c r="AV415" s="177"/>
      <c r="AW415" s="177"/>
      <c r="AX415" s="177"/>
      <c r="AY415" s="177"/>
      <c r="AZ415" s="177">
        <f>IF(ISNUMBER(AP415),AP415,0)+IF(ISNUMBER(AU415),AU415,0)</f>
        <v>0</v>
      </c>
      <c r="BA415" s="177"/>
      <c r="BB415" s="177"/>
      <c r="BC415" s="177"/>
      <c r="BD415" s="177"/>
    </row>
    <row r="416" spans="1:79" s="136" customFormat="1" ht="51" customHeight="1" x14ac:dyDescent="0.2">
      <c r="A416" s="170">
        <v>6</v>
      </c>
      <c r="B416" s="170"/>
      <c r="C416" s="170"/>
      <c r="D416" s="170"/>
      <c r="E416" s="170"/>
      <c r="F416" s="170"/>
      <c r="G416" s="130" t="s">
        <v>579</v>
      </c>
      <c r="H416" s="131"/>
      <c r="I416" s="131"/>
      <c r="J416" s="131"/>
      <c r="K416" s="131"/>
      <c r="L416" s="131"/>
      <c r="M416" s="131"/>
      <c r="N416" s="131"/>
      <c r="O416" s="131"/>
      <c r="P416" s="131"/>
      <c r="Q416" s="131"/>
      <c r="R416" s="131"/>
      <c r="S416" s="132"/>
      <c r="T416" s="178" t="s">
        <v>580</v>
      </c>
      <c r="U416" s="131"/>
      <c r="V416" s="131"/>
      <c r="W416" s="131"/>
      <c r="X416" s="131"/>
      <c r="Y416" s="131"/>
      <c r="Z416" s="132"/>
      <c r="AA416" s="177">
        <v>170000</v>
      </c>
      <c r="AB416" s="177"/>
      <c r="AC416" s="177"/>
      <c r="AD416" s="177"/>
      <c r="AE416" s="177"/>
      <c r="AF416" s="177">
        <v>0</v>
      </c>
      <c r="AG416" s="177"/>
      <c r="AH416" s="177"/>
      <c r="AI416" s="177"/>
      <c r="AJ416" s="177"/>
      <c r="AK416" s="177">
        <f>IF(ISNUMBER(AA416),AA416,0)+IF(ISNUMBER(AF416),AF416,0)</f>
        <v>170000</v>
      </c>
      <c r="AL416" s="177"/>
      <c r="AM416" s="177"/>
      <c r="AN416" s="177"/>
      <c r="AO416" s="177"/>
      <c r="AP416" s="177">
        <v>170000</v>
      </c>
      <c r="AQ416" s="177"/>
      <c r="AR416" s="177"/>
      <c r="AS416" s="177"/>
      <c r="AT416" s="177"/>
      <c r="AU416" s="177">
        <v>0</v>
      </c>
      <c r="AV416" s="177"/>
      <c r="AW416" s="177"/>
      <c r="AX416" s="177"/>
      <c r="AY416" s="177"/>
      <c r="AZ416" s="177">
        <f>IF(ISNUMBER(AP416),AP416,0)+IF(ISNUMBER(AU416),AU416,0)</f>
        <v>170000</v>
      </c>
      <c r="BA416" s="177"/>
      <c r="BB416" s="177"/>
      <c r="BC416" s="177"/>
      <c r="BD416" s="177"/>
    </row>
    <row r="417" spans="1:79" s="136" customFormat="1" ht="51" customHeight="1" x14ac:dyDescent="0.2">
      <c r="A417" s="170">
        <v>7</v>
      </c>
      <c r="B417" s="170"/>
      <c r="C417" s="170"/>
      <c r="D417" s="170"/>
      <c r="E417" s="170"/>
      <c r="F417" s="170"/>
      <c r="G417" s="130" t="s">
        <v>498</v>
      </c>
      <c r="H417" s="131"/>
      <c r="I417" s="131"/>
      <c r="J417" s="131"/>
      <c r="K417" s="131"/>
      <c r="L417" s="131"/>
      <c r="M417" s="131"/>
      <c r="N417" s="131"/>
      <c r="O417" s="131"/>
      <c r="P417" s="131"/>
      <c r="Q417" s="131"/>
      <c r="R417" s="131"/>
      <c r="S417" s="132"/>
      <c r="T417" s="178" t="s">
        <v>581</v>
      </c>
      <c r="U417" s="131"/>
      <c r="V417" s="131"/>
      <c r="W417" s="131"/>
      <c r="X417" s="131"/>
      <c r="Y417" s="131"/>
      <c r="Z417" s="132"/>
      <c r="AA417" s="177">
        <v>0</v>
      </c>
      <c r="AB417" s="177"/>
      <c r="AC417" s="177"/>
      <c r="AD417" s="177"/>
      <c r="AE417" s="177"/>
      <c r="AF417" s="177">
        <v>0</v>
      </c>
      <c r="AG417" s="177"/>
      <c r="AH417" s="177"/>
      <c r="AI417" s="177"/>
      <c r="AJ417" s="177"/>
      <c r="AK417" s="177">
        <f>IF(ISNUMBER(AA417),AA417,0)+IF(ISNUMBER(AF417),AF417,0)</f>
        <v>0</v>
      </c>
      <c r="AL417" s="177"/>
      <c r="AM417" s="177"/>
      <c r="AN417" s="177"/>
      <c r="AO417" s="177"/>
      <c r="AP417" s="177">
        <v>0</v>
      </c>
      <c r="AQ417" s="177"/>
      <c r="AR417" s="177"/>
      <c r="AS417" s="177"/>
      <c r="AT417" s="177"/>
      <c r="AU417" s="177">
        <v>0</v>
      </c>
      <c r="AV417" s="177"/>
      <c r="AW417" s="177"/>
      <c r="AX417" s="177"/>
      <c r="AY417" s="177"/>
      <c r="AZ417" s="177">
        <f>IF(ISNUMBER(AP417),AP417,0)+IF(ISNUMBER(AU417),AU417,0)</f>
        <v>0</v>
      </c>
      <c r="BA417" s="177"/>
      <c r="BB417" s="177"/>
      <c r="BC417" s="177"/>
      <c r="BD417" s="177"/>
    </row>
    <row r="418" spans="1:79" s="136" customFormat="1" ht="51" customHeight="1" x14ac:dyDescent="0.2">
      <c r="A418" s="170">
        <v>8</v>
      </c>
      <c r="B418" s="170"/>
      <c r="C418" s="170"/>
      <c r="D418" s="170"/>
      <c r="E418" s="170"/>
      <c r="F418" s="170"/>
      <c r="G418" s="130" t="s">
        <v>582</v>
      </c>
      <c r="H418" s="131"/>
      <c r="I418" s="131"/>
      <c r="J418" s="131"/>
      <c r="K418" s="131"/>
      <c r="L418" s="131"/>
      <c r="M418" s="131"/>
      <c r="N418" s="131"/>
      <c r="O418" s="131"/>
      <c r="P418" s="131"/>
      <c r="Q418" s="131"/>
      <c r="R418" s="131"/>
      <c r="S418" s="132"/>
      <c r="T418" s="178" t="s">
        <v>583</v>
      </c>
      <c r="U418" s="131"/>
      <c r="V418" s="131"/>
      <c r="W418" s="131"/>
      <c r="X418" s="131"/>
      <c r="Y418" s="131"/>
      <c r="Z418" s="132"/>
      <c r="AA418" s="177">
        <v>0</v>
      </c>
      <c r="AB418" s="177"/>
      <c r="AC418" s="177"/>
      <c r="AD418" s="177"/>
      <c r="AE418" s="177"/>
      <c r="AF418" s="177">
        <v>0</v>
      </c>
      <c r="AG418" s="177"/>
      <c r="AH418" s="177"/>
      <c r="AI418" s="177"/>
      <c r="AJ418" s="177"/>
      <c r="AK418" s="177">
        <f>IF(ISNUMBER(AA418),AA418,0)+IF(ISNUMBER(AF418),AF418,0)</f>
        <v>0</v>
      </c>
      <c r="AL418" s="177"/>
      <c r="AM418" s="177"/>
      <c r="AN418" s="177"/>
      <c r="AO418" s="177"/>
      <c r="AP418" s="177">
        <v>0</v>
      </c>
      <c r="AQ418" s="177"/>
      <c r="AR418" s="177"/>
      <c r="AS418" s="177"/>
      <c r="AT418" s="177"/>
      <c r="AU418" s="177">
        <v>0</v>
      </c>
      <c r="AV418" s="177"/>
      <c r="AW418" s="177"/>
      <c r="AX418" s="177"/>
      <c r="AY418" s="177"/>
      <c r="AZ418" s="177">
        <f>IF(ISNUMBER(AP418),AP418,0)+IF(ISNUMBER(AU418),AU418,0)</f>
        <v>0</v>
      </c>
      <c r="BA418" s="177"/>
      <c r="BB418" s="177"/>
      <c r="BC418" s="177"/>
      <c r="BD418" s="177"/>
    </row>
    <row r="419" spans="1:79" s="9" customFormat="1" x14ac:dyDescent="0.2">
      <c r="A419" s="119"/>
      <c r="B419" s="119"/>
      <c r="C419" s="119"/>
      <c r="D419" s="119"/>
      <c r="E419" s="119"/>
      <c r="F419" s="119"/>
      <c r="G419" s="137" t="s">
        <v>179</v>
      </c>
      <c r="H419" s="138"/>
      <c r="I419" s="138"/>
      <c r="J419" s="138"/>
      <c r="K419" s="138"/>
      <c r="L419" s="138"/>
      <c r="M419" s="138"/>
      <c r="N419" s="138"/>
      <c r="O419" s="138"/>
      <c r="P419" s="138"/>
      <c r="Q419" s="138"/>
      <c r="R419" s="138"/>
      <c r="S419" s="139"/>
      <c r="T419" s="179"/>
      <c r="U419" s="138"/>
      <c r="V419" s="138"/>
      <c r="W419" s="138"/>
      <c r="X419" s="138"/>
      <c r="Y419" s="138"/>
      <c r="Z419" s="139"/>
      <c r="AA419" s="176">
        <v>400000</v>
      </c>
      <c r="AB419" s="176"/>
      <c r="AC419" s="176"/>
      <c r="AD419" s="176"/>
      <c r="AE419" s="176"/>
      <c r="AF419" s="176">
        <v>0</v>
      </c>
      <c r="AG419" s="176"/>
      <c r="AH419" s="176"/>
      <c r="AI419" s="176"/>
      <c r="AJ419" s="176"/>
      <c r="AK419" s="176">
        <f>IF(ISNUMBER(AA419),AA419,0)+IF(ISNUMBER(AF419),AF419,0)</f>
        <v>400000</v>
      </c>
      <c r="AL419" s="176"/>
      <c r="AM419" s="176"/>
      <c r="AN419" s="176"/>
      <c r="AO419" s="176"/>
      <c r="AP419" s="176">
        <v>400000</v>
      </c>
      <c r="AQ419" s="176"/>
      <c r="AR419" s="176"/>
      <c r="AS419" s="176"/>
      <c r="AT419" s="176"/>
      <c r="AU419" s="176">
        <v>0</v>
      </c>
      <c r="AV419" s="176"/>
      <c r="AW419" s="176"/>
      <c r="AX419" s="176"/>
      <c r="AY419" s="176"/>
      <c r="AZ419" s="176">
        <f>IF(ISNUMBER(AP419),AP419,0)+IF(ISNUMBER(AU419),AU419,0)</f>
        <v>400000</v>
      </c>
      <c r="BA419" s="176"/>
      <c r="BB419" s="176"/>
      <c r="BC419" s="176"/>
      <c r="BD419" s="176"/>
    </row>
    <row r="422" spans="1:79" ht="14.25" customHeight="1" x14ac:dyDescent="0.2">
      <c r="A422" s="67" t="s">
        <v>447</v>
      </c>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row>
    <row r="423" spans="1:79" ht="15" customHeight="1" x14ac:dyDescent="0.2">
      <c r="A423" s="78" t="s">
        <v>340</v>
      </c>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row>
    <row r="424" spans="1:79" ht="23.1" customHeight="1" x14ac:dyDescent="0.2">
      <c r="A424" s="57" t="s">
        <v>159</v>
      </c>
      <c r="B424" s="57"/>
      <c r="C424" s="57"/>
      <c r="D424" s="57"/>
      <c r="E424" s="57"/>
      <c r="F424" s="57"/>
      <c r="G424" s="57"/>
      <c r="H424" s="57"/>
      <c r="I424" s="57"/>
      <c r="J424" s="57"/>
      <c r="K424" s="57"/>
      <c r="L424" s="57"/>
      <c r="M424" s="57"/>
      <c r="N424" s="86" t="s">
        <v>160</v>
      </c>
      <c r="O424" s="87"/>
      <c r="P424" s="87"/>
      <c r="Q424" s="87"/>
      <c r="R424" s="87"/>
      <c r="S424" s="87"/>
      <c r="T424" s="87"/>
      <c r="U424" s="88"/>
      <c r="V424" s="86" t="s">
        <v>161</v>
      </c>
      <c r="W424" s="87"/>
      <c r="X424" s="87"/>
      <c r="Y424" s="87"/>
      <c r="Z424" s="88"/>
      <c r="AA424" s="57" t="s">
        <v>341</v>
      </c>
      <c r="AB424" s="57"/>
      <c r="AC424" s="57"/>
      <c r="AD424" s="57"/>
      <c r="AE424" s="57"/>
      <c r="AF424" s="57"/>
      <c r="AG424" s="57"/>
      <c r="AH424" s="57"/>
      <c r="AI424" s="57"/>
      <c r="AJ424" s="57" t="s">
        <v>342</v>
      </c>
      <c r="AK424" s="57"/>
      <c r="AL424" s="57"/>
      <c r="AM424" s="57"/>
      <c r="AN424" s="57"/>
      <c r="AO424" s="57"/>
      <c r="AP424" s="57"/>
      <c r="AQ424" s="57"/>
      <c r="AR424" s="57"/>
      <c r="AS424" s="57" t="s">
        <v>343</v>
      </c>
      <c r="AT424" s="57"/>
      <c r="AU424" s="57"/>
      <c r="AV424" s="57"/>
      <c r="AW424" s="57"/>
      <c r="AX424" s="57"/>
      <c r="AY424" s="57"/>
      <c r="AZ424" s="57"/>
      <c r="BA424" s="57"/>
      <c r="BB424" s="57" t="s">
        <v>344</v>
      </c>
      <c r="BC424" s="57"/>
      <c r="BD424" s="57"/>
      <c r="BE424" s="57"/>
      <c r="BF424" s="57"/>
      <c r="BG424" s="57"/>
      <c r="BH424" s="57"/>
      <c r="BI424" s="57"/>
      <c r="BJ424" s="57"/>
      <c r="BK424" s="57" t="s">
        <v>346</v>
      </c>
      <c r="BL424" s="57"/>
      <c r="BM424" s="57"/>
      <c r="BN424" s="57"/>
      <c r="BO424" s="57"/>
      <c r="BP424" s="57"/>
      <c r="BQ424" s="57"/>
      <c r="BR424" s="57"/>
      <c r="BS424" s="57"/>
    </row>
    <row r="425" spans="1:79" ht="95.25" customHeight="1" x14ac:dyDescent="0.2">
      <c r="A425" s="57"/>
      <c r="B425" s="57"/>
      <c r="C425" s="57"/>
      <c r="D425" s="57"/>
      <c r="E425" s="57"/>
      <c r="F425" s="57"/>
      <c r="G425" s="57"/>
      <c r="H425" s="57"/>
      <c r="I425" s="57"/>
      <c r="J425" s="57"/>
      <c r="K425" s="57"/>
      <c r="L425" s="57"/>
      <c r="M425" s="57"/>
      <c r="N425" s="89"/>
      <c r="O425" s="90"/>
      <c r="P425" s="90"/>
      <c r="Q425" s="90"/>
      <c r="R425" s="90"/>
      <c r="S425" s="90"/>
      <c r="T425" s="90"/>
      <c r="U425" s="91"/>
      <c r="V425" s="89"/>
      <c r="W425" s="90"/>
      <c r="X425" s="90"/>
      <c r="Y425" s="90"/>
      <c r="Z425" s="91"/>
      <c r="AA425" s="74" t="s">
        <v>164</v>
      </c>
      <c r="AB425" s="74"/>
      <c r="AC425" s="74"/>
      <c r="AD425" s="74"/>
      <c r="AE425" s="74"/>
      <c r="AF425" s="74" t="s">
        <v>165</v>
      </c>
      <c r="AG425" s="74"/>
      <c r="AH425" s="74"/>
      <c r="AI425" s="74"/>
      <c r="AJ425" s="74" t="s">
        <v>164</v>
      </c>
      <c r="AK425" s="74"/>
      <c r="AL425" s="74"/>
      <c r="AM425" s="74"/>
      <c r="AN425" s="74"/>
      <c r="AO425" s="74" t="s">
        <v>165</v>
      </c>
      <c r="AP425" s="74"/>
      <c r="AQ425" s="74"/>
      <c r="AR425" s="74"/>
      <c r="AS425" s="74" t="s">
        <v>164</v>
      </c>
      <c r="AT425" s="74"/>
      <c r="AU425" s="74"/>
      <c r="AV425" s="74"/>
      <c r="AW425" s="74"/>
      <c r="AX425" s="74" t="s">
        <v>165</v>
      </c>
      <c r="AY425" s="74"/>
      <c r="AZ425" s="74"/>
      <c r="BA425" s="74"/>
      <c r="BB425" s="74" t="s">
        <v>164</v>
      </c>
      <c r="BC425" s="74"/>
      <c r="BD425" s="74"/>
      <c r="BE425" s="74"/>
      <c r="BF425" s="74"/>
      <c r="BG425" s="74" t="s">
        <v>165</v>
      </c>
      <c r="BH425" s="74"/>
      <c r="BI425" s="74"/>
      <c r="BJ425" s="74"/>
      <c r="BK425" s="74" t="s">
        <v>164</v>
      </c>
      <c r="BL425" s="74"/>
      <c r="BM425" s="74"/>
      <c r="BN425" s="74"/>
      <c r="BO425" s="74"/>
      <c r="BP425" s="74" t="s">
        <v>165</v>
      </c>
      <c r="BQ425" s="74"/>
      <c r="BR425" s="74"/>
      <c r="BS425" s="74"/>
    </row>
    <row r="426" spans="1:79" ht="15" customHeight="1" x14ac:dyDescent="0.2">
      <c r="A426" s="57">
        <v>1</v>
      </c>
      <c r="B426" s="57"/>
      <c r="C426" s="57"/>
      <c r="D426" s="57"/>
      <c r="E426" s="57"/>
      <c r="F426" s="57"/>
      <c r="G426" s="57"/>
      <c r="H426" s="57"/>
      <c r="I426" s="57"/>
      <c r="J426" s="57"/>
      <c r="K426" s="57"/>
      <c r="L426" s="57"/>
      <c r="M426" s="57"/>
      <c r="N426" s="51">
        <v>2</v>
      </c>
      <c r="O426" s="52"/>
      <c r="P426" s="52"/>
      <c r="Q426" s="52"/>
      <c r="R426" s="52"/>
      <c r="S426" s="52"/>
      <c r="T426" s="52"/>
      <c r="U426" s="53"/>
      <c r="V426" s="57">
        <v>3</v>
      </c>
      <c r="W426" s="57"/>
      <c r="X426" s="57"/>
      <c r="Y426" s="57"/>
      <c r="Z426" s="57"/>
      <c r="AA426" s="57">
        <v>4</v>
      </c>
      <c r="AB426" s="57"/>
      <c r="AC426" s="57"/>
      <c r="AD426" s="57"/>
      <c r="AE426" s="57"/>
      <c r="AF426" s="57">
        <v>5</v>
      </c>
      <c r="AG426" s="57"/>
      <c r="AH426" s="57"/>
      <c r="AI426" s="57"/>
      <c r="AJ426" s="57">
        <v>6</v>
      </c>
      <c r="AK426" s="57"/>
      <c r="AL426" s="57"/>
      <c r="AM426" s="57"/>
      <c r="AN426" s="57"/>
      <c r="AO426" s="57">
        <v>7</v>
      </c>
      <c r="AP426" s="57"/>
      <c r="AQ426" s="57"/>
      <c r="AR426" s="57"/>
      <c r="AS426" s="57">
        <v>8</v>
      </c>
      <c r="AT426" s="57"/>
      <c r="AU426" s="57"/>
      <c r="AV426" s="57"/>
      <c r="AW426" s="57"/>
      <c r="AX426" s="57">
        <v>9</v>
      </c>
      <c r="AY426" s="57"/>
      <c r="AZ426" s="57"/>
      <c r="BA426" s="57"/>
      <c r="BB426" s="57">
        <v>10</v>
      </c>
      <c r="BC426" s="57"/>
      <c r="BD426" s="57"/>
      <c r="BE426" s="57"/>
      <c r="BF426" s="57"/>
      <c r="BG426" s="57">
        <v>11</v>
      </c>
      <c r="BH426" s="57"/>
      <c r="BI426" s="57"/>
      <c r="BJ426" s="57"/>
      <c r="BK426" s="57">
        <v>12</v>
      </c>
      <c r="BL426" s="57"/>
      <c r="BM426" s="57"/>
      <c r="BN426" s="57"/>
      <c r="BO426" s="57"/>
      <c r="BP426" s="57">
        <v>13</v>
      </c>
      <c r="BQ426" s="57"/>
      <c r="BR426" s="57"/>
      <c r="BS426" s="57"/>
    </row>
    <row r="427" spans="1:79" s="2" customFormat="1" ht="12" hidden="1" customHeight="1" x14ac:dyDescent="0.2">
      <c r="A427" s="99" t="s">
        <v>177</v>
      </c>
      <c r="B427" s="99"/>
      <c r="C427" s="99"/>
      <c r="D427" s="99"/>
      <c r="E427" s="99"/>
      <c r="F427" s="99"/>
      <c r="G427" s="99"/>
      <c r="H427" s="99"/>
      <c r="I427" s="99"/>
      <c r="J427" s="99"/>
      <c r="K427" s="99"/>
      <c r="L427" s="99"/>
      <c r="M427" s="99"/>
      <c r="N427" s="60" t="s">
        <v>162</v>
      </c>
      <c r="O427" s="60"/>
      <c r="P427" s="60"/>
      <c r="Q427" s="60"/>
      <c r="R427" s="60"/>
      <c r="S427" s="60"/>
      <c r="T427" s="60"/>
      <c r="U427" s="60"/>
      <c r="V427" s="60" t="s">
        <v>163</v>
      </c>
      <c r="W427" s="60"/>
      <c r="X427" s="60"/>
      <c r="Y427" s="60"/>
      <c r="Z427" s="60"/>
      <c r="AA427" s="59" t="s">
        <v>86</v>
      </c>
      <c r="AB427" s="59"/>
      <c r="AC427" s="59"/>
      <c r="AD427" s="59"/>
      <c r="AE427" s="59"/>
      <c r="AF427" s="59" t="s">
        <v>87</v>
      </c>
      <c r="AG427" s="59"/>
      <c r="AH427" s="59"/>
      <c r="AI427" s="59"/>
      <c r="AJ427" s="59" t="s">
        <v>88</v>
      </c>
      <c r="AK427" s="59"/>
      <c r="AL427" s="59"/>
      <c r="AM427" s="59"/>
      <c r="AN427" s="59"/>
      <c r="AO427" s="59" t="s">
        <v>89</v>
      </c>
      <c r="AP427" s="59"/>
      <c r="AQ427" s="59"/>
      <c r="AR427" s="59"/>
      <c r="AS427" s="59" t="s">
        <v>79</v>
      </c>
      <c r="AT427" s="59"/>
      <c r="AU427" s="59"/>
      <c r="AV427" s="59"/>
      <c r="AW427" s="59"/>
      <c r="AX427" s="59" t="s">
        <v>80</v>
      </c>
      <c r="AY427" s="59"/>
      <c r="AZ427" s="59"/>
      <c r="BA427" s="59"/>
      <c r="BB427" s="59" t="s">
        <v>81</v>
      </c>
      <c r="BC427" s="59"/>
      <c r="BD427" s="59"/>
      <c r="BE427" s="59"/>
      <c r="BF427" s="59"/>
      <c r="BG427" s="59" t="s">
        <v>82</v>
      </c>
      <c r="BH427" s="59"/>
      <c r="BI427" s="59"/>
      <c r="BJ427" s="59"/>
      <c r="BK427" s="59" t="s">
        <v>83</v>
      </c>
      <c r="BL427" s="59"/>
      <c r="BM427" s="59"/>
      <c r="BN427" s="59"/>
      <c r="BO427" s="59"/>
      <c r="BP427" s="59" t="s">
        <v>84</v>
      </c>
      <c r="BQ427" s="59"/>
      <c r="BR427" s="59"/>
      <c r="BS427" s="59"/>
      <c r="CA427" s="2" t="s">
        <v>56</v>
      </c>
    </row>
    <row r="428" spans="1:79" s="9" customFormat="1" ht="12.75" customHeight="1" x14ac:dyDescent="0.2">
      <c r="A428" s="180" t="s">
        <v>179</v>
      </c>
      <c r="B428" s="180"/>
      <c r="C428" s="180"/>
      <c r="D428" s="180"/>
      <c r="E428" s="180"/>
      <c r="F428" s="180"/>
      <c r="G428" s="180"/>
      <c r="H428" s="180"/>
      <c r="I428" s="180"/>
      <c r="J428" s="180"/>
      <c r="K428" s="180"/>
      <c r="L428" s="180"/>
      <c r="M428" s="180"/>
      <c r="N428" s="118"/>
      <c r="O428" s="116"/>
      <c r="P428" s="116"/>
      <c r="Q428" s="116"/>
      <c r="R428" s="116"/>
      <c r="S428" s="116"/>
      <c r="T428" s="116"/>
      <c r="U428" s="117"/>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2"/>
      <c r="BQ428" s="183"/>
      <c r="BR428" s="183"/>
      <c r="BS428" s="184"/>
      <c r="CA428" s="9" t="s">
        <v>57</v>
      </c>
    </row>
    <row r="431" spans="1:79" ht="35.25" customHeight="1" x14ac:dyDescent="0.2">
      <c r="A431" s="67" t="s">
        <v>448</v>
      </c>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row>
    <row r="432" spans="1:79" ht="45" customHeight="1" x14ac:dyDescent="0.2">
      <c r="A432" s="148" t="s">
        <v>586</v>
      </c>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row>
    <row r="433" spans="1:79" ht="15"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row>
    <row r="435" spans="1:79" ht="28.5" customHeight="1" x14ac:dyDescent="0.2">
      <c r="A435" s="61" t="s">
        <v>434</v>
      </c>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row>
    <row r="436" spans="1:79" ht="14.25" customHeight="1" x14ac:dyDescent="0.2">
      <c r="A436" s="67" t="s">
        <v>419</v>
      </c>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row>
    <row r="437" spans="1:79" ht="15" customHeight="1" x14ac:dyDescent="0.2">
      <c r="A437" s="62" t="s">
        <v>340</v>
      </c>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row>
    <row r="438" spans="1:79" ht="42.95" customHeight="1" x14ac:dyDescent="0.2">
      <c r="A438" s="74" t="s">
        <v>166</v>
      </c>
      <c r="B438" s="74"/>
      <c r="C438" s="74"/>
      <c r="D438" s="74"/>
      <c r="E438" s="74"/>
      <c r="F438" s="74"/>
      <c r="G438" s="57" t="s">
        <v>20</v>
      </c>
      <c r="H438" s="57"/>
      <c r="I438" s="57"/>
      <c r="J438" s="57"/>
      <c r="K438" s="57"/>
      <c r="L438" s="57"/>
      <c r="M438" s="57"/>
      <c r="N438" s="57"/>
      <c r="O438" s="57"/>
      <c r="P438" s="57"/>
      <c r="Q438" s="57"/>
      <c r="R438" s="57"/>
      <c r="S438" s="57"/>
      <c r="T438" s="57" t="s">
        <v>16</v>
      </c>
      <c r="U438" s="57"/>
      <c r="V438" s="57"/>
      <c r="W438" s="57"/>
      <c r="X438" s="57"/>
      <c r="Y438" s="57"/>
      <c r="Z438" s="57" t="s">
        <v>15</v>
      </c>
      <c r="AA438" s="57"/>
      <c r="AB438" s="57"/>
      <c r="AC438" s="57"/>
      <c r="AD438" s="57"/>
      <c r="AE438" s="57" t="s">
        <v>167</v>
      </c>
      <c r="AF438" s="57"/>
      <c r="AG438" s="57"/>
      <c r="AH438" s="57"/>
      <c r="AI438" s="57"/>
      <c r="AJ438" s="57"/>
      <c r="AK438" s="57" t="s">
        <v>168</v>
      </c>
      <c r="AL438" s="57"/>
      <c r="AM438" s="57"/>
      <c r="AN438" s="57"/>
      <c r="AO438" s="57"/>
      <c r="AP438" s="57"/>
      <c r="AQ438" s="57" t="s">
        <v>169</v>
      </c>
      <c r="AR438" s="57"/>
      <c r="AS438" s="57"/>
      <c r="AT438" s="57"/>
      <c r="AU438" s="57"/>
      <c r="AV438" s="57"/>
      <c r="AW438" s="57" t="s">
        <v>120</v>
      </c>
      <c r="AX438" s="57"/>
      <c r="AY438" s="57"/>
      <c r="AZ438" s="57"/>
      <c r="BA438" s="57"/>
      <c r="BB438" s="57"/>
      <c r="BC438" s="57"/>
      <c r="BD438" s="57"/>
      <c r="BE438" s="57"/>
      <c r="BF438" s="57"/>
      <c r="BG438" s="57" t="s">
        <v>170</v>
      </c>
      <c r="BH438" s="57"/>
      <c r="BI438" s="57"/>
      <c r="BJ438" s="57"/>
      <c r="BK438" s="57"/>
      <c r="BL438" s="57"/>
    </row>
    <row r="439" spans="1:79" ht="39.950000000000003" customHeight="1" x14ac:dyDescent="0.2">
      <c r="A439" s="74"/>
      <c r="B439" s="74"/>
      <c r="C439" s="74"/>
      <c r="D439" s="74"/>
      <c r="E439" s="74"/>
      <c r="F439" s="74"/>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t="s">
        <v>18</v>
      </c>
      <c r="AX439" s="57"/>
      <c r="AY439" s="57"/>
      <c r="AZ439" s="57"/>
      <c r="BA439" s="57"/>
      <c r="BB439" s="57" t="s">
        <v>17</v>
      </c>
      <c r="BC439" s="57"/>
      <c r="BD439" s="57"/>
      <c r="BE439" s="57"/>
      <c r="BF439" s="57"/>
      <c r="BG439" s="57"/>
      <c r="BH439" s="57"/>
      <c r="BI439" s="57"/>
      <c r="BJ439" s="57"/>
      <c r="BK439" s="57"/>
      <c r="BL439" s="57"/>
    </row>
    <row r="440" spans="1:79" ht="15" customHeight="1" x14ac:dyDescent="0.2">
      <c r="A440" s="57">
        <v>1</v>
      </c>
      <c r="B440" s="57"/>
      <c r="C440" s="57"/>
      <c r="D440" s="57"/>
      <c r="E440" s="57"/>
      <c r="F440" s="57"/>
      <c r="G440" s="57">
        <v>2</v>
      </c>
      <c r="H440" s="57"/>
      <c r="I440" s="57"/>
      <c r="J440" s="57"/>
      <c r="K440" s="57"/>
      <c r="L440" s="57"/>
      <c r="M440" s="57"/>
      <c r="N440" s="57"/>
      <c r="O440" s="57"/>
      <c r="P440" s="57"/>
      <c r="Q440" s="57"/>
      <c r="R440" s="57"/>
      <c r="S440" s="57"/>
      <c r="T440" s="57">
        <v>3</v>
      </c>
      <c r="U440" s="57"/>
      <c r="V440" s="57"/>
      <c r="W440" s="57"/>
      <c r="X440" s="57"/>
      <c r="Y440" s="57"/>
      <c r="Z440" s="57">
        <v>4</v>
      </c>
      <c r="AA440" s="57"/>
      <c r="AB440" s="57"/>
      <c r="AC440" s="57"/>
      <c r="AD440" s="57"/>
      <c r="AE440" s="57">
        <v>5</v>
      </c>
      <c r="AF440" s="57"/>
      <c r="AG440" s="57"/>
      <c r="AH440" s="57"/>
      <c r="AI440" s="57"/>
      <c r="AJ440" s="57"/>
      <c r="AK440" s="57">
        <v>6</v>
      </c>
      <c r="AL440" s="57"/>
      <c r="AM440" s="57"/>
      <c r="AN440" s="57"/>
      <c r="AO440" s="57"/>
      <c r="AP440" s="57"/>
      <c r="AQ440" s="57">
        <v>7</v>
      </c>
      <c r="AR440" s="57"/>
      <c r="AS440" s="57"/>
      <c r="AT440" s="57"/>
      <c r="AU440" s="57"/>
      <c r="AV440" s="57"/>
      <c r="AW440" s="57">
        <v>8</v>
      </c>
      <c r="AX440" s="57"/>
      <c r="AY440" s="57"/>
      <c r="AZ440" s="57"/>
      <c r="BA440" s="57"/>
      <c r="BB440" s="57">
        <v>9</v>
      </c>
      <c r="BC440" s="57"/>
      <c r="BD440" s="57"/>
      <c r="BE440" s="57"/>
      <c r="BF440" s="57"/>
      <c r="BG440" s="57">
        <v>10</v>
      </c>
      <c r="BH440" s="57"/>
      <c r="BI440" s="57"/>
      <c r="BJ440" s="57"/>
      <c r="BK440" s="57"/>
      <c r="BL440" s="57"/>
    </row>
    <row r="441" spans="1:79" s="2" customFormat="1" ht="12" hidden="1" customHeight="1" x14ac:dyDescent="0.2">
      <c r="A441" s="60" t="s">
        <v>85</v>
      </c>
      <c r="B441" s="60"/>
      <c r="C441" s="60"/>
      <c r="D441" s="60"/>
      <c r="E441" s="60"/>
      <c r="F441" s="60"/>
      <c r="G441" s="99" t="s">
        <v>78</v>
      </c>
      <c r="H441" s="99"/>
      <c r="I441" s="99"/>
      <c r="J441" s="99"/>
      <c r="K441" s="99"/>
      <c r="L441" s="99"/>
      <c r="M441" s="99"/>
      <c r="N441" s="99"/>
      <c r="O441" s="99"/>
      <c r="P441" s="99"/>
      <c r="Q441" s="99"/>
      <c r="R441" s="99"/>
      <c r="S441" s="99"/>
      <c r="T441" s="59" t="s">
        <v>101</v>
      </c>
      <c r="U441" s="59"/>
      <c r="V441" s="59"/>
      <c r="W441" s="59"/>
      <c r="X441" s="59"/>
      <c r="Y441" s="59"/>
      <c r="Z441" s="59" t="s">
        <v>102</v>
      </c>
      <c r="AA441" s="59"/>
      <c r="AB441" s="59"/>
      <c r="AC441" s="59"/>
      <c r="AD441" s="59"/>
      <c r="AE441" s="59" t="s">
        <v>103</v>
      </c>
      <c r="AF441" s="59"/>
      <c r="AG441" s="59"/>
      <c r="AH441" s="59"/>
      <c r="AI441" s="59"/>
      <c r="AJ441" s="59"/>
      <c r="AK441" s="59" t="s">
        <v>104</v>
      </c>
      <c r="AL441" s="59"/>
      <c r="AM441" s="59"/>
      <c r="AN441" s="59"/>
      <c r="AO441" s="59"/>
      <c r="AP441" s="59"/>
      <c r="AQ441" s="100" t="s">
        <v>122</v>
      </c>
      <c r="AR441" s="59"/>
      <c r="AS441" s="59"/>
      <c r="AT441" s="59"/>
      <c r="AU441" s="59"/>
      <c r="AV441" s="59"/>
      <c r="AW441" s="59" t="s">
        <v>105</v>
      </c>
      <c r="AX441" s="59"/>
      <c r="AY441" s="59"/>
      <c r="AZ441" s="59"/>
      <c r="BA441" s="59"/>
      <c r="BB441" s="59" t="s">
        <v>106</v>
      </c>
      <c r="BC441" s="59"/>
      <c r="BD441" s="59"/>
      <c r="BE441" s="59"/>
      <c r="BF441" s="59"/>
      <c r="BG441" s="100" t="s">
        <v>123</v>
      </c>
      <c r="BH441" s="59"/>
      <c r="BI441" s="59"/>
      <c r="BJ441" s="59"/>
      <c r="BK441" s="59"/>
      <c r="BL441" s="59"/>
      <c r="CA441" s="2" t="s">
        <v>58</v>
      </c>
    </row>
    <row r="442" spans="1:79" s="136" customFormat="1" ht="25.5" customHeight="1" x14ac:dyDescent="0.2">
      <c r="A442" s="170">
        <v>2210</v>
      </c>
      <c r="B442" s="170"/>
      <c r="C442" s="170"/>
      <c r="D442" s="170"/>
      <c r="E442" s="170"/>
      <c r="F442" s="170"/>
      <c r="G442" s="130" t="s">
        <v>357</v>
      </c>
      <c r="H442" s="131"/>
      <c r="I442" s="131"/>
      <c r="J442" s="131"/>
      <c r="K442" s="131"/>
      <c r="L442" s="131"/>
      <c r="M442" s="131"/>
      <c r="N442" s="131"/>
      <c r="O442" s="131"/>
      <c r="P442" s="131"/>
      <c r="Q442" s="131"/>
      <c r="R442" s="131"/>
      <c r="S442" s="132"/>
      <c r="T442" s="177">
        <v>372000</v>
      </c>
      <c r="U442" s="177"/>
      <c r="V442" s="177"/>
      <c r="W442" s="177"/>
      <c r="X442" s="177"/>
      <c r="Y442" s="177"/>
      <c r="Z442" s="177">
        <v>39118.050000000003</v>
      </c>
      <c r="AA442" s="177"/>
      <c r="AB442" s="177"/>
      <c r="AC442" s="177"/>
      <c r="AD442" s="177"/>
      <c r="AE442" s="177">
        <v>0</v>
      </c>
      <c r="AF442" s="177"/>
      <c r="AG442" s="177"/>
      <c r="AH442" s="177"/>
      <c r="AI442" s="177"/>
      <c r="AJ442" s="177"/>
      <c r="AK442" s="177">
        <v>63140</v>
      </c>
      <c r="AL442" s="177"/>
      <c r="AM442" s="177"/>
      <c r="AN442" s="177"/>
      <c r="AO442" s="177"/>
      <c r="AP442" s="177"/>
      <c r="AQ442" s="177">
        <f>IF(ISNUMBER(AK442),AK442,0)-IF(ISNUMBER(AE442),AE442,0)</f>
        <v>63140</v>
      </c>
      <c r="AR442" s="177"/>
      <c r="AS442" s="177"/>
      <c r="AT442" s="177"/>
      <c r="AU442" s="177"/>
      <c r="AV442" s="177"/>
      <c r="AW442" s="177">
        <v>0</v>
      </c>
      <c r="AX442" s="177"/>
      <c r="AY442" s="177"/>
      <c r="AZ442" s="177"/>
      <c r="BA442" s="177"/>
      <c r="BB442" s="177">
        <v>0</v>
      </c>
      <c r="BC442" s="177"/>
      <c r="BD442" s="177"/>
      <c r="BE442" s="177"/>
      <c r="BF442" s="177"/>
      <c r="BG442" s="177">
        <f>IF(ISNUMBER(Z442),Z442,0)+IF(ISNUMBER(AK442),AK442,0)</f>
        <v>102258.05</v>
      </c>
      <c r="BH442" s="177"/>
      <c r="BI442" s="177"/>
      <c r="BJ442" s="177"/>
      <c r="BK442" s="177"/>
      <c r="BL442" s="177"/>
      <c r="CA442" s="136" t="s">
        <v>59</v>
      </c>
    </row>
    <row r="443" spans="1:79" s="136" customFormat="1" ht="12.75" customHeight="1" x14ac:dyDescent="0.2">
      <c r="A443" s="170">
        <v>2240</v>
      </c>
      <c r="B443" s="170"/>
      <c r="C443" s="170"/>
      <c r="D443" s="170"/>
      <c r="E443" s="170"/>
      <c r="F443" s="170"/>
      <c r="G443" s="130" t="s">
        <v>358</v>
      </c>
      <c r="H443" s="131"/>
      <c r="I443" s="131"/>
      <c r="J443" s="131"/>
      <c r="K443" s="131"/>
      <c r="L443" s="131"/>
      <c r="M443" s="131"/>
      <c r="N443" s="131"/>
      <c r="O443" s="131"/>
      <c r="P443" s="131"/>
      <c r="Q443" s="131"/>
      <c r="R443" s="131"/>
      <c r="S443" s="132"/>
      <c r="T443" s="177">
        <v>260000</v>
      </c>
      <c r="U443" s="177"/>
      <c r="V443" s="177"/>
      <c r="W443" s="177"/>
      <c r="X443" s="177"/>
      <c r="Y443" s="177"/>
      <c r="Z443" s="177">
        <v>105134.57</v>
      </c>
      <c r="AA443" s="177"/>
      <c r="AB443" s="177"/>
      <c r="AC443" s="177"/>
      <c r="AD443" s="177"/>
      <c r="AE443" s="177">
        <v>0</v>
      </c>
      <c r="AF443" s="177"/>
      <c r="AG443" s="177"/>
      <c r="AH443" s="177"/>
      <c r="AI443" s="177"/>
      <c r="AJ443" s="177"/>
      <c r="AK443" s="177">
        <v>0</v>
      </c>
      <c r="AL443" s="177"/>
      <c r="AM443" s="177"/>
      <c r="AN443" s="177"/>
      <c r="AO443" s="177"/>
      <c r="AP443" s="177"/>
      <c r="AQ443" s="177">
        <f>IF(ISNUMBER(AK443),AK443,0)-IF(ISNUMBER(AE443),AE443,0)</f>
        <v>0</v>
      </c>
      <c r="AR443" s="177"/>
      <c r="AS443" s="177"/>
      <c r="AT443" s="177"/>
      <c r="AU443" s="177"/>
      <c r="AV443" s="177"/>
      <c r="AW443" s="177">
        <v>0</v>
      </c>
      <c r="AX443" s="177"/>
      <c r="AY443" s="177"/>
      <c r="AZ443" s="177"/>
      <c r="BA443" s="177"/>
      <c r="BB443" s="177">
        <v>0</v>
      </c>
      <c r="BC443" s="177"/>
      <c r="BD443" s="177"/>
      <c r="BE443" s="177"/>
      <c r="BF443" s="177"/>
      <c r="BG443" s="177">
        <f>IF(ISNUMBER(Z443),Z443,0)+IF(ISNUMBER(AK443),AK443,0)</f>
        <v>105134.57</v>
      </c>
      <c r="BH443" s="177"/>
      <c r="BI443" s="177"/>
      <c r="BJ443" s="177"/>
      <c r="BK443" s="177"/>
      <c r="BL443" s="177"/>
    </row>
    <row r="444" spans="1:79" s="136" customFormat="1" ht="12.75" customHeight="1" x14ac:dyDescent="0.2">
      <c r="A444" s="170">
        <v>2730</v>
      </c>
      <c r="B444" s="170"/>
      <c r="C444" s="170"/>
      <c r="D444" s="170"/>
      <c r="E444" s="170"/>
      <c r="F444" s="170"/>
      <c r="G444" s="130" t="s">
        <v>457</v>
      </c>
      <c r="H444" s="131"/>
      <c r="I444" s="131"/>
      <c r="J444" s="131"/>
      <c r="K444" s="131"/>
      <c r="L444" s="131"/>
      <c r="M444" s="131"/>
      <c r="N444" s="131"/>
      <c r="O444" s="131"/>
      <c r="P444" s="131"/>
      <c r="Q444" s="131"/>
      <c r="R444" s="131"/>
      <c r="S444" s="132"/>
      <c r="T444" s="177">
        <v>69000</v>
      </c>
      <c r="U444" s="177"/>
      <c r="V444" s="177"/>
      <c r="W444" s="177"/>
      <c r="X444" s="177"/>
      <c r="Y444" s="177"/>
      <c r="Z444" s="177">
        <v>19378.84</v>
      </c>
      <c r="AA444" s="177"/>
      <c r="AB444" s="177"/>
      <c r="AC444" s="177"/>
      <c r="AD444" s="177"/>
      <c r="AE444" s="177">
        <v>0</v>
      </c>
      <c r="AF444" s="177"/>
      <c r="AG444" s="177"/>
      <c r="AH444" s="177"/>
      <c r="AI444" s="177"/>
      <c r="AJ444" s="177"/>
      <c r="AK444" s="177">
        <v>0</v>
      </c>
      <c r="AL444" s="177"/>
      <c r="AM444" s="177"/>
      <c r="AN444" s="177"/>
      <c r="AO444" s="177"/>
      <c r="AP444" s="177"/>
      <c r="AQ444" s="177">
        <f>IF(ISNUMBER(AK444),AK444,0)-IF(ISNUMBER(AE444),AE444,0)</f>
        <v>0</v>
      </c>
      <c r="AR444" s="177"/>
      <c r="AS444" s="177"/>
      <c r="AT444" s="177"/>
      <c r="AU444" s="177"/>
      <c r="AV444" s="177"/>
      <c r="AW444" s="177">
        <v>0</v>
      </c>
      <c r="AX444" s="177"/>
      <c r="AY444" s="177"/>
      <c r="AZ444" s="177"/>
      <c r="BA444" s="177"/>
      <c r="BB444" s="177">
        <v>0</v>
      </c>
      <c r="BC444" s="177"/>
      <c r="BD444" s="177"/>
      <c r="BE444" s="177"/>
      <c r="BF444" s="177"/>
      <c r="BG444" s="177">
        <f>IF(ISNUMBER(Z444),Z444,0)+IF(ISNUMBER(AK444),AK444,0)</f>
        <v>19378.84</v>
      </c>
      <c r="BH444" s="177"/>
      <c r="BI444" s="177"/>
      <c r="BJ444" s="177"/>
      <c r="BK444" s="177"/>
      <c r="BL444" s="177"/>
    </row>
    <row r="445" spans="1:79" s="9" customFormat="1" ht="12.75" customHeight="1" x14ac:dyDescent="0.2">
      <c r="A445" s="119"/>
      <c r="B445" s="119"/>
      <c r="C445" s="119"/>
      <c r="D445" s="119"/>
      <c r="E445" s="119"/>
      <c r="F445" s="119"/>
      <c r="G445" s="137" t="s">
        <v>179</v>
      </c>
      <c r="H445" s="138"/>
      <c r="I445" s="138"/>
      <c r="J445" s="138"/>
      <c r="K445" s="138"/>
      <c r="L445" s="138"/>
      <c r="M445" s="138"/>
      <c r="N445" s="138"/>
      <c r="O445" s="138"/>
      <c r="P445" s="138"/>
      <c r="Q445" s="138"/>
      <c r="R445" s="138"/>
      <c r="S445" s="139"/>
      <c r="T445" s="176">
        <v>701000</v>
      </c>
      <c r="U445" s="176"/>
      <c r="V445" s="176"/>
      <c r="W445" s="176"/>
      <c r="X445" s="176"/>
      <c r="Y445" s="176"/>
      <c r="Z445" s="176">
        <v>163631.46</v>
      </c>
      <c r="AA445" s="176"/>
      <c r="AB445" s="176"/>
      <c r="AC445" s="176"/>
      <c r="AD445" s="176"/>
      <c r="AE445" s="176">
        <v>0</v>
      </c>
      <c r="AF445" s="176"/>
      <c r="AG445" s="176"/>
      <c r="AH445" s="176"/>
      <c r="AI445" s="176"/>
      <c r="AJ445" s="176"/>
      <c r="AK445" s="176">
        <v>63140</v>
      </c>
      <c r="AL445" s="176"/>
      <c r="AM445" s="176"/>
      <c r="AN445" s="176"/>
      <c r="AO445" s="176"/>
      <c r="AP445" s="176"/>
      <c r="AQ445" s="176">
        <f>IF(ISNUMBER(AK445),AK445,0)-IF(ISNUMBER(AE445),AE445,0)</f>
        <v>63140</v>
      </c>
      <c r="AR445" s="176"/>
      <c r="AS445" s="176"/>
      <c r="AT445" s="176"/>
      <c r="AU445" s="176"/>
      <c r="AV445" s="176"/>
      <c r="AW445" s="176">
        <v>0</v>
      </c>
      <c r="AX445" s="176"/>
      <c r="AY445" s="176"/>
      <c r="AZ445" s="176"/>
      <c r="BA445" s="176"/>
      <c r="BB445" s="176">
        <v>0</v>
      </c>
      <c r="BC445" s="176"/>
      <c r="BD445" s="176"/>
      <c r="BE445" s="176"/>
      <c r="BF445" s="176"/>
      <c r="BG445" s="176">
        <f>IF(ISNUMBER(Z445),Z445,0)+IF(ISNUMBER(AK445),AK445,0)</f>
        <v>226771.46</v>
      </c>
      <c r="BH445" s="176"/>
      <c r="BI445" s="176"/>
      <c r="BJ445" s="176"/>
      <c r="BK445" s="176"/>
      <c r="BL445" s="176"/>
    </row>
    <row r="447" spans="1:79" ht="14.25" customHeight="1" x14ac:dyDescent="0.2">
      <c r="A447" s="67" t="s">
        <v>435</v>
      </c>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row>
    <row r="448" spans="1:79" ht="15" customHeight="1" x14ac:dyDescent="0.2">
      <c r="A448" s="62" t="s">
        <v>340</v>
      </c>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row>
    <row r="449" spans="1:79" ht="18" customHeight="1" x14ac:dyDescent="0.2">
      <c r="A449" s="57" t="s">
        <v>166</v>
      </c>
      <c r="B449" s="57"/>
      <c r="C449" s="57"/>
      <c r="D449" s="57"/>
      <c r="E449" s="57"/>
      <c r="F449" s="57"/>
      <c r="G449" s="57" t="s">
        <v>20</v>
      </c>
      <c r="H449" s="57"/>
      <c r="I449" s="57"/>
      <c r="J449" s="57"/>
      <c r="K449" s="57"/>
      <c r="L449" s="57"/>
      <c r="M449" s="57"/>
      <c r="N449" s="57"/>
      <c r="O449" s="57"/>
      <c r="P449" s="57"/>
      <c r="Q449" s="57" t="s">
        <v>422</v>
      </c>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t="s">
        <v>432</v>
      </c>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row>
    <row r="450" spans="1:79" ht="42.95" customHeight="1" x14ac:dyDescent="0.2">
      <c r="A450" s="57"/>
      <c r="B450" s="57"/>
      <c r="C450" s="57"/>
      <c r="D450" s="57"/>
      <c r="E450" s="57"/>
      <c r="F450" s="57"/>
      <c r="G450" s="57"/>
      <c r="H450" s="57"/>
      <c r="I450" s="57"/>
      <c r="J450" s="57"/>
      <c r="K450" s="57"/>
      <c r="L450" s="57"/>
      <c r="M450" s="57"/>
      <c r="N450" s="57"/>
      <c r="O450" s="57"/>
      <c r="P450" s="57"/>
      <c r="Q450" s="57" t="s">
        <v>171</v>
      </c>
      <c r="R450" s="57"/>
      <c r="S450" s="57"/>
      <c r="T450" s="57"/>
      <c r="U450" s="57"/>
      <c r="V450" s="74" t="s">
        <v>172</v>
      </c>
      <c r="W450" s="74"/>
      <c r="X450" s="74"/>
      <c r="Y450" s="74"/>
      <c r="Z450" s="57" t="s">
        <v>173</v>
      </c>
      <c r="AA450" s="57"/>
      <c r="AB450" s="57"/>
      <c r="AC450" s="57"/>
      <c r="AD450" s="57"/>
      <c r="AE450" s="57"/>
      <c r="AF450" s="57"/>
      <c r="AG450" s="57"/>
      <c r="AH450" s="57"/>
      <c r="AI450" s="57"/>
      <c r="AJ450" s="57" t="s">
        <v>174</v>
      </c>
      <c r="AK450" s="57"/>
      <c r="AL450" s="57"/>
      <c r="AM450" s="57"/>
      <c r="AN450" s="57"/>
      <c r="AO450" s="57" t="s">
        <v>21</v>
      </c>
      <c r="AP450" s="57"/>
      <c r="AQ450" s="57"/>
      <c r="AR450" s="57"/>
      <c r="AS450" s="57"/>
      <c r="AT450" s="74" t="s">
        <v>175</v>
      </c>
      <c r="AU450" s="74"/>
      <c r="AV450" s="74"/>
      <c r="AW450" s="74"/>
      <c r="AX450" s="57" t="s">
        <v>173</v>
      </c>
      <c r="AY450" s="57"/>
      <c r="AZ450" s="57"/>
      <c r="BA450" s="57"/>
      <c r="BB450" s="57"/>
      <c r="BC450" s="57"/>
      <c r="BD450" s="57"/>
      <c r="BE450" s="57"/>
      <c r="BF450" s="57"/>
      <c r="BG450" s="57"/>
      <c r="BH450" s="57" t="s">
        <v>176</v>
      </c>
      <c r="BI450" s="57"/>
      <c r="BJ450" s="57"/>
      <c r="BK450" s="57"/>
      <c r="BL450" s="57"/>
    </row>
    <row r="451" spans="1:79" ht="63" customHeight="1" x14ac:dyDescent="0.2">
      <c r="A451" s="57"/>
      <c r="B451" s="57"/>
      <c r="C451" s="57"/>
      <c r="D451" s="57"/>
      <c r="E451" s="57"/>
      <c r="F451" s="57"/>
      <c r="G451" s="57"/>
      <c r="H451" s="57"/>
      <c r="I451" s="57"/>
      <c r="J451" s="57"/>
      <c r="K451" s="57"/>
      <c r="L451" s="57"/>
      <c r="M451" s="57"/>
      <c r="N451" s="57"/>
      <c r="O451" s="57"/>
      <c r="P451" s="57"/>
      <c r="Q451" s="57"/>
      <c r="R451" s="57"/>
      <c r="S451" s="57"/>
      <c r="T451" s="57"/>
      <c r="U451" s="57"/>
      <c r="V451" s="74"/>
      <c r="W451" s="74"/>
      <c r="X451" s="74"/>
      <c r="Y451" s="74"/>
      <c r="Z451" s="57" t="s">
        <v>18</v>
      </c>
      <c r="AA451" s="57"/>
      <c r="AB451" s="57"/>
      <c r="AC451" s="57"/>
      <c r="AD451" s="57"/>
      <c r="AE451" s="57" t="s">
        <v>17</v>
      </c>
      <c r="AF451" s="57"/>
      <c r="AG451" s="57"/>
      <c r="AH451" s="57"/>
      <c r="AI451" s="57"/>
      <c r="AJ451" s="57"/>
      <c r="AK451" s="57"/>
      <c r="AL451" s="57"/>
      <c r="AM451" s="57"/>
      <c r="AN451" s="57"/>
      <c r="AO451" s="57"/>
      <c r="AP451" s="57"/>
      <c r="AQ451" s="57"/>
      <c r="AR451" s="57"/>
      <c r="AS451" s="57"/>
      <c r="AT451" s="74"/>
      <c r="AU451" s="74"/>
      <c r="AV451" s="74"/>
      <c r="AW451" s="74"/>
      <c r="AX451" s="57" t="s">
        <v>18</v>
      </c>
      <c r="AY451" s="57"/>
      <c r="AZ451" s="57"/>
      <c r="BA451" s="57"/>
      <c r="BB451" s="57"/>
      <c r="BC451" s="57" t="s">
        <v>17</v>
      </c>
      <c r="BD451" s="57"/>
      <c r="BE451" s="57"/>
      <c r="BF451" s="57"/>
      <c r="BG451" s="57"/>
      <c r="BH451" s="57"/>
      <c r="BI451" s="57"/>
      <c r="BJ451" s="57"/>
      <c r="BK451" s="57"/>
      <c r="BL451" s="57"/>
    </row>
    <row r="452" spans="1:79" ht="15" customHeight="1" x14ac:dyDescent="0.2">
      <c r="A452" s="57">
        <v>1</v>
      </c>
      <c r="B452" s="57"/>
      <c r="C452" s="57"/>
      <c r="D452" s="57"/>
      <c r="E452" s="57"/>
      <c r="F452" s="57"/>
      <c r="G452" s="57">
        <v>2</v>
      </c>
      <c r="H452" s="57"/>
      <c r="I452" s="57"/>
      <c r="J452" s="57"/>
      <c r="K452" s="57"/>
      <c r="L452" s="57"/>
      <c r="M452" s="57"/>
      <c r="N452" s="57"/>
      <c r="O452" s="57"/>
      <c r="P452" s="57"/>
      <c r="Q452" s="57">
        <v>3</v>
      </c>
      <c r="R452" s="57"/>
      <c r="S452" s="57"/>
      <c r="T452" s="57"/>
      <c r="U452" s="57"/>
      <c r="V452" s="57">
        <v>4</v>
      </c>
      <c r="W452" s="57"/>
      <c r="X452" s="57"/>
      <c r="Y452" s="57"/>
      <c r="Z452" s="57">
        <v>5</v>
      </c>
      <c r="AA452" s="57"/>
      <c r="AB452" s="57"/>
      <c r="AC452" s="57"/>
      <c r="AD452" s="57"/>
      <c r="AE452" s="57">
        <v>6</v>
      </c>
      <c r="AF452" s="57"/>
      <c r="AG452" s="57"/>
      <c r="AH452" s="57"/>
      <c r="AI452" s="57"/>
      <c r="AJ452" s="57">
        <v>7</v>
      </c>
      <c r="AK452" s="57"/>
      <c r="AL452" s="57"/>
      <c r="AM452" s="57"/>
      <c r="AN452" s="57"/>
      <c r="AO452" s="57">
        <v>8</v>
      </c>
      <c r="AP452" s="57"/>
      <c r="AQ452" s="57"/>
      <c r="AR452" s="57"/>
      <c r="AS452" s="57"/>
      <c r="AT452" s="57">
        <v>9</v>
      </c>
      <c r="AU452" s="57"/>
      <c r="AV452" s="57"/>
      <c r="AW452" s="57"/>
      <c r="AX452" s="57">
        <v>10</v>
      </c>
      <c r="AY452" s="57"/>
      <c r="AZ452" s="57"/>
      <c r="BA452" s="57"/>
      <c r="BB452" s="57"/>
      <c r="BC452" s="57">
        <v>11</v>
      </c>
      <c r="BD452" s="57"/>
      <c r="BE452" s="57"/>
      <c r="BF452" s="57"/>
      <c r="BG452" s="57"/>
      <c r="BH452" s="57">
        <v>12</v>
      </c>
      <c r="BI452" s="57"/>
      <c r="BJ452" s="57"/>
      <c r="BK452" s="57"/>
      <c r="BL452" s="57"/>
    </row>
    <row r="453" spans="1:79" s="2" customFormat="1" ht="12" hidden="1" customHeight="1" x14ac:dyDescent="0.2">
      <c r="A453" s="60" t="s">
        <v>85</v>
      </c>
      <c r="B453" s="60"/>
      <c r="C453" s="60"/>
      <c r="D453" s="60"/>
      <c r="E453" s="60"/>
      <c r="F453" s="60"/>
      <c r="G453" s="99" t="s">
        <v>78</v>
      </c>
      <c r="H453" s="99"/>
      <c r="I453" s="99"/>
      <c r="J453" s="99"/>
      <c r="K453" s="99"/>
      <c r="L453" s="99"/>
      <c r="M453" s="99"/>
      <c r="N453" s="99"/>
      <c r="O453" s="99"/>
      <c r="P453" s="99"/>
      <c r="Q453" s="59" t="s">
        <v>101</v>
      </c>
      <c r="R453" s="59"/>
      <c r="S453" s="59"/>
      <c r="T453" s="59"/>
      <c r="U453" s="59"/>
      <c r="V453" s="59" t="s">
        <v>102</v>
      </c>
      <c r="W453" s="59"/>
      <c r="X453" s="59"/>
      <c r="Y453" s="59"/>
      <c r="Z453" s="59" t="s">
        <v>103</v>
      </c>
      <c r="AA453" s="59"/>
      <c r="AB453" s="59"/>
      <c r="AC453" s="59"/>
      <c r="AD453" s="59"/>
      <c r="AE453" s="59" t="s">
        <v>104</v>
      </c>
      <c r="AF453" s="59"/>
      <c r="AG453" s="59"/>
      <c r="AH453" s="59"/>
      <c r="AI453" s="59"/>
      <c r="AJ453" s="100" t="s">
        <v>124</v>
      </c>
      <c r="AK453" s="59"/>
      <c r="AL453" s="59"/>
      <c r="AM453" s="59"/>
      <c r="AN453" s="59"/>
      <c r="AO453" s="59" t="s">
        <v>105</v>
      </c>
      <c r="AP453" s="59"/>
      <c r="AQ453" s="59"/>
      <c r="AR453" s="59"/>
      <c r="AS453" s="59"/>
      <c r="AT453" s="100" t="s">
        <v>125</v>
      </c>
      <c r="AU453" s="59"/>
      <c r="AV453" s="59"/>
      <c r="AW453" s="59"/>
      <c r="AX453" s="59" t="s">
        <v>106</v>
      </c>
      <c r="AY453" s="59"/>
      <c r="AZ453" s="59"/>
      <c r="BA453" s="59"/>
      <c r="BB453" s="59"/>
      <c r="BC453" s="59" t="s">
        <v>107</v>
      </c>
      <c r="BD453" s="59"/>
      <c r="BE453" s="59"/>
      <c r="BF453" s="59"/>
      <c r="BG453" s="59"/>
      <c r="BH453" s="100" t="s">
        <v>124</v>
      </c>
      <c r="BI453" s="59"/>
      <c r="BJ453" s="59"/>
      <c r="BK453" s="59"/>
      <c r="BL453" s="59"/>
      <c r="CA453" s="2" t="s">
        <v>60</v>
      </c>
    </row>
    <row r="454" spans="1:79" s="136" customFormat="1" ht="25.5" customHeight="1" x14ac:dyDescent="0.2">
      <c r="A454" s="170">
        <v>2210</v>
      </c>
      <c r="B454" s="170"/>
      <c r="C454" s="170"/>
      <c r="D454" s="170"/>
      <c r="E454" s="170"/>
      <c r="F454" s="170"/>
      <c r="G454" s="130" t="s">
        <v>357</v>
      </c>
      <c r="H454" s="131"/>
      <c r="I454" s="131"/>
      <c r="J454" s="131"/>
      <c r="K454" s="131"/>
      <c r="L454" s="131"/>
      <c r="M454" s="131"/>
      <c r="N454" s="131"/>
      <c r="O454" s="131"/>
      <c r="P454" s="132"/>
      <c r="Q454" s="177">
        <v>270769</v>
      </c>
      <c r="R454" s="177"/>
      <c r="S454" s="177"/>
      <c r="T454" s="177"/>
      <c r="U454" s="177"/>
      <c r="V454" s="177">
        <v>63140</v>
      </c>
      <c r="W454" s="177"/>
      <c r="X454" s="177"/>
      <c r="Y454" s="177"/>
      <c r="Z454" s="177">
        <v>63140</v>
      </c>
      <c r="AA454" s="177"/>
      <c r="AB454" s="177"/>
      <c r="AC454" s="177"/>
      <c r="AD454" s="177"/>
      <c r="AE454" s="177">
        <v>0</v>
      </c>
      <c r="AF454" s="177"/>
      <c r="AG454" s="177"/>
      <c r="AH454" s="177"/>
      <c r="AI454" s="177"/>
      <c r="AJ454" s="177">
        <f>IF(ISNUMBER(Q454),Q454,0)-IF(ISNUMBER(Z454),Z454,0)</f>
        <v>207629</v>
      </c>
      <c r="AK454" s="177"/>
      <c r="AL454" s="177"/>
      <c r="AM454" s="177"/>
      <c r="AN454" s="177"/>
      <c r="AO454" s="177">
        <v>215000</v>
      </c>
      <c r="AP454" s="177"/>
      <c r="AQ454" s="177"/>
      <c r="AR454" s="177"/>
      <c r="AS454" s="177"/>
      <c r="AT454" s="177">
        <f>IF(ISNUMBER(V454),V454,0)-IF(ISNUMBER(Z454),Z454,0)-IF(ISNUMBER(AE454),AE454,0)</f>
        <v>0</v>
      </c>
      <c r="AU454" s="177"/>
      <c r="AV454" s="177"/>
      <c r="AW454" s="177"/>
      <c r="AX454" s="177">
        <v>0</v>
      </c>
      <c r="AY454" s="177"/>
      <c r="AZ454" s="177"/>
      <c r="BA454" s="177"/>
      <c r="BB454" s="177"/>
      <c r="BC454" s="177">
        <v>0</v>
      </c>
      <c r="BD454" s="177"/>
      <c r="BE454" s="177"/>
      <c r="BF454" s="177"/>
      <c r="BG454" s="177"/>
      <c r="BH454" s="177">
        <f>IF(ISNUMBER(AO454),AO454,0)-IF(ISNUMBER(AX454),AX454,0)</f>
        <v>215000</v>
      </c>
      <c r="BI454" s="177"/>
      <c r="BJ454" s="177"/>
      <c r="BK454" s="177"/>
      <c r="BL454" s="177"/>
      <c r="CA454" s="136" t="s">
        <v>61</v>
      </c>
    </row>
    <row r="455" spans="1:79" s="136" customFormat="1" ht="25.5" customHeight="1" x14ac:dyDescent="0.2">
      <c r="A455" s="170">
        <v>2240</v>
      </c>
      <c r="B455" s="170"/>
      <c r="C455" s="170"/>
      <c r="D455" s="170"/>
      <c r="E455" s="170"/>
      <c r="F455" s="170"/>
      <c r="G455" s="130" t="s">
        <v>358</v>
      </c>
      <c r="H455" s="131"/>
      <c r="I455" s="131"/>
      <c r="J455" s="131"/>
      <c r="K455" s="131"/>
      <c r="L455" s="131"/>
      <c r="M455" s="131"/>
      <c r="N455" s="131"/>
      <c r="O455" s="131"/>
      <c r="P455" s="132"/>
      <c r="Q455" s="177">
        <v>152448</v>
      </c>
      <c r="R455" s="177"/>
      <c r="S455" s="177"/>
      <c r="T455" s="177"/>
      <c r="U455" s="177"/>
      <c r="V455" s="177">
        <v>0</v>
      </c>
      <c r="W455" s="177"/>
      <c r="X455" s="177"/>
      <c r="Y455" s="177"/>
      <c r="Z455" s="177">
        <v>0</v>
      </c>
      <c r="AA455" s="177"/>
      <c r="AB455" s="177"/>
      <c r="AC455" s="177"/>
      <c r="AD455" s="177"/>
      <c r="AE455" s="177">
        <v>0</v>
      </c>
      <c r="AF455" s="177"/>
      <c r="AG455" s="177"/>
      <c r="AH455" s="177"/>
      <c r="AI455" s="177"/>
      <c r="AJ455" s="177">
        <f>IF(ISNUMBER(Q455),Q455,0)-IF(ISNUMBER(Z455),Z455,0)</f>
        <v>152448</v>
      </c>
      <c r="AK455" s="177"/>
      <c r="AL455" s="177"/>
      <c r="AM455" s="177"/>
      <c r="AN455" s="177"/>
      <c r="AO455" s="177">
        <v>100000</v>
      </c>
      <c r="AP455" s="177"/>
      <c r="AQ455" s="177"/>
      <c r="AR455" s="177"/>
      <c r="AS455" s="177"/>
      <c r="AT455" s="177">
        <f>IF(ISNUMBER(V455),V455,0)-IF(ISNUMBER(Z455),Z455,0)-IF(ISNUMBER(AE455),AE455,0)</f>
        <v>0</v>
      </c>
      <c r="AU455" s="177"/>
      <c r="AV455" s="177"/>
      <c r="AW455" s="177"/>
      <c r="AX455" s="177">
        <v>0</v>
      </c>
      <c r="AY455" s="177"/>
      <c r="AZ455" s="177"/>
      <c r="BA455" s="177"/>
      <c r="BB455" s="177"/>
      <c r="BC455" s="177">
        <v>0</v>
      </c>
      <c r="BD455" s="177"/>
      <c r="BE455" s="177"/>
      <c r="BF455" s="177"/>
      <c r="BG455" s="177"/>
      <c r="BH455" s="177">
        <f>IF(ISNUMBER(AO455),AO455,0)-IF(ISNUMBER(AX455),AX455,0)</f>
        <v>100000</v>
      </c>
      <c r="BI455" s="177"/>
      <c r="BJ455" s="177"/>
      <c r="BK455" s="177"/>
      <c r="BL455" s="177"/>
    </row>
    <row r="456" spans="1:79" s="136" customFormat="1" ht="38.25" customHeight="1" x14ac:dyDescent="0.2">
      <c r="A456" s="170">
        <v>2610</v>
      </c>
      <c r="B456" s="170"/>
      <c r="C456" s="170"/>
      <c r="D456" s="170"/>
      <c r="E456" s="170"/>
      <c r="F456" s="170"/>
      <c r="G456" s="130" t="s">
        <v>456</v>
      </c>
      <c r="H456" s="131"/>
      <c r="I456" s="131"/>
      <c r="J456" s="131"/>
      <c r="K456" s="131"/>
      <c r="L456" s="131"/>
      <c r="M456" s="131"/>
      <c r="N456" s="131"/>
      <c r="O456" s="131"/>
      <c r="P456" s="132"/>
      <c r="Q456" s="177">
        <v>118300</v>
      </c>
      <c r="R456" s="177"/>
      <c r="S456" s="177"/>
      <c r="T456" s="177"/>
      <c r="U456" s="177"/>
      <c r="V456" s="177">
        <v>0</v>
      </c>
      <c r="W456" s="177"/>
      <c r="X456" s="177"/>
      <c r="Y456" s="177"/>
      <c r="Z456" s="177">
        <v>0</v>
      </c>
      <c r="AA456" s="177"/>
      <c r="AB456" s="177"/>
      <c r="AC456" s="177"/>
      <c r="AD456" s="177"/>
      <c r="AE456" s="177">
        <v>0</v>
      </c>
      <c r="AF456" s="177"/>
      <c r="AG456" s="177"/>
      <c r="AH456" s="177"/>
      <c r="AI456" s="177"/>
      <c r="AJ456" s="177">
        <f>IF(ISNUMBER(Q456),Q456,0)-IF(ISNUMBER(Z456),Z456,0)</f>
        <v>118300</v>
      </c>
      <c r="AK456" s="177"/>
      <c r="AL456" s="177"/>
      <c r="AM456" s="177"/>
      <c r="AN456" s="177"/>
      <c r="AO456" s="177">
        <v>0</v>
      </c>
      <c r="AP456" s="177"/>
      <c r="AQ456" s="177"/>
      <c r="AR456" s="177"/>
      <c r="AS456" s="177"/>
      <c r="AT456" s="177">
        <f>IF(ISNUMBER(V456),V456,0)-IF(ISNUMBER(Z456),Z456,0)-IF(ISNUMBER(AE456),AE456,0)</f>
        <v>0</v>
      </c>
      <c r="AU456" s="177"/>
      <c r="AV456" s="177"/>
      <c r="AW456" s="177"/>
      <c r="AX456" s="177">
        <v>0</v>
      </c>
      <c r="AY456" s="177"/>
      <c r="AZ456" s="177"/>
      <c r="BA456" s="177"/>
      <c r="BB456" s="177"/>
      <c r="BC456" s="177">
        <v>0</v>
      </c>
      <c r="BD456" s="177"/>
      <c r="BE456" s="177"/>
      <c r="BF456" s="177"/>
      <c r="BG456" s="177"/>
      <c r="BH456" s="177">
        <f>IF(ISNUMBER(AO456),AO456,0)-IF(ISNUMBER(AX456),AX456,0)</f>
        <v>0</v>
      </c>
      <c r="BI456" s="177"/>
      <c r="BJ456" s="177"/>
      <c r="BK456" s="177"/>
      <c r="BL456" s="177"/>
    </row>
    <row r="457" spans="1:79" s="136" customFormat="1" ht="12.75" customHeight="1" x14ac:dyDescent="0.2">
      <c r="A457" s="170">
        <v>2730</v>
      </c>
      <c r="B457" s="170"/>
      <c r="C457" s="170"/>
      <c r="D457" s="170"/>
      <c r="E457" s="170"/>
      <c r="F457" s="170"/>
      <c r="G457" s="130" t="s">
        <v>457</v>
      </c>
      <c r="H457" s="131"/>
      <c r="I457" s="131"/>
      <c r="J457" s="131"/>
      <c r="K457" s="131"/>
      <c r="L457" s="131"/>
      <c r="M457" s="131"/>
      <c r="N457" s="131"/>
      <c r="O457" s="131"/>
      <c r="P457" s="132"/>
      <c r="Q457" s="177">
        <v>70200</v>
      </c>
      <c r="R457" s="177"/>
      <c r="S457" s="177"/>
      <c r="T457" s="177"/>
      <c r="U457" s="177"/>
      <c r="V457" s="177">
        <v>0</v>
      </c>
      <c r="W457" s="177"/>
      <c r="X457" s="177"/>
      <c r="Y457" s="177"/>
      <c r="Z457" s="177">
        <v>0</v>
      </c>
      <c r="AA457" s="177"/>
      <c r="AB457" s="177"/>
      <c r="AC457" s="177"/>
      <c r="AD457" s="177"/>
      <c r="AE457" s="177">
        <v>0</v>
      </c>
      <c r="AF457" s="177"/>
      <c r="AG457" s="177"/>
      <c r="AH457" s="177"/>
      <c r="AI457" s="177"/>
      <c r="AJ457" s="177">
        <f>IF(ISNUMBER(Q457),Q457,0)-IF(ISNUMBER(Z457),Z457,0)</f>
        <v>70200</v>
      </c>
      <c r="AK457" s="177"/>
      <c r="AL457" s="177"/>
      <c r="AM457" s="177"/>
      <c r="AN457" s="177"/>
      <c r="AO457" s="177">
        <v>85000</v>
      </c>
      <c r="AP457" s="177"/>
      <c r="AQ457" s="177"/>
      <c r="AR457" s="177"/>
      <c r="AS457" s="177"/>
      <c r="AT457" s="177">
        <f>IF(ISNUMBER(V457),V457,0)-IF(ISNUMBER(Z457),Z457,0)-IF(ISNUMBER(AE457),AE457,0)</f>
        <v>0</v>
      </c>
      <c r="AU457" s="177"/>
      <c r="AV457" s="177"/>
      <c r="AW457" s="177"/>
      <c r="AX457" s="177">
        <v>0</v>
      </c>
      <c r="AY457" s="177"/>
      <c r="AZ457" s="177"/>
      <c r="BA457" s="177"/>
      <c r="BB457" s="177"/>
      <c r="BC457" s="177">
        <v>0</v>
      </c>
      <c r="BD457" s="177"/>
      <c r="BE457" s="177"/>
      <c r="BF457" s="177"/>
      <c r="BG457" s="177"/>
      <c r="BH457" s="177">
        <f>IF(ISNUMBER(AO457),AO457,0)-IF(ISNUMBER(AX457),AX457,0)</f>
        <v>85000</v>
      </c>
      <c r="BI457" s="177"/>
      <c r="BJ457" s="177"/>
      <c r="BK457" s="177"/>
      <c r="BL457" s="177"/>
    </row>
    <row r="458" spans="1:79" s="9" customFormat="1" ht="12.75" customHeight="1" x14ac:dyDescent="0.2">
      <c r="A458" s="119"/>
      <c r="B458" s="119"/>
      <c r="C458" s="119"/>
      <c r="D458" s="119"/>
      <c r="E458" s="119"/>
      <c r="F458" s="119"/>
      <c r="G458" s="137" t="s">
        <v>179</v>
      </c>
      <c r="H458" s="138"/>
      <c r="I458" s="138"/>
      <c r="J458" s="138"/>
      <c r="K458" s="138"/>
      <c r="L458" s="138"/>
      <c r="M458" s="138"/>
      <c r="N458" s="138"/>
      <c r="O458" s="138"/>
      <c r="P458" s="139"/>
      <c r="Q458" s="176">
        <v>611717</v>
      </c>
      <c r="R458" s="176"/>
      <c r="S458" s="176"/>
      <c r="T458" s="176"/>
      <c r="U458" s="176"/>
      <c r="V458" s="176">
        <v>63140</v>
      </c>
      <c r="W458" s="176"/>
      <c r="X458" s="176"/>
      <c r="Y458" s="176"/>
      <c r="Z458" s="176">
        <v>63140</v>
      </c>
      <c r="AA458" s="176"/>
      <c r="AB458" s="176"/>
      <c r="AC458" s="176"/>
      <c r="AD458" s="176"/>
      <c r="AE458" s="176">
        <v>0</v>
      </c>
      <c r="AF458" s="176"/>
      <c r="AG458" s="176"/>
      <c r="AH458" s="176"/>
      <c r="AI458" s="176"/>
      <c r="AJ458" s="176">
        <f>IF(ISNUMBER(Q458),Q458,0)-IF(ISNUMBER(Z458),Z458,0)</f>
        <v>548577</v>
      </c>
      <c r="AK458" s="176"/>
      <c r="AL458" s="176"/>
      <c r="AM458" s="176"/>
      <c r="AN458" s="176"/>
      <c r="AO458" s="176">
        <v>400000</v>
      </c>
      <c r="AP458" s="176"/>
      <c r="AQ458" s="176"/>
      <c r="AR458" s="176"/>
      <c r="AS458" s="176"/>
      <c r="AT458" s="176">
        <f>IF(ISNUMBER(V458),V458,0)-IF(ISNUMBER(Z458),Z458,0)-IF(ISNUMBER(AE458),AE458,0)</f>
        <v>0</v>
      </c>
      <c r="AU458" s="176"/>
      <c r="AV458" s="176"/>
      <c r="AW458" s="176"/>
      <c r="AX458" s="176">
        <v>0</v>
      </c>
      <c r="AY458" s="176"/>
      <c r="AZ458" s="176"/>
      <c r="BA458" s="176"/>
      <c r="BB458" s="176"/>
      <c r="BC458" s="176">
        <v>0</v>
      </c>
      <c r="BD458" s="176"/>
      <c r="BE458" s="176"/>
      <c r="BF458" s="176"/>
      <c r="BG458" s="176"/>
      <c r="BH458" s="176">
        <f>IF(ISNUMBER(AO458),AO458,0)-IF(ISNUMBER(AX458),AX458,0)</f>
        <v>400000</v>
      </c>
      <c r="BI458" s="176"/>
      <c r="BJ458" s="176"/>
      <c r="BK458" s="176"/>
      <c r="BL458" s="176"/>
    </row>
    <row r="460" spans="1:79" ht="14.25" customHeight="1" x14ac:dyDescent="0.2">
      <c r="A460" s="67" t="s">
        <v>423</v>
      </c>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row>
    <row r="461" spans="1:79" ht="15" customHeight="1" x14ac:dyDescent="0.2">
      <c r="A461" s="62" t="s">
        <v>340</v>
      </c>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row>
    <row r="462" spans="1:79" ht="42.95" customHeight="1" x14ac:dyDescent="0.2">
      <c r="A462" s="74" t="s">
        <v>166</v>
      </c>
      <c r="B462" s="74"/>
      <c r="C462" s="74"/>
      <c r="D462" s="74"/>
      <c r="E462" s="74"/>
      <c r="F462" s="74"/>
      <c r="G462" s="57" t="s">
        <v>20</v>
      </c>
      <c r="H462" s="57"/>
      <c r="I462" s="57"/>
      <c r="J462" s="57"/>
      <c r="K462" s="57"/>
      <c r="L462" s="57"/>
      <c r="M462" s="57"/>
      <c r="N462" s="57"/>
      <c r="O462" s="57"/>
      <c r="P462" s="57"/>
      <c r="Q462" s="57"/>
      <c r="R462" s="57"/>
      <c r="S462" s="57"/>
      <c r="T462" s="57" t="s">
        <v>16</v>
      </c>
      <c r="U462" s="57"/>
      <c r="V462" s="57"/>
      <c r="W462" s="57"/>
      <c r="X462" s="57"/>
      <c r="Y462" s="57"/>
      <c r="Z462" s="57" t="s">
        <v>15</v>
      </c>
      <c r="AA462" s="57"/>
      <c r="AB462" s="57"/>
      <c r="AC462" s="57"/>
      <c r="AD462" s="57"/>
      <c r="AE462" s="57" t="s">
        <v>420</v>
      </c>
      <c r="AF462" s="57"/>
      <c r="AG462" s="57"/>
      <c r="AH462" s="57"/>
      <c r="AI462" s="57"/>
      <c r="AJ462" s="57"/>
      <c r="AK462" s="57" t="s">
        <v>424</v>
      </c>
      <c r="AL462" s="57"/>
      <c r="AM462" s="57"/>
      <c r="AN462" s="57"/>
      <c r="AO462" s="57"/>
      <c r="AP462" s="57"/>
      <c r="AQ462" s="57" t="s">
        <v>436</v>
      </c>
      <c r="AR462" s="57"/>
      <c r="AS462" s="57"/>
      <c r="AT462" s="57"/>
      <c r="AU462" s="57"/>
      <c r="AV462" s="57"/>
      <c r="AW462" s="57" t="s">
        <v>19</v>
      </c>
      <c r="AX462" s="57"/>
      <c r="AY462" s="57"/>
      <c r="AZ462" s="57"/>
      <c r="BA462" s="57"/>
      <c r="BB462" s="57"/>
      <c r="BC462" s="57"/>
      <c r="BD462" s="57"/>
      <c r="BE462" s="57" t="s">
        <v>190</v>
      </c>
      <c r="BF462" s="57"/>
      <c r="BG462" s="57"/>
      <c r="BH462" s="57"/>
      <c r="BI462" s="57"/>
      <c r="BJ462" s="57"/>
      <c r="BK462" s="57"/>
      <c r="BL462" s="57"/>
    </row>
    <row r="463" spans="1:79" ht="21.75" customHeight="1" x14ac:dyDescent="0.2">
      <c r="A463" s="74"/>
      <c r="B463" s="74"/>
      <c r="C463" s="74"/>
      <c r="D463" s="74"/>
      <c r="E463" s="74"/>
      <c r="F463" s="74"/>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row>
    <row r="464" spans="1:79" ht="15" customHeight="1" x14ac:dyDescent="0.2">
      <c r="A464" s="57">
        <v>1</v>
      </c>
      <c r="B464" s="57"/>
      <c r="C464" s="57"/>
      <c r="D464" s="57"/>
      <c r="E464" s="57"/>
      <c r="F464" s="57"/>
      <c r="G464" s="57">
        <v>2</v>
      </c>
      <c r="H464" s="57"/>
      <c r="I464" s="57"/>
      <c r="J464" s="57"/>
      <c r="K464" s="57"/>
      <c r="L464" s="57"/>
      <c r="M464" s="57"/>
      <c r="N464" s="57"/>
      <c r="O464" s="57"/>
      <c r="P464" s="57"/>
      <c r="Q464" s="57"/>
      <c r="R464" s="57"/>
      <c r="S464" s="57"/>
      <c r="T464" s="57">
        <v>3</v>
      </c>
      <c r="U464" s="57"/>
      <c r="V464" s="57"/>
      <c r="W464" s="57"/>
      <c r="X464" s="57"/>
      <c r="Y464" s="57"/>
      <c r="Z464" s="57">
        <v>4</v>
      </c>
      <c r="AA464" s="57"/>
      <c r="AB464" s="57"/>
      <c r="AC464" s="57"/>
      <c r="AD464" s="57"/>
      <c r="AE464" s="57">
        <v>5</v>
      </c>
      <c r="AF464" s="57"/>
      <c r="AG464" s="57"/>
      <c r="AH464" s="57"/>
      <c r="AI464" s="57"/>
      <c r="AJ464" s="57"/>
      <c r="AK464" s="57">
        <v>6</v>
      </c>
      <c r="AL464" s="57"/>
      <c r="AM464" s="57"/>
      <c r="AN464" s="57"/>
      <c r="AO464" s="57"/>
      <c r="AP464" s="57"/>
      <c r="AQ464" s="57">
        <v>7</v>
      </c>
      <c r="AR464" s="57"/>
      <c r="AS464" s="57"/>
      <c r="AT464" s="57"/>
      <c r="AU464" s="57"/>
      <c r="AV464" s="57"/>
      <c r="AW464" s="60">
        <v>8</v>
      </c>
      <c r="AX464" s="60"/>
      <c r="AY464" s="60"/>
      <c r="AZ464" s="60"/>
      <c r="BA464" s="60"/>
      <c r="BB464" s="60"/>
      <c r="BC464" s="60"/>
      <c r="BD464" s="60"/>
      <c r="BE464" s="60">
        <v>9</v>
      </c>
      <c r="BF464" s="60"/>
      <c r="BG464" s="60"/>
      <c r="BH464" s="60"/>
      <c r="BI464" s="60"/>
      <c r="BJ464" s="60"/>
      <c r="BK464" s="60"/>
      <c r="BL464" s="60"/>
    </row>
    <row r="465" spans="1:79" s="2" customFormat="1" ht="18.75" hidden="1" customHeight="1" x14ac:dyDescent="0.2">
      <c r="A465" s="60" t="s">
        <v>85</v>
      </c>
      <c r="B465" s="60"/>
      <c r="C465" s="60"/>
      <c r="D465" s="60"/>
      <c r="E465" s="60"/>
      <c r="F465" s="60"/>
      <c r="G465" s="99" t="s">
        <v>78</v>
      </c>
      <c r="H465" s="99"/>
      <c r="I465" s="99"/>
      <c r="J465" s="99"/>
      <c r="K465" s="99"/>
      <c r="L465" s="99"/>
      <c r="M465" s="99"/>
      <c r="N465" s="99"/>
      <c r="O465" s="99"/>
      <c r="P465" s="99"/>
      <c r="Q465" s="99"/>
      <c r="R465" s="99"/>
      <c r="S465" s="99"/>
      <c r="T465" s="59" t="s">
        <v>101</v>
      </c>
      <c r="U465" s="59"/>
      <c r="V465" s="59"/>
      <c r="W465" s="59"/>
      <c r="X465" s="59"/>
      <c r="Y465" s="59"/>
      <c r="Z465" s="59" t="s">
        <v>102</v>
      </c>
      <c r="AA465" s="59"/>
      <c r="AB465" s="59"/>
      <c r="AC465" s="59"/>
      <c r="AD465" s="59"/>
      <c r="AE465" s="59" t="s">
        <v>103</v>
      </c>
      <c r="AF465" s="59"/>
      <c r="AG465" s="59"/>
      <c r="AH465" s="59"/>
      <c r="AI465" s="59"/>
      <c r="AJ465" s="59"/>
      <c r="AK465" s="59" t="s">
        <v>104</v>
      </c>
      <c r="AL465" s="59"/>
      <c r="AM465" s="59"/>
      <c r="AN465" s="59"/>
      <c r="AO465" s="59"/>
      <c r="AP465" s="59"/>
      <c r="AQ465" s="59" t="s">
        <v>105</v>
      </c>
      <c r="AR465" s="59"/>
      <c r="AS465" s="59"/>
      <c r="AT465" s="59"/>
      <c r="AU465" s="59"/>
      <c r="AV465" s="59"/>
      <c r="AW465" s="99" t="s">
        <v>108</v>
      </c>
      <c r="AX465" s="99"/>
      <c r="AY465" s="99"/>
      <c r="AZ465" s="99"/>
      <c r="BA465" s="99"/>
      <c r="BB465" s="99"/>
      <c r="BC465" s="99"/>
      <c r="BD465" s="99"/>
      <c r="BE465" s="99" t="s">
        <v>109</v>
      </c>
      <c r="BF465" s="99"/>
      <c r="BG465" s="99"/>
      <c r="BH465" s="99"/>
      <c r="BI465" s="99"/>
      <c r="BJ465" s="99"/>
      <c r="BK465" s="99"/>
      <c r="BL465" s="99"/>
      <c r="CA465" s="2" t="s">
        <v>62</v>
      </c>
    </row>
    <row r="466" spans="1:79" s="136" customFormat="1" ht="25.5" customHeight="1" x14ac:dyDescent="0.2">
      <c r="A466" s="170">
        <v>2210</v>
      </c>
      <c r="B466" s="170"/>
      <c r="C466" s="170"/>
      <c r="D466" s="170"/>
      <c r="E466" s="170"/>
      <c r="F466" s="170"/>
      <c r="G466" s="130" t="s">
        <v>357</v>
      </c>
      <c r="H466" s="131"/>
      <c r="I466" s="131"/>
      <c r="J466" s="131"/>
      <c r="K466" s="131"/>
      <c r="L466" s="131"/>
      <c r="M466" s="131"/>
      <c r="N466" s="131"/>
      <c r="O466" s="131"/>
      <c r="P466" s="131"/>
      <c r="Q466" s="131"/>
      <c r="R466" s="131"/>
      <c r="S466" s="132"/>
      <c r="T466" s="177">
        <v>372000</v>
      </c>
      <c r="U466" s="177"/>
      <c r="V466" s="177"/>
      <c r="W466" s="177"/>
      <c r="X466" s="177"/>
      <c r="Y466" s="177"/>
      <c r="Z466" s="177">
        <v>39118.050000000003</v>
      </c>
      <c r="AA466" s="177"/>
      <c r="AB466" s="177"/>
      <c r="AC466" s="177"/>
      <c r="AD466" s="177"/>
      <c r="AE466" s="177">
        <v>0</v>
      </c>
      <c r="AF466" s="177"/>
      <c r="AG466" s="177"/>
      <c r="AH466" s="177"/>
      <c r="AI466" s="177"/>
      <c r="AJ466" s="177"/>
      <c r="AK466" s="177">
        <v>0</v>
      </c>
      <c r="AL466" s="177"/>
      <c r="AM466" s="177"/>
      <c r="AN466" s="177"/>
      <c r="AO466" s="177"/>
      <c r="AP466" s="177"/>
      <c r="AQ466" s="177">
        <v>0</v>
      </c>
      <c r="AR466" s="177"/>
      <c r="AS466" s="177"/>
      <c r="AT466" s="177"/>
      <c r="AU466" s="177"/>
      <c r="AV466" s="177"/>
      <c r="AW466" s="185"/>
      <c r="AX466" s="185"/>
      <c r="AY466" s="185"/>
      <c r="AZ466" s="185"/>
      <c r="BA466" s="185"/>
      <c r="BB466" s="185"/>
      <c r="BC466" s="185"/>
      <c r="BD466" s="185"/>
      <c r="BE466" s="185"/>
      <c r="BF466" s="185"/>
      <c r="BG466" s="185"/>
      <c r="BH466" s="185"/>
      <c r="BI466" s="185"/>
      <c r="BJ466" s="185"/>
      <c r="BK466" s="185"/>
      <c r="BL466" s="185"/>
      <c r="CA466" s="136" t="s">
        <v>63</v>
      </c>
    </row>
    <row r="467" spans="1:79" s="136" customFormat="1" ht="12.75" customHeight="1" x14ac:dyDescent="0.2">
      <c r="A467" s="170">
        <v>2240</v>
      </c>
      <c r="B467" s="170"/>
      <c r="C467" s="170"/>
      <c r="D467" s="170"/>
      <c r="E467" s="170"/>
      <c r="F467" s="170"/>
      <c r="G467" s="130" t="s">
        <v>358</v>
      </c>
      <c r="H467" s="131"/>
      <c r="I467" s="131"/>
      <c r="J467" s="131"/>
      <c r="K467" s="131"/>
      <c r="L467" s="131"/>
      <c r="M467" s="131"/>
      <c r="N467" s="131"/>
      <c r="O467" s="131"/>
      <c r="P467" s="131"/>
      <c r="Q467" s="131"/>
      <c r="R467" s="131"/>
      <c r="S467" s="132"/>
      <c r="T467" s="177">
        <v>260000</v>
      </c>
      <c r="U467" s="177"/>
      <c r="V467" s="177"/>
      <c r="W467" s="177"/>
      <c r="X467" s="177"/>
      <c r="Y467" s="177"/>
      <c r="Z467" s="177">
        <v>105134.57</v>
      </c>
      <c r="AA467" s="177"/>
      <c r="AB467" s="177"/>
      <c r="AC467" s="177"/>
      <c r="AD467" s="177"/>
      <c r="AE467" s="177">
        <v>0</v>
      </c>
      <c r="AF467" s="177"/>
      <c r="AG467" s="177"/>
      <c r="AH467" s="177"/>
      <c r="AI467" s="177"/>
      <c r="AJ467" s="177"/>
      <c r="AK467" s="177">
        <v>0</v>
      </c>
      <c r="AL467" s="177"/>
      <c r="AM467" s="177"/>
      <c r="AN467" s="177"/>
      <c r="AO467" s="177"/>
      <c r="AP467" s="177"/>
      <c r="AQ467" s="177">
        <v>0</v>
      </c>
      <c r="AR467" s="177"/>
      <c r="AS467" s="177"/>
      <c r="AT467" s="177"/>
      <c r="AU467" s="177"/>
      <c r="AV467" s="177"/>
      <c r="AW467" s="185"/>
      <c r="AX467" s="185"/>
      <c r="AY467" s="185"/>
      <c r="AZ467" s="185"/>
      <c r="BA467" s="185"/>
      <c r="BB467" s="185"/>
      <c r="BC467" s="185"/>
      <c r="BD467" s="185"/>
      <c r="BE467" s="185"/>
      <c r="BF467" s="185"/>
      <c r="BG467" s="185"/>
      <c r="BH467" s="185"/>
      <c r="BI467" s="185"/>
      <c r="BJ467" s="185"/>
      <c r="BK467" s="185"/>
      <c r="BL467" s="185"/>
    </row>
    <row r="468" spans="1:79" s="136" customFormat="1" ht="12.75" customHeight="1" x14ac:dyDescent="0.2">
      <c r="A468" s="170">
        <v>2730</v>
      </c>
      <c r="B468" s="170"/>
      <c r="C468" s="170"/>
      <c r="D468" s="170"/>
      <c r="E468" s="170"/>
      <c r="F468" s="170"/>
      <c r="G468" s="130" t="s">
        <v>457</v>
      </c>
      <c r="H468" s="131"/>
      <c r="I468" s="131"/>
      <c r="J468" s="131"/>
      <c r="K468" s="131"/>
      <c r="L468" s="131"/>
      <c r="M468" s="131"/>
      <c r="N468" s="131"/>
      <c r="O468" s="131"/>
      <c r="P468" s="131"/>
      <c r="Q468" s="131"/>
      <c r="R468" s="131"/>
      <c r="S468" s="132"/>
      <c r="T468" s="177">
        <v>69000</v>
      </c>
      <c r="U468" s="177"/>
      <c r="V468" s="177"/>
      <c r="W468" s="177"/>
      <c r="X468" s="177"/>
      <c r="Y468" s="177"/>
      <c r="Z468" s="177">
        <v>19378.84</v>
      </c>
      <c r="AA468" s="177"/>
      <c r="AB468" s="177"/>
      <c r="AC468" s="177"/>
      <c r="AD468" s="177"/>
      <c r="AE468" s="177">
        <v>0</v>
      </c>
      <c r="AF468" s="177"/>
      <c r="AG468" s="177"/>
      <c r="AH468" s="177"/>
      <c r="AI468" s="177"/>
      <c r="AJ468" s="177"/>
      <c r="AK468" s="177">
        <v>0</v>
      </c>
      <c r="AL468" s="177"/>
      <c r="AM468" s="177"/>
      <c r="AN468" s="177"/>
      <c r="AO468" s="177"/>
      <c r="AP468" s="177"/>
      <c r="AQ468" s="177">
        <v>0</v>
      </c>
      <c r="AR468" s="177"/>
      <c r="AS468" s="177"/>
      <c r="AT468" s="177"/>
      <c r="AU468" s="177"/>
      <c r="AV468" s="177"/>
      <c r="AW468" s="185"/>
      <c r="AX468" s="185"/>
      <c r="AY468" s="185"/>
      <c r="AZ468" s="185"/>
      <c r="BA468" s="185"/>
      <c r="BB468" s="185"/>
      <c r="BC468" s="185"/>
      <c r="BD468" s="185"/>
      <c r="BE468" s="185"/>
      <c r="BF468" s="185"/>
      <c r="BG468" s="185"/>
      <c r="BH468" s="185"/>
      <c r="BI468" s="185"/>
      <c r="BJ468" s="185"/>
      <c r="BK468" s="185"/>
      <c r="BL468" s="185"/>
    </row>
    <row r="469" spans="1:79" s="9" customFormat="1" ht="12.75" customHeight="1" x14ac:dyDescent="0.2">
      <c r="A469" s="119"/>
      <c r="B469" s="119"/>
      <c r="C469" s="119"/>
      <c r="D469" s="119"/>
      <c r="E469" s="119"/>
      <c r="F469" s="119"/>
      <c r="G469" s="137" t="s">
        <v>179</v>
      </c>
      <c r="H469" s="138"/>
      <c r="I469" s="138"/>
      <c r="J469" s="138"/>
      <c r="K469" s="138"/>
      <c r="L469" s="138"/>
      <c r="M469" s="138"/>
      <c r="N469" s="138"/>
      <c r="O469" s="138"/>
      <c r="P469" s="138"/>
      <c r="Q469" s="138"/>
      <c r="R469" s="138"/>
      <c r="S469" s="139"/>
      <c r="T469" s="176">
        <v>701000</v>
      </c>
      <c r="U469" s="176"/>
      <c r="V469" s="176"/>
      <c r="W469" s="176"/>
      <c r="X469" s="176"/>
      <c r="Y469" s="176"/>
      <c r="Z469" s="176">
        <v>163631.46</v>
      </c>
      <c r="AA469" s="176"/>
      <c r="AB469" s="176"/>
      <c r="AC469" s="176"/>
      <c r="AD469" s="176"/>
      <c r="AE469" s="176">
        <v>0</v>
      </c>
      <c r="AF469" s="176"/>
      <c r="AG469" s="176"/>
      <c r="AH469" s="176"/>
      <c r="AI469" s="176"/>
      <c r="AJ469" s="176"/>
      <c r="AK469" s="176">
        <v>0</v>
      </c>
      <c r="AL469" s="176"/>
      <c r="AM469" s="176"/>
      <c r="AN469" s="176"/>
      <c r="AO469" s="176"/>
      <c r="AP469" s="176"/>
      <c r="AQ469" s="176">
        <v>0</v>
      </c>
      <c r="AR469" s="176"/>
      <c r="AS469" s="176"/>
      <c r="AT469" s="176"/>
      <c r="AU469" s="176"/>
      <c r="AV469" s="176"/>
      <c r="AW469" s="180"/>
      <c r="AX469" s="180"/>
      <c r="AY469" s="180"/>
      <c r="AZ469" s="180"/>
      <c r="BA469" s="180"/>
      <c r="BB469" s="180"/>
      <c r="BC469" s="180"/>
      <c r="BD469" s="180"/>
      <c r="BE469" s="180"/>
      <c r="BF469" s="180"/>
      <c r="BG469" s="180"/>
      <c r="BH469" s="180"/>
      <c r="BI469" s="180"/>
      <c r="BJ469" s="180"/>
      <c r="BK469" s="180"/>
      <c r="BL469" s="180"/>
    </row>
    <row r="471" spans="1:79" ht="14.25" customHeight="1" x14ac:dyDescent="0.2">
      <c r="A471" s="67" t="s">
        <v>425</v>
      </c>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row>
    <row r="472" spans="1:79" ht="30" customHeight="1" x14ac:dyDescent="0.2">
      <c r="A472" s="148" t="s">
        <v>587</v>
      </c>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row>
    <row r="473" spans="1:79" ht="1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row>
    <row r="475" spans="1:79" ht="14.25" x14ac:dyDescent="0.2">
      <c r="A475" s="67" t="s">
        <v>449</v>
      </c>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row>
    <row r="476" spans="1:79" ht="14.25" x14ac:dyDescent="0.2">
      <c r="A476" s="67" t="s">
        <v>426</v>
      </c>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row>
    <row r="477" spans="1:79" ht="15" customHeight="1" x14ac:dyDescent="0.2">
      <c r="A477" s="148" t="s">
        <v>588</v>
      </c>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row>
    <row r="478" spans="1:79" ht="1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row>
    <row r="481" spans="1:58" ht="18.95" customHeight="1" x14ac:dyDescent="0.2">
      <c r="A481" s="152" t="s">
        <v>334</v>
      </c>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c r="AB481" s="40"/>
      <c r="AC481" s="40"/>
      <c r="AD481" s="40"/>
      <c r="AE481" s="40"/>
      <c r="AF481" s="40"/>
      <c r="AG481" s="40"/>
      <c r="AH481" s="43"/>
      <c r="AI481" s="43"/>
      <c r="AJ481" s="43"/>
      <c r="AK481" s="43"/>
      <c r="AL481" s="43"/>
      <c r="AM481" s="43"/>
      <c r="AN481" s="43"/>
      <c r="AO481" s="43"/>
      <c r="AP481" s="43"/>
      <c r="AQ481" s="40"/>
      <c r="AR481" s="40"/>
      <c r="AS481" s="40"/>
      <c r="AT481" s="40"/>
      <c r="AU481" s="153" t="s">
        <v>336</v>
      </c>
      <c r="AV481" s="151"/>
      <c r="AW481" s="151"/>
      <c r="AX481" s="151"/>
      <c r="AY481" s="151"/>
      <c r="AZ481" s="151"/>
      <c r="BA481" s="151"/>
      <c r="BB481" s="151"/>
      <c r="BC481" s="151"/>
      <c r="BD481" s="151"/>
      <c r="BE481" s="151"/>
      <c r="BF481" s="151"/>
    </row>
    <row r="482" spans="1:58" ht="12.75" customHeight="1" x14ac:dyDescent="0.2">
      <c r="AB482" s="41"/>
      <c r="AC482" s="41"/>
      <c r="AD482" s="41"/>
      <c r="AE482" s="41"/>
      <c r="AF482" s="41"/>
      <c r="AG482" s="41"/>
      <c r="AH482" s="45" t="s">
        <v>2</v>
      </c>
      <c r="AI482" s="45"/>
      <c r="AJ482" s="45"/>
      <c r="AK482" s="45"/>
      <c r="AL482" s="45"/>
      <c r="AM482" s="45"/>
      <c r="AN482" s="45"/>
      <c r="AO482" s="45"/>
      <c r="AP482" s="45"/>
      <c r="AQ482" s="41"/>
      <c r="AR482" s="41"/>
      <c r="AS482" s="41"/>
      <c r="AT482" s="41"/>
      <c r="AU482" s="45" t="s">
        <v>205</v>
      </c>
      <c r="AV482" s="45"/>
      <c r="AW482" s="45"/>
      <c r="AX482" s="45"/>
      <c r="AY482" s="45"/>
      <c r="AZ482" s="45"/>
      <c r="BA482" s="45"/>
      <c r="BB482" s="45"/>
      <c r="BC482" s="45"/>
      <c r="BD482" s="45"/>
      <c r="BE482" s="45"/>
      <c r="BF482" s="45"/>
    </row>
    <row r="483" spans="1:58" ht="15" x14ac:dyDescent="0.2">
      <c r="AB483" s="41"/>
      <c r="AC483" s="41"/>
      <c r="AD483" s="41"/>
      <c r="AE483" s="41"/>
      <c r="AF483" s="41"/>
      <c r="AG483" s="41"/>
      <c r="AH483" s="42"/>
      <c r="AI483" s="42"/>
      <c r="AJ483" s="42"/>
      <c r="AK483" s="42"/>
      <c r="AL483" s="42"/>
      <c r="AM483" s="42"/>
      <c r="AN483" s="42"/>
      <c r="AO483" s="42"/>
      <c r="AP483" s="42"/>
      <c r="AQ483" s="41"/>
      <c r="AR483" s="41"/>
      <c r="AS483" s="41"/>
      <c r="AT483" s="41"/>
      <c r="AU483" s="42"/>
      <c r="AV483" s="42"/>
      <c r="AW483" s="42"/>
      <c r="AX483" s="42"/>
      <c r="AY483" s="42"/>
      <c r="AZ483" s="42"/>
      <c r="BA483" s="42"/>
      <c r="BB483" s="42"/>
      <c r="BC483" s="42"/>
      <c r="BD483" s="42"/>
      <c r="BE483" s="42"/>
      <c r="BF483" s="42"/>
    </row>
    <row r="484" spans="1:58" ht="18" customHeight="1" x14ac:dyDescent="0.2">
      <c r="A484" s="152" t="s">
        <v>335</v>
      </c>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c r="AB484" s="41"/>
      <c r="AC484" s="41"/>
      <c r="AD484" s="41"/>
      <c r="AE484" s="41"/>
      <c r="AF484" s="41"/>
      <c r="AG484" s="41"/>
      <c r="AH484" s="44"/>
      <c r="AI484" s="44"/>
      <c r="AJ484" s="44"/>
      <c r="AK484" s="44"/>
      <c r="AL484" s="44"/>
      <c r="AM484" s="44"/>
      <c r="AN484" s="44"/>
      <c r="AO484" s="44"/>
      <c r="AP484" s="44"/>
      <c r="AQ484" s="41"/>
      <c r="AR484" s="41"/>
      <c r="AS484" s="41"/>
      <c r="AT484" s="41"/>
      <c r="AU484" s="154" t="s">
        <v>337</v>
      </c>
      <c r="AV484" s="151"/>
      <c r="AW484" s="151"/>
      <c r="AX484" s="151"/>
      <c r="AY484" s="151"/>
      <c r="AZ484" s="151"/>
      <c r="BA484" s="151"/>
      <c r="BB484" s="151"/>
      <c r="BC484" s="151"/>
      <c r="BD484" s="151"/>
      <c r="BE484" s="151"/>
      <c r="BF484" s="151"/>
    </row>
    <row r="485" spans="1:58" ht="12" customHeight="1" x14ac:dyDescent="0.2">
      <c r="AB485" s="41"/>
      <c r="AC485" s="41"/>
      <c r="AD485" s="41"/>
      <c r="AE485" s="41"/>
      <c r="AF485" s="41"/>
      <c r="AG485" s="41"/>
      <c r="AH485" s="45" t="s">
        <v>2</v>
      </c>
      <c r="AI485" s="45"/>
      <c r="AJ485" s="45"/>
      <c r="AK485" s="45"/>
      <c r="AL485" s="45"/>
      <c r="AM485" s="45"/>
      <c r="AN485" s="45"/>
      <c r="AO485" s="45"/>
      <c r="AP485" s="45"/>
      <c r="AQ485" s="41"/>
      <c r="AR485" s="41"/>
      <c r="AS485" s="41"/>
      <c r="AT485" s="41"/>
      <c r="AU485" s="45" t="s">
        <v>205</v>
      </c>
      <c r="AV485" s="45"/>
      <c r="AW485" s="45"/>
      <c r="AX485" s="45"/>
      <c r="AY485" s="45"/>
      <c r="AZ485" s="45"/>
      <c r="BA485" s="45"/>
      <c r="BB485" s="45"/>
      <c r="BC485" s="45"/>
      <c r="BD485" s="45"/>
      <c r="BE485" s="45"/>
      <c r="BF485" s="45"/>
    </row>
  </sheetData>
  <mergeCells count="4331">
    <mergeCell ref="AQ469:AV469"/>
    <mergeCell ref="AW469:BD469"/>
    <mergeCell ref="BE469:BL469"/>
    <mergeCell ref="AK468:AP468"/>
    <mergeCell ref="AQ468:AV468"/>
    <mergeCell ref="AW468:BD468"/>
    <mergeCell ref="BE468:BL468"/>
    <mergeCell ref="A469:F469"/>
    <mergeCell ref="G469:S469"/>
    <mergeCell ref="T469:Y469"/>
    <mergeCell ref="Z469:AD469"/>
    <mergeCell ref="AE469:AJ469"/>
    <mergeCell ref="AK469:AP469"/>
    <mergeCell ref="AE467:AJ467"/>
    <mergeCell ref="AK467:AP467"/>
    <mergeCell ref="AQ467:AV467"/>
    <mergeCell ref="AW467:BD467"/>
    <mergeCell ref="BE467:BL467"/>
    <mergeCell ref="A468:F468"/>
    <mergeCell ref="G468:S468"/>
    <mergeCell ref="T468:Y468"/>
    <mergeCell ref="Z468:AD468"/>
    <mergeCell ref="AE468:AJ468"/>
    <mergeCell ref="AJ458:AN458"/>
    <mergeCell ref="AO458:AS458"/>
    <mergeCell ref="AT458:AW458"/>
    <mergeCell ref="AX458:BB458"/>
    <mergeCell ref="BC458:BG458"/>
    <mergeCell ref="BH458:BL458"/>
    <mergeCell ref="A458:F458"/>
    <mergeCell ref="G458:P458"/>
    <mergeCell ref="Q458:U458"/>
    <mergeCell ref="V458:Y458"/>
    <mergeCell ref="Z458:AD458"/>
    <mergeCell ref="AE458:AI458"/>
    <mergeCell ref="AJ457:AN457"/>
    <mergeCell ref="AO457:AS457"/>
    <mergeCell ref="AT457:AW457"/>
    <mergeCell ref="AX457:BB457"/>
    <mergeCell ref="BC457:BG457"/>
    <mergeCell ref="BH457:BL457"/>
    <mergeCell ref="A457:F457"/>
    <mergeCell ref="G457:P457"/>
    <mergeCell ref="Q457:U457"/>
    <mergeCell ref="V457:Y457"/>
    <mergeCell ref="Z457:AD457"/>
    <mergeCell ref="AE457:AI457"/>
    <mergeCell ref="AJ456:AN456"/>
    <mergeCell ref="AO456:AS456"/>
    <mergeCell ref="AT456:AW456"/>
    <mergeCell ref="AX456:BB456"/>
    <mergeCell ref="BC456:BG456"/>
    <mergeCell ref="BH456:BL456"/>
    <mergeCell ref="AT455:AW455"/>
    <mergeCell ref="AX455:BB455"/>
    <mergeCell ref="BC455:BG455"/>
    <mergeCell ref="BH455:BL455"/>
    <mergeCell ref="A456:F456"/>
    <mergeCell ref="G456:P456"/>
    <mergeCell ref="Q456:U456"/>
    <mergeCell ref="V456:Y456"/>
    <mergeCell ref="Z456:AD456"/>
    <mergeCell ref="AE456:AI456"/>
    <mergeCell ref="A455:F455"/>
    <mergeCell ref="G455:P455"/>
    <mergeCell ref="Q455:U455"/>
    <mergeCell ref="V455:Y455"/>
    <mergeCell ref="Z455:AD455"/>
    <mergeCell ref="AE455:AI455"/>
    <mergeCell ref="AJ455:AN455"/>
    <mergeCell ref="AO455:AS455"/>
    <mergeCell ref="BB445:BF445"/>
    <mergeCell ref="BG445:BL445"/>
    <mergeCell ref="BB444:BF444"/>
    <mergeCell ref="BG444:BL444"/>
    <mergeCell ref="A445:F445"/>
    <mergeCell ref="G445:S445"/>
    <mergeCell ref="T445:Y445"/>
    <mergeCell ref="Z445:AD445"/>
    <mergeCell ref="AE445:AJ445"/>
    <mergeCell ref="AK445:AP445"/>
    <mergeCell ref="AQ445:AV445"/>
    <mergeCell ref="AW445:BA445"/>
    <mergeCell ref="T444:Y444"/>
    <mergeCell ref="Z444:AD444"/>
    <mergeCell ref="AE444:AJ444"/>
    <mergeCell ref="AK444:AP444"/>
    <mergeCell ref="AQ444:AV444"/>
    <mergeCell ref="AW444:BA444"/>
    <mergeCell ref="A443:F443"/>
    <mergeCell ref="G443:S443"/>
    <mergeCell ref="T443:Y443"/>
    <mergeCell ref="Z443:AD443"/>
    <mergeCell ref="AE443:AJ443"/>
    <mergeCell ref="AK443:AP443"/>
    <mergeCell ref="AQ443:AV443"/>
    <mergeCell ref="AW443:BA443"/>
    <mergeCell ref="AZ418:BD418"/>
    <mergeCell ref="A419:F419"/>
    <mergeCell ref="G419:S419"/>
    <mergeCell ref="T419:Z419"/>
    <mergeCell ref="AA419:AE419"/>
    <mergeCell ref="AF419:AJ419"/>
    <mergeCell ref="AK419:AO419"/>
    <mergeCell ref="AP419:AT419"/>
    <mergeCell ref="AU419:AY419"/>
    <mergeCell ref="AZ419:BD419"/>
    <mergeCell ref="AU417:AY417"/>
    <mergeCell ref="AZ417:BD417"/>
    <mergeCell ref="A418:F418"/>
    <mergeCell ref="G418:S418"/>
    <mergeCell ref="T418:Z418"/>
    <mergeCell ref="AA418:AE418"/>
    <mergeCell ref="AF418:AJ418"/>
    <mergeCell ref="AK418:AO418"/>
    <mergeCell ref="AP418:AT418"/>
    <mergeCell ref="AU418:AY418"/>
    <mergeCell ref="AP416:AT416"/>
    <mergeCell ref="AU416:AY416"/>
    <mergeCell ref="AZ416:BD416"/>
    <mergeCell ref="A417:F417"/>
    <mergeCell ref="G417:S417"/>
    <mergeCell ref="T417:Z417"/>
    <mergeCell ref="AA417:AE417"/>
    <mergeCell ref="AF417:AJ417"/>
    <mergeCell ref="AK417:AO417"/>
    <mergeCell ref="AP417:AT417"/>
    <mergeCell ref="A416:F416"/>
    <mergeCell ref="G416:S416"/>
    <mergeCell ref="T416:Z416"/>
    <mergeCell ref="AA416:AE416"/>
    <mergeCell ref="AF416:AJ416"/>
    <mergeCell ref="AK416:AO416"/>
    <mergeCell ref="AZ414:BD414"/>
    <mergeCell ref="A415:F415"/>
    <mergeCell ref="G415:S415"/>
    <mergeCell ref="T415:Z415"/>
    <mergeCell ref="AA415:AE415"/>
    <mergeCell ref="AF415:AJ415"/>
    <mergeCell ref="AK415:AO415"/>
    <mergeCell ref="AP415:AT415"/>
    <mergeCell ref="AU415:AY415"/>
    <mergeCell ref="AZ415:BD415"/>
    <mergeCell ref="AU413:AY413"/>
    <mergeCell ref="AZ413:BD413"/>
    <mergeCell ref="A414:F414"/>
    <mergeCell ref="G414:S414"/>
    <mergeCell ref="T414:Z414"/>
    <mergeCell ref="AA414:AE414"/>
    <mergeCell ref="AF414:AJ414"/>
    <mergeCell ref="AK414:AO414"/>
    <mergeCell ref="AP414:AT414"/>
    <mergeCell ref="AU414:AY414"/>
    <mergeCell ref="AP412:AT412"/>
    <mergeCell ref="AU412:AY412"/>
    <mergeCell ref="AZ412:BD412"/>
    <mergeCell ref="A413:F413"/>
    <mergeCell ref="G413:S413"/>
    <mergeCell ref="T413:Z413"/>
    <mergeCell ref="AA413:AE413"/>
    <mergeCell ref="AF413:AJ413"/>
    <mergeCell ref="AK413:AO413"/>
    <mergeCell ref="AP413:AT413"/>
    <mergeCell ref="A412:F412"/>
    <mergeCell ref="G412:S412"/>
    <mergeCell ref="T412:Z412"/>
    <mergeCell ref="AA412:AE412"/>
    <mergeCell ref="AF412:AJ412"/>
    <mergeCell ref="AK412:AO412"/>
    <mergeCell ref="AP403:AT403"/>
    <mergeCell ref="AU403:AY403"/>
    <mergeCell ref="AZ403:BD403"/>
    <mergeCell ref="BE403:BI403"/>
    <mergeCell ref="BJ403:BN403"/>
    <mergeCell ref="BO403:BS403"/>
    <mergeCell ref="A403:F403"/>
    <mergeCell ref="G403:S403"/>
    <mergeCell ref="T403:Z403"/>
    <mergeCell ref="AA403:AE403"/>
    <mergeCell ref="AF403:AJ403"/>
    <mergeCell ref="AK403:AO403"/>
    <mergeCell ref="AP402:AT402"/>
    <mergeCell ref="AU402:AY402"/>
    <mergeCell ref="AZ402:BD402"/>
    <mergeCell ref="BE402:BI402"/>
    <mergeCell ref="BJ402:BN402"/>
    <mergeCell ref="BO402:BS402"/>
    <mergeCell ref="A402:F402"/>
    <mergeCell ref="G402:S402"/>
    <mergeCell ref="T402:Z402"/>
    <mergeCell ref="AA402:AE402"/>
    <mergeCell ref="AF402:AJ402"/>
    <mergeCell ref="AK402:AO402"/>
    <mergeCell ref="AP401:AT401"/>
    <mergeCell ref="AU401:AY401"/>
    <mergeCell ref="AZ401:BD401"/>
    <mergeCell ref="BE401:BI401"/>
    <mergeCell ref="BJ401:BN401"/>
    <mergeCell ref="BO401:BS401"/>
    <mergeCell ref="A401:F401"/>
    <mergeCell ref="G401:S401"/>
    <mergeCell ref="T401:Z401"/>
    <mergeCell ref="AA401:AE401"/>
    <mergeCell ref="AF401:AJ401"/>
    <mergeCell ref="AK401:AO401"/>
    <mergeCell ref="AP400:AT400"/>
    <mergeCell ref="AU400:AY400"/>
    <mergeCell ref="AZ400:BD400"/>
    <mergeCell ref="BE400:BI400"/>
    <mergeCell ref="BJ400:BN400"/>
    <mergeCell ref="BO400:BS400"/>
    <mergeCell ref="A400:F400"/>
    <mergeCell ref="G400:S400"/>
    <mergeCell ref="T400:Z400"/>
    <mergeCell ref="AA400:AE400"/>
    <mergeCell ref="AF400:AJ400"/>
    <mergeCell ref="AK400:AO400"/>
    <mergeCell ref="AP399:AT399"/>
    <mergeCell ref="AU399:AY399"/>
    <mergeCell ref="AZ399:BD399"/>
    <mergeCell ref="BE399:BI399"/>
    <mergeCell ref="BJ399:BN399"/>
    <mergeCell ref="BO399:BS399"/>
    <mergeCell ref="A399:F399"/>
    <mergeCell ref="G399:S399"/>
    <mergeCell ref="T399:Z399"/>
    <mergeCell ref="AA399:AE399"/>
    <mergeCell ref="AF399:AJ399"/>
    <mergeCell ref="AK399:AO399"/>
    <mergeCell ref="AP398:AT398"/>
    <mergeCell ref="AU398:AY398"/>
    <mergeCell ref="AZ398:BD398"/>
    <mergeCell ref="BE398:BI398"/>
    <mergeCell ref="BJ398:BN398"/>
    <mergeCell ref="BO398:BS398"/>
    <mergeCell ref="A398:F398"/>
    <mergeCell ref="G398:S398"/>
    <mergeCell ref="T398:Z398"/>
    <mergeCell ref="AA398:AE398"/>
    <mergeCell ref="AF398:AJ398"/>
    <mergeCell ref="AK398:AO398"/>
    <mergeCell ref="AP397:AT397"/>
    <mergeCell ref="AU397:AY397"/>
    <mergeCell ref="AZ397:BD397"/>
    <mergeCell ref="BE397:BI397"/>
    <mergeCell ref="BJ397:BN397"/>
    <mergeCell ref="BO397:BS397"/>
    <mergeCell ref="A397:F397"/>
    <mergeCell ref="G397:S397"/>
    <mergeCell ref="T397:Z397"/>
    <mergeCell ref="AA397:AE397"/>
    <mergeCell ref="AF397:AJ397"/>
    <mergeCell ref="AK397:AO397"/>
    <mergeCell ref="AP396:AT396"/>
    <mergeCell ref="AU396:AY396"/>
    <mergeCell ref="AZ396:BD396"/>
    <mergeCell ref="BE396:BI396"/>
    <mergeCell ref="BJ396:BN396"/>
    <mergeCell ref="BO396:BS396"/>
    <mergeCell ref="A396:F396"/>
    <mergeCell ref="G396:S396"/>
    <mergeCell ref="T396:Z396"/>
    <mergeCell ref="AA396:AE396"/>
    <mergeCell ref="AF396:AJ396"/>
    <mergeCell ref="AK396:AO396"/>
    <mergeCell ref="BA385:BC385"/>
    <mergeCell ref="BD385:BF385"/>
    <mergeCell ref="BG385:BI385"/>
    <mergeCell ref="BJ385:BL385"/>
    <mergeCell ref="A385:C385"/>
    <mergeCell ref="D385:V385"/>
    <mergeCell ref="W385:Y385"/>
    <mergeCell ref="Z385:AB385"/>
    <mergeCell ref="AC385:AE385"/>
    <mergeCell ref="AF385:AH385"/>
    <mergeCell ref="AI385:AK385"/>
    <mergeCell ref="AL385:AN385"/>
    <mergeCell ref="BN375:BR375"/>
    <mergeCell ref="A375:T375"/>
    <mergeCell ref="U375:Y375"/>
    <mergeCell ref="Z375:AD375"/>
    <mergeCell ref="AE375:AI375"/>
    <mergeCell ref="AJ375:AN375"/>
    <mergeCell ref="AO375:AS375"/>
    <mergeCell ref="AP366:AT366"/>
    <mergeCell ref="AU366:AY366"/>
    <mergeCell ref="AZ366:BD366"/>
    <mergeCell ref="BE366:BI366"/>
    <mergeCell ref="AP365:AT365"/>
    <mergeCell ref="AU365:AY365"/>
    <mergeCell ref="AZ365:BD365"/>
    <mergeCell ref="BE365:BI365"/>
    <mergeCell ref="A366:C366"/>
    <mergeCell ref="D366:P366"/>
    <mergeCell ref="Q366:U366"/>
    <mergeCell ref="V366:AE366"/>
    <mergeCell ref="AF366:AJ366"/>
    <mergeCell ref="AK366:AO366"/>
    <mergeCell ref="AP364:AT364"/>
    <mergeCell ref="AU364:AY364"/>
    <mergeCell ref="AZ364:BD364"/>
    <mergeCell ref="BE364:BI364"/>
    <mergeCell ref="A365:C365"/>
    <mergeCell ref="D365:P365"/>
    <mergeCell ref="Q365:U365"/>
    <mergeCell ref="V365:AE365"/>
    <mergeCell ref="AF365:AJ365"/>
    <mergeCell ref="AK365:AO365"/>
    <mergeCell ref="AP363:AT363"/>
    <mergeCell ref="AU363:AY363"/>
    <mergeCell ref="AZ363:BD363"/>
    <mergeCell ref="BE363:BI363"/>
    <mergeCell ref="A364:C364"/>
    <mergeCell ref="D364:P364"/>
    <mergeCell ref="Q364:U364"/>
    <mergeCell ref="V364:AE364"/>
    <mergeCell ref="AF364:AJ364"/>
    <mergeCell ref="AK364:AO364"/>
    <mergeCell ref="AP362:AT362"/>
    <mergeCell ref="AU362:AY362"/>
    <mergeCell ref="AZ362:BD362"/>
    <mergeCell ref="BE362:BI362"/>
    <mergeCell ref="A363:C363"/>
    <mergeCell ref="D363:P363"/>
    <mergeCell ref="Q363:U363"/>
    <mergeCell ref="V363:AE363"/>
    <mergeCell ref="AF363:AJ363"/>
    <mergeCell ref="AK363:AO363"/>
    <mergeCell ref="AP361:AT361"/>
    <mergeCell ref="AU361:AY361"/>
    <mergeCell ref="AZ361:BD361"/>
    <mergeCell ref="BE361:BI361"/>
    <mergeCell ref="A362:C362"/>
    <mergeCell ref="D362:P362"/>
    <mergeCell ref="Q362:U362"/>
    <mergeCell ref="V362:AE362"/>
    <mergeCell ref="AF362:AJ362"/>
    <mergeCell ref="AK362:AO362"/>
    <mergeCell ref="AP360:AT360"/>
    <mergeCell ref="AU360:AY360"/>
    <mergeCell ref="AZ360:BD360"/>
    <mergeCell ref="BE360:BI360"/>
    <mergeCell ref="A361:C361"/>
    <mergeCell ref="D361:P361"/>
    <mergeCell ref="Q361:U361"/>
    <mergeCell ref="V361:AE361"/>
    <mergeCell ref="AF361:AJ361"/>
    <mergeCell ref="AK361:AO361"/>
    <mergeCell ref="AP359:AT359"/>
    <mergeCell ref="AU359:AY359"/>
    <mergeCell ref="AZ359:BD359"/>
    <mergeCell ref="BE359:BI359"/>
    <mergeCell ref="A360:C360"/>
    <mergeCell ref="D360:P360"/>
    <mergeCell ref="Q360:U360"/>
    <mergeCell ref="V360:AE360"/>
    <mergeCell ref="AF360:AJ360"/>
    <mergeCell ref="AK360:AO360"/>
    <mergeCell ref="AP358:AT358"/>
    <mergeCell ref="AU358:AY358"/>
    <mergeCell ref="AZ358:BD358"/>
    <mergeCell ref="BE358:BI358"/>
    <mergeCell ref="A359:C359"/>
    <mergeCell ref="D359:P359"/>
    <mergeCell ref="Q359:U359"/>
    <mergeCell ref="V359:AE359"/>
    <mergeCell ref="AF359:AJ359"/>
    <mergeCell ref="AK359:AO359"/>
    <mergeCell ref="AP357:AT357"/>
    <mergeCell ref="AU357:AY357"/>
    <mergeCell ref="AZ357:BD357"/>
    <mergeCell ref="BE357:BI357"/>
    <mergeCell ref="A358:C358"/>
    <mergeCell ref="D358:P358"/>
    <mergeCell ref="Q358:U358"/>
    <mergeCell ref="V358:AE358"/>
    <mergeCell ref="AF358:AJ358"/>
    <mergeCell ref="AK358:AO358"/>
    <mergeCell ref="AP356:AT356"/>
    <mergeCell ref="AU356:AY356"/>
    <mergeCell ref="AZ356:BD356"/>
    <mergeCell ref="BE356:BI356"/>
    <mergeCell ref="A357:C357"/>
    <mergeCell ref="D357:P357"/>
    <mergeCell ref="Q357:U357"/>
    <mergeCell ref="V357:AE357"/>
    <mergeCell ref="AF357:AJ357"/>
    <mergeCell ref="AK357:AO357"/>
    <mergeCell ref="AP355:AT355"/>
    <mergeCell ref="AU355:AY355"/>
    <mergeCell ref="AZ355:BD355"/>
    <mergeCell ref="BE355:BI355"/>
    <mergeCell ref="A356:C356"/>
    <mergeCell ref="D356:P356"/>
    <mergeCell ref="Q356:U356"/>
    <mergeCell ref="V356:AE356"/>
    <mergeCell ref="AF356:AJ356"/>
    <mergeCell ref="AK356:AO356"/>
    <mergeCell ref="AP354:AT354"/>
    <mergeCell ref="AU354:AY354"/>
    <mergeCell ref="AZ354:BD354"/>
    <mergeCell ref="BE354:BI354"/>
    <mergeCell ref="A355:C355"/>
    <mergeCell ref="D355:P355"/>
    <mergeCell ref="Q355:U355"/>
    <mergeCell ref="V355:AE355"/>
    <mergeCell ref="AF355:AJ355"/>
    <mergeCell ref="AK355:AO355"/>
    <mergeCell ref="AP353:AT353"/>
    <mergeCell ref="AU353:AY353"/>
    <mergeCell ref="AZ353:BD353"/>
    <mergeCell ref="BE353:BI353"/>
    <mergeCell ref="A354:C354"/>
    <mergeCell ref="D354:P354"/>
    <mergeCell ref="Q354:U354"/>
    <mergeCell ref="V354:AE354"/>
    <mergeCell ref="AF354:AJ354"/>
    <mergeCell ref="AK354:AO354"/>
    <mergeCell ref="AP352:AT352"/>
    <mergeCell ref="AU352:AY352"/>
    <mergeCell ref="AZ352:BD352"/>
    <mergeCell ref="BE352:BI352"/>
    <mergeCell ref="A353:C353"/>
    <mergeCell ref="D353:P353"/>
    <mergeCell ref="Q353:U353"/>
    <mergeCell ref="V353:AE353"/>
    <mergeCell ref="AF353:AJ353"/>
    <mergeCell ref="AK353:AO353"/>
    <mergeCell ref="AP351:AT351"/>
    <mergeCell ref="AU351:AY351"/>
    <mergeCell ref="AZ351:BD351"/>
    <mergeCell ref="BE351:BI351"/>
    <mergeCell ref="A352:C352"/>
    <mergeCell ref="D352:P352"/>
    <mergeCell ref="Q352:U352"/>
    <mergeCell ref="V352:AE352"/>
    <mergeCell ref="AF352:AJ352"/>
    <mergeCell ref="AK352:AO352"/>
    <mergeCell ref="AP350:AT350"/>
    <mergeCell ref="AU350:AY350"/>
    <mergeCell ref="AZ350:BD350"/>
    <mergeCell ref="BE350:BI350"/>
    <mergeCell ref="A351:C351"/>
    <mergeCell ref="D351:P351"/>
    <mergeCell ref="Q351:U351"/>
    <mergeCell ref="V351:AE351"/>
    <mergeCell ref="AF351:AJ351"/>
    <mergeCell ref="AK351:AO351"/>
    <mergeCell ref="AP349:AT349"/>
    <mergeCell ref="AU349:AY349"/>
    <mergeCell ref="AZ349:BD349"/>
    <mergeCell ref="BE349:BI349"/>
    <mergeCell ref="A350:C350"/>
    <mergeCell ref="D350:P350"/>
    <mergeCell ref="Q350:U350"/>
    <mergeCell ref="V350:AE350"/>
    <mergeCell ref="AF350:AJ350"/>
    <mergeCell ref="AK350:AO350"/>
    <mergeCell ref="AP348:AT348"/>
    <mergeCell ref="AU348:AY348"/>
    <mergeCell ref="AZ348:BD348"/>
    <mergeCell ref="BE348:BI348"/>
    <mergeCell ref="A349:C349"/>
    <mergeCell ref="D349:P349"/>
    <mergeCell ref="Q349:U349"/>
    <mergeCell ref="V349:AE349"/>
    <mergeCell ref="AF349:AJ349"/>
    <mergeCell ref="AK349:AO349"/>
    <mergeCell ref="AP347:AT347"/>
    <mergeCell ref="AU347:AY347"/>
    <mergeCell ref="AZ347:BD347"/>
    <mergeCell ref="BE347:BI347"/>
    <mergeCell ref="A348:C348"/>
    <mergeCell ref="D348:P348"/>
    <mergeCell ref="Q348:U348"/>
    <mergeCell ref="V348:AE348"/>
    <mergeCell ref="AF348:AJ348"/>
    <mergeCell ref="AK348:AO348"/>
    <mergeCell ref="AP346:AT346"/>
    <mergeCell ref="AU346:AY346"/>
    <mergeCell ref="AZ346:BD346"/>
    <mergeCell ref="BE346:BI346"/>
    <mergeCell ref="A347:C347"/>
    <mergeCell ref="D347:P347"/>
    <mergeCell ref="Q347:U347"/>
    <mergeCell ref="V347:AE347"/>
    <mergeCell ref="AF347:AJ347"/>
    <mergeCell ref="AK347:AO347"/>
    <mergeCell ref="AP345:AT345"/>
    <mergeCell ref="AU345:AY345"/>
    <mergeCell ref="AZ345:BD345"/>
    <mergeCell ref="BE345:BI345"/>
    <mergeCell ref="A346:C346"/>
    <mergeCell ref="D346:P346"/>
    <mergeCell ref="Q346:U346"/>
    <mergeCell ref="V346:AE346"/>
    <mergeCell ref="AF346:AJ346"/>
    <mergeCell ref="AK346:AO346"/>
    <mergeCell ref="AP344:AT344"/>
    <mergeCell ref="AU344:AY344"/>
    <mergeCell ref="AZ344:BD344"/>
    <mergeCell ref="BE344:BI344"/>
    <mergeCell ref="A345:C345"/>
    <mergeCell ref="D345:P345"/>
    <mergeCell ref="Q345:U345"/>
    <mergeCell ref="V345:AE345"/>
    <mergeCell ref="AF345:AJ345"/>
    <mergeCell ref="AK345:AO345"/>
    <mergeCell ref="AP343:AT343"/>
    <mergeCell ref="AU343:AY343"/>
    <mergeCell ref="AZ343:BD343"/>
    <mergeCell ref="BE343:BI343"/>
    <mergeCell ref="A344:C344"/>
    <mergeCell ref="D344:P344"/>
    <mergeCell ref="Q344:U344"/>
    <mergeCell ref="V344:AE344"/>
    <mergeCell ref="AF344:AJ344"/>
    <mergeCell ref="AK344:AO344"/>
    <mergeCell ref="AP342:AT342"/>
    <mergeCell ref="AU342:AY342"/>
    <mergeCell ref="AZ342:BD342"/>
    <mergeCell ref="BE342:BI342"/>
    <mergeCell ref="A343:C343"/>
    <mergeCell ref="D343:P343"/>
    <mergeCell ref="Q343:U343"/>
    <mergeCell ref="V343:AE343"/>
    <mergeCell ref="AF343:AJ343"/>
    <mergeCell ref="AK343:AO343"/>
    <mergeCell ref="AP341:AT341"/>
    <mergeCell ref="AU341:AY341"/>
    <mergeCell ref="AZ341:BD341"/>
    <mergeCell ref="BE341:BI341"/>
    <mergeCell ref="A342:C342"/>
    <mergeCell ref="D342:P342"/>
    <mergeCell ref="Q342:U342"/>
    <mergeCell ref="V342:AE342"/>
    <mergeCell ref="AF342:AJ342"/>
    <mergeCell ref="AK342:AO342"/>
    <mergeCell ref="AP340:AT340"/>
    <mergeCell ref="AU340:AY340"/>
    <mergeCell ref="AZ340:BD340"/>
    <mergeCell ref="BE340:BI340"/>
    <mergeCell ref="A341:C341"/>
    <mergeCell ref="D341:P341"/>
    <mergeCell ref="Q341:U341"/>
    <mergeCell ref="V341:AE341"/>
    <mergeCell ref="AF341:AJ341"/>
    <mergeCell ref="AK341:AO341"/>
    <mergeCell ref="AP339:AT339"/>
    <mergeCell ref="AU339:AY339"/>
    <mergeCell ref="AZ339:BD339"/>
    <mergeCell ref="BE339:BI339"/>
    <mergeCell ref="A340:C340"/>
    <mergeCell ref="D340:P340"/>
    <mergeCell ref="Q340:U340"/>
    <mergeCell ref="V340:AE340"/>
    <mergeCell ref="AF340:AJ340"/>
    <mergeCell ref="AK340:AO340"/>
    <mergeCell ref="AP338:AT338"/>
    <mergeCell ref="AU338:AY338"/>
    <mergeCell ref="AZ338:BD338"/>
    <mergeCell ref="BE338:BI338"/>
    <mergeCell ref="A339:C339"/>
    <mergeCell ref="D339:P339"/>
    <mergeCell ref="Q339:U339"/>
    <mergeCell ref="V339:AE339"/>
    <mergeCell ref="AF339:AJ339"/>
    <mergeCell ref="AK339:AO339"/>
    <mergeCell ref="AP337:AT337"/>
    <mergeCell ref="AU337:AY337"/>
    <mergeCell ref="AZ337:BD337"/>
    <mergeCell ref="BE337:BI337"/>
    <mergeCell ref="A338:C338"/>
    <mergeCell ref="D338:P338"/>
    <mergeCell ref="Q338:U338"/>
    <mergeCell ref="V338:AE338"/>
    <mergeCell ref="AF338:AJ338"/>
    <mergeCell ref="AK338:AO338"/>
    <mergeCell ref="AP336:AT336"/>
    <mergeCell ref="AU336:AY336"/>
    <mergeCell ref="AZ336:BD336"/>
    <mergeCell ref="BE336:BI336"/>
    <mergeCell ref="A337:C337"/>
    <mergeCell ref="D337:P337"/>
    <mergeCell ref="Q337:U337"/>
    <mergeCell ref="V337:AE337"/>
    <mergeCell ref="AF337:AJ337"/>
    <mergeCell ref="AK337:AO337"/>
    <mergeCell ref="AP335:AT335"/>
    <mergeCell ref="AU335:AY335"/>
    <mergeCell ref="AZ335:BD335"/>
    <mergeCell ref="BE335:BI335"/>
    <mergeCell ref="A336:C336"/>
    <mergeCell ref="D336:P336"/>
    <mergeCell ref="Q336:U336"/>
    <mergeCell ref="V336:AE336"/>
    <mergeCell ref="AF336:AJ336"/>
    <mergeCell ref="AK336:AO336"/>
    <mergeCell ref="AP334:AT334"/>
    <mergeCell ref="AU334:AY334"/>
    <mergeCell ref="AZ334:BD334"/>
    <mergeCell ref="BE334:BI334"/>
    <mergeCell ref="A335:C335"/>
    <mergeCell ref="D335:P335"/>
    <mergeCell ref="Q335:U335"/>
    <mergeCell ref="V335:AE335"/>
    <mergeCell ref="AF335:AJ335"/>
    <mergeCell ref="AK335:AO335"/>
    <mergeCell ref="AP333:AT333"/>
    <mergeCell ref="AU333:AY333"/>
    <mergeCell ref="AZ333:BD333"/>
    <mergeCell ref="BE333:BI333"/>
    <mergeCell ref="A334:C334"/>
    <mergeCell ref="D334:P334"/>
    <mergeCell ref="Q334:U334"/>
    <mergeCell ref="V334:AE334"/>
    <mergeCell ref="AF334:AJ334"/>
    <mergeCell ref="AK334:AO334"/>
    <mergeCell ref="AP332:AT332"/>
    <mergeCell ref="AU332:AY332"/>
    <mergeCell ref="AZ332:BD332"/>
    <mergeCell ref="BE332:BI332"/>
    <mergeCell ref="A333:C333"/>
    <mergeCell ref="D333:P333"/>
    <mergeCell ref="Q333:U333"/>
    <mergeCell ref="V333:AE333"/>
    <mergeCell ref="AF333:AJ333"/>
    <mergeCell ref="AK333:AO333"/>
    <mergeCell ref="AP331:AT331"/>
    <mergeCell ref="AU331:AY331"/>
    <mergeCell ref="AZ331:BD331"/>
    <mergeCell ref="BE331:BI331"/>
    <mergeCell ref="A332:C332"/>
    <mergeCell ref="D332:P332"/>
    <mergeCell ref="Q332:U332"/>
    <mergeCell ref="V332:AE332"/>
    <mergeCell ref="AF332:AJ332"/>
    <mergeCell ref="AK332:AO332"/>
    <mergeCell ref="AP330:AT330"/>
    <mergeCell ref="AU330:AY330"/>
    <mergeCell ref="AZ330:BD330"/>
    <mergeCell ref="BE330:BI330"/>
    <mergeCell ref="A331:C331"/>
    <mergeCell ref="D331:P331"/>
    <mergeCell ref="Q331:U331"/>
    <mergeCell ref="V331:AE331"/>
    <mergeCell ref="AF331:AJ331"/>
    <mergeCell ref="AK331:AO331"/>
    <mergeCell ref="AP329:AT329"/>
    <mergeCell ref="AU329:AY329"/>
    <mergeCell ref="AZ329:BD329"/>
    <mergeCell ref="BE329:BI329"/>
    <mergeCell ref="A330:C330"/>
    <mergeCell ref="D330:P330"/>
    <mergeCell ref="Q330:U330"/>
    <mergeCell ref="V330:AE330"/>
    <mergeCell ref="AF330:AJ330"/>
    <mergeCell ref="AK330:AO330"/>
    <mergeCell ref="AP328:AT328"/>
    <mergeCell ref="AU328:AY328"/>
    <mergeCell ref="AZ328:BD328"/>
    <mergeCell ref="BE328:BI328"/>
    <mergeCell ref="A329:C329"/>
    <mergeCell ref="D329:P329"/>
    <mergeCell ref="Q329:U329"/>
    <mergeCell ref="V329:AE329"/>
    <mergeCell ref="AF329:AJ329"/>
    <mergeCell ref="AK329:AO329"/>
    <mergeCell ref="AP327:AT327"/>
    <mergeCell ref="AU327:AY327"/>
    <mergeCell ref="AZ327:BD327"/>
    <mergeCell ref="BE327:BI327"/>
    <mergeCell ref="A328:C328"/>
    <mergeCell ref="D328:P328"/>
    <mergeCell ref="Q328:U328"/>
    <mergeCell ref="V328:AE328"/>
    <mergeCell ref="AF328:AJ328"/>
    <mergeCell ref="AK328:AO328"/>
    <mergeCell ref="AP326:AT326"/>
    <mergeCell ref="AU326:AY326"/>
    <mergeCell ref="AZ326:BD326"/>
    <mergeCell ref="BE326:BI326"/>
    <mergeCell ref="A327:C327"/>
    <mergeCell ref="D327:P327"/>
    <mergeCell ref="Q327:U327"/>
    <mergeCell ref="V327:AE327"/>
    <mergeCell ref="AF327:AJ327"/>
    <mergeCell ref="AK327:AO327"/>
    <mergeCell ref="AP325:AT325"/>
    <mergeCell ref="AU325:AY325"/>
    <mergeCell ref="AZ325:BD325"/>
    <mergeCell ref="BE325:BI325"/>
    <mergeCell ref="A326:C326"/>
    <mergeCell ref="D326:P326"/>
    <mergeCell ref="Q326:U326"/>
    <mergeCell ref="V326:AE326"/>
    <mergeCell ref="AF326:AJ326"/>
    <mergeCell ref="AK326:AO326"/>
    <mergeCell ref="AP324:AT324"/>
    <mergeCell ref="AU324:AY324"/>
    <mergeCell ref="AZ324:BD324"/>
    <mergeCell ref="BE324:BI324"/>
    <mergeCell ref="A325:C325"/>
    <mergeCell ref="D325:P325"/>
    <mergeCell ref="Q325:U325"/>
    <mergeCell ref="V325:AE325"/>
    <mergeCell ref="AF325:AJ325"/>
    <mergeCell ref="AK325:AO325"/>
    <mergeCell ref="AP323:AT323"/>
    <mergeCell ref="AU323:AY323"/>
    <mergeCell ref="AZ323:BD323"/>
    <mergeCell ref="BE323:BI323"/>
    <mergeCell ref="A324:C324"/>
    <mergeCell ref="D324:P324"/>
    <mergeCell ref="Q324:U324"/>
    <mergeCell ref="V324:AE324"/>
    <mergeCell ref="AF324:AJ324"/>
    <mergeCell ref="AK324:AO324"/>
    <mergeCell ref="AP322:AT322"/>
    <mergeCell ref="AU322:AY322"/>
    <mergeCell ref="AZ322:BD322"/>
    <mergeCell ref="BE322:BI322"/>
    <mergeCell ref="A323:C323"/>
    <mergeCell ref="D323:P323"/>
    <mergeCell ref="Q323:U323"/>
    <mergeCell ref="V323:AE323"/>
    <mergeCell ref="AF323:AJ323"/>
    <mergeCell ref="AK323:AO323"/>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AP319:AT319"/>
    <mergeCell ref="AU319:AY319"/>
    <mergeCell ref="AZ319:BD319"/>
    <mergeCell ref="BE319:BI319"/>
    <mergeCell ref="A320:C320"/>
    <mergeCell ref="D320:P320"/>
    <mergeCell ref="Q320:U320"/>
    <mergeCell ref="V320:AE320"/>
    <mergeCell ref="AF320:AJ320"/>
    <mergeCell ref="AK320:AO320"/>
    <mergeCell ref="AP318:AT318"/>
    <mergeCell ref="AU318:AY318"/>
    <mergeCell ref="AZ318:BD318"/>
    <mergeCell ref="BE318:BI318"/>
    <mergeCell ref="A319:C319"/>
    <mergeCell ref="D319:P319"/>
    <mergeCell ref="Q319:U319"/>
    <mergeCell ref="V319:AE319"/>
    <mergeCell ref="AF319:AJ319"/>
    <mergeCell ref="AK319:AO319"/>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5:AT315"/>
    <mergeCell ref="AU315:AY315"/>
    <mergeCell ref="AZ315:BD315"/>
    <mergeCell ref="BE315:BI315"/>
    <mergeCell ref="A316:C316"/>
    <mergeCell ref="D316:P316"/>
    <mergeCell ref="Q316:U316"/>
    <mergeCell ref="V316:AE316"/>
    <mergeCell ref="AF316:AJ316"/>
    <mergeCell ref="AK316:AO316"/>
    <mergeCell ref="AP314:AT314"/>
    <mergeCell ref="AU314:AY314"/>
    <mergeCell ref="AZ314:BD314"/>
    <mergeCell ref="BE314:BI314"/>
    <mergeCell ref="A315:C315"/>
    <mergeCell ref="D315:P315"/>
    <mergeCell ref="Q315:U315"/>
    <mergeCell ref="V315:AE315"/>
    <mergeCell ref="AF315:AJ315"/>
    <mergeCell ref="AK315:AO315"/>
    <mergeCell ref="AP313:AT313"/>
    <mergeCell ref="AU313:AY313"/>
    <mergeCell ref="AZ313:BD313"/>
    <mergeCell ref="BE313:BI313"/>
    <mergeCell ref="A314:C314"/>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294:C294"/>
    <mergeCell ref="D294:P294"/>
    <mergeCell ref="Q294:U294"/>
    <mergeCell ref="V294:AE294"/>
    <mergeCell ref="AF294:AJ294"/>
    <mergeCell ref="AK294:AO294"/>
    <mergeCell ref="A293:C293"/>
    <mergeCell ref="D293:P293"/>
    <mergeCell ref="Q293:U293"/>
    <mergeCell ref="V293:AE293"/>
    <mergeCell ref="AF293:AJ293"/>
    <mergeCell ref="AK293:AO293"/>
    <mergeCell ref="BT285:BX285"/>
    <mergeCell ref="AP285:AT285"/>
    <mergeCell ref="AU285:AY285"/>
    <mergeCell ref="AZ285:BD285"/>
    <mergeCell ref="BE285:BI285"/>
    <mergeCell ref="BJ285:BN285"/>
    <mergeCell ref="BO285:BS285"/>
    <mergeCell ref="BE284:BI284"/>
    <mergeCell ref="BJ284:BN284"/>
    <mergeCell ref="BO284:BS284"/>
    <mergeCell ref="BT284:BX284"/>
    <mergeCell ref="A285:C285"/>
    <mergeCell ref="D285:P285"/>
    <mergeCell ref="Q285:U285"/>
    <mergeCell ref="V285:AE285"/>
    <mergeCell ref="AF285:AJ285"/>
    <mergeCell ref="AK285:AO285"/>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82:BI282"/>
    <mergeCell ref="BJ282:BN282"/>
    <mergeCell ref="BO282:BS282"/>
    <mergeCell ref="BT282:BX282"/>
    <mergeCell ref="A283:C283"/>
    <mergeCell ref="D283:P283"/>
    <mergeCell ref="Q283:U283"/>
    <mergeCell ref="V283:AE283"/>
    <mergeCell ref="AF283:AJ283"/>
    <mergeCell ref="AK283:AO283"/>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76:BI276"/>
    <mergeCell ref="BJ276:BN276"/>
    <mergeCell ref="BO276:BS276"/>
    <mergeCell ref="BT276:BX276"/>
    <mergeCell ref="A277:C277"/>
    <mergeCell ref="D277:P277"/>
    <mergeCell ref="Q277:U277"/>
    <mergeCell ref="V277:AE277"/>
    <mergeCell ref="AF277:AJ277"/>
    <mergeCell ref="AK277:AO277"/>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4:BI274"/>
    <mergeCell ref="BJ274:BN274"/>
    <mergeCell ref="BO274:BS274"/>
    <mergeCell ref="BT274:BX274"/>
    <mergeCell ref="A275:C275"/>
    <mergeCell ref="D275:P275"/>
    <mergeCell ref="Q275:U275"/>
    <mergeCell ref="V275:AE275"/>
    <mergeCell ref="AF275:AJ275"/>
    <mergeCell ref="AK275:AO275"/>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2:BI262"/>
    <mergeCell ref="BJ262:BN262"/>
    <mergeCell ref="BO262:BS262"/>
    <mergeCell ref="BT262:BX262"/>
    <mergeCell ref="A263:C263"/>
    <mergeCell ref="D263:P263"/>
    <mergeCell ref="Q263:U263"/>
    <mergeCell ref="V263:AE263"/>
    <mergeCell ref="AF263:AJ263"/>
    <mergeCell ref="AK263:AO263"/>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A212:C212"/>
    <mergeCell ref="D212:P212"/>
    <mergeCell ref="Q212:U212"/>
    <mergeCell ref="V212:AE212"/>
    <mergeCell ref="AF212:AJ212"/>
    <mergeCell ref="AK212:AO212"/>
    <mergeCell ref="AP212:AT212"/>
    <mergeCell ref="AU212:AY212"/>
    <mergeCell ref="AZ212:BD212"/>
    <mergeCell ref="BD202:BH202"/>
    <mergeCell ref="BD201:BH201"/>
    <mergeCell ref="A202:C202"/>
    <mergeCell ref="D202:T202"/>
    <mergeCell ref="U202:Y202"/>
    <mergeCell ref="Z202:AD202"/>
    <mergeCell ref="AE202:AI202"/>
    <mergeCell ref="AJ202:AN202"/>
    <mergeCell ref="AO202:AS202"/>
    <mergeCell ref="AT202:AX202"/>
    <mergeCell ref="AY202:BC202"/>
    <mergeCell ref="BD200:BH200"/>
    <mergeCell ref="A201:C201"/>
    <mergeCell ref="D201:T201"/>
    <mergeCell ref="U201:Y201"/>
    <mergeCell ref="Z201:AD201"/>
    <mergeCell ref="AE201:AI201"/>
    <mergeCell ref="AJ201:AN201"/>
    <mergeCell ref="AO201:AS201"/>
    <mergeCell ref="AT201:AX201"/>
    <mergeCell ref="AY201:BC201"/>
    <mergeCell ref="BD199:BH199"/>
    <mergeCell ref="A200:C200"/>
    <mergeCell ref="D200:T200"/>
    <mergeCell ref="U200:Y200"/>
    <mergeCell ref="Z200:AD200"/>
    <mergeCell ref="AE200:AI200"/>
    <mergeCell ref="AJ200:AN200"/>
    <mergeCell ref="AO200:AS200"/>
    <mergeCell ref="AT200:AX200"/>
    <mergeCell ref="AY200:BC200"/>
    <mergeCell ref="BD198:BH198"/>
    <mergeCell ref="A199:C199"/>
    <mergeCell ref="D199:T199"/>
    <mergeCell ref="U199:Y199"/>
    <mergeCell ref="Z199:AD199"/>
    <mergeCell ref="AE199:AI199"/>
    <mergeCell ref="AJ199:AN199"/>
    <mergeCell ref="AO199:AS199"/>
    <mergeCell ref="AT199:AX199"/>
    <mergeCell ref="AY199:BC199"/>
    <mergeCell ref="BD197:BH197"/>
    <mergeCell ref="A198:C198"/>
    <mergeCell ref="D198:T198"/>
    <mergeCell ref="U198:Y198"/>
    <mergeCell ref="Z198:AD198"/>
    <mergeCell ref="AE198:AI198"/>
    <mergeCell ref="AJ198:AN198"/>
    <mergeCell ref="AO198:AS198"/>
    <mergeCell ref="AT198:AX198"/>
    <mergeCell ref="AY198:BC198"/>
    <mergeCell ref="BD196:BH196"/>
    <mergeCell ref="A197:C197"/>
    <mergeCell ref="D197:T197"/>
    <mergeCell ref="U197:Y197"/>
    <mergeCell ref="Z197:AD197"/>
    <mergeCell ref="AE197:AI197"/>
    <mergeCell ref="AJ197:AN197"/>
    <mergeCell ref="AO197:AS197"/>
    <mergeCell ref="AT197:AX197"/>
    <mergeCell ref="AY197:BC197"/>
    <mergeCell ref="BD195:BH195"/>
    <mergeCell ref="A196:C196"/>
    <mergeCell ref="D196:T196"/>
    <mergeCell ref="U196:Y196"/>
    <mergeCell ref="Z196:AD196"/>
    <mergeCell ref="AE196:AI196"/>
    <mergeCell ref="AJ196:AN196"/>
    <mergeCell ref="AO196:AS196"/>
    <mergeCell ref="AT196:AX196"/>
    <mergeCell ref="AY196:BC196"/>
    <mergeCell ref="BD194:BH194"/>
    <mergeCell ref="A195:C195"/>
    <mergeCell ref="D195:T195"/>
    <mergeCell ref="U195:Y195"/>
    <mergeCell ref="Z195:AD195"/>
    <mergeCell ref="AE195:AI195"/>
    <mergeCell ref="AJ195:AN195"/>
    <mergeCell ref="AO195:AS195"/>
    <mergeCell ref="AT195:AX195"/>
    <mergeCell ref="AY195:BC195"/>
    <mergeCell ref="BD193:BH193"/>
    <mergeCell ref="A194:C194"/>
    <mergeCell ref="D194:T194"/>
    <mergeCell ref="U194:Y194"/>
    <mergeCell ref="Z194:AD194"/>
    <mergeCell ref="AE194:AI194"/>
    <mergeCell ref="AJ194:AN194"/>
    <mergeCell ref="AO194:AS194"/>
    <mergeCell ref="AT194:AX194"/>
    <mergeCell ref="AY194:BC194"/>
    <mergeCell ref="BD192:BH192"/>
    <mergeCell ref="A193:C193"/>
    <mergeCell ref="D193:T193"/>
    <mergeCell ref="U193:Y193"/>
    <mergeCell ref="Z193:AD193"/>
    <mergeCell ref="AE193:AI193"/>
    <mergeCell ref="AJ193:AN193"/>
    <mergeCell ref="AO193:AS193"/>
    <mergeCell ref="AT193:AX193"/>
    <mergeCell ref="AY193:BC193"/>
    <mergeCell ref="BD191:BH191"/>
    <mergeCell ref="A192:C192"/>
    <mergeCell ref="D192:T192"/>
    <mergeCell ref="U192:Y192"/>
    <mergeCell ref="Z192:AD192"/>
    <mergeCell ref="AE192:AI192"/>
    <mergeCell ref="AJ192:AN192"/>
    <mergeCell ref="AO192:AS192"/>
    <mergeCell ref="AT192:AX192"/>
    <mergeCell ref="AY192:BC192"/>
    <mergeCell ref="BD190:BH190"/>
    <mergeCell ref="A191:C191"/>
    <mergeCell ref="D191:T191"/>
    <mergeCell ref="U191:Y191"/>
    <mergeCell ref="Z191:AD191"/>
    <mergeCell ref="AE191:AI191"/>
    <mergeCell ref="AJ191:AN191"/>
    <mergeCell ref="AO191:AS191"/>
    <mergeCell ref="AT191:AX191"/>
    <mergeCell ref="AY191:BC191"/>
    <mergeCell ref="BD189:BH189"/>
    <mergeCell ref="A190:C190"/>
    <mergeCell ref="D190:T190"/>
    <mergeCell ref="U190:Y190"/>
    <mergeCell ref="Z190:AD190"/>
    <mergeCell ref="AE190:AI190"/>
    <mergeCell ref="AJ190:AN190"/>
    <mergeCell ref="AO190:AS190"/>
    <mergeCell ref="AT190:AX190"/>
    <mergeCell ref="AY190:BC190"/>
    <mergeCell ref="BD188:BH188"/>
    <mergeCell ref="A189:C189"/>
    <mergeCell ref="D189:T189"/>
    <mergeCell ref="U189:Y189"/>
    <mergeCell ref="Z189:AD189"/>
    <mergeCell ref="AE189:AI189"/>
    <mergeCell ref="AJ189:AN189"/>
    <mergeCell ref="AO189:AS189"/>
    <mergeCell ref="AT189:AX189"/>
    <mergeCell ref="AY189:BC189"/>
    <mergeCell ref="BD187:BH187"/>
    <mergeCell ref="A188:C188"/>
    <mergeCell ref="D188:T188"/>
    <mergeCell ref="U188:Y188"/>
    <mergeCell ref="Z188:AD188"/>
    <mergeCell ref="AE188:AI188"/>
    <mergeCell ref="AJ188:AN188"/>
    <mergeCell ref="AO188:AS188"/>
    <mergeCell ref="AT188:AX188"/>
    <mergeCell ref="AY188:BC188"/>
    <mergeCell ref="BD186:BH186"/>
    <mergeCell ref="A187:C187"/>
    <mergeCell ref="D187:T187"/>
    <mergeCell ref="U187:Y187"/>
    <mergeCell ref="Z187:AD187"/>
    <mergeCell ref="AE187:AI187"/>
    <mergeCell ref="AJ187:AN187"/>
    <mergeCell ref="AO187:AS187"/>
    <mergeCell ref="AT187:AX187"/>
    <mergeCell ref="AY187:BC187"/>
    <mergeCell ref="BD185:BH185"/>
    <mergeCell ref="A186:C186"/>
    <mergeCell ref="D186:T186"/>
    <mergeCell ref="U186:Y186"/>
    <mergeCell ref="Z186:AD186"/>
    <mergeCell ref="AE186:AI186"/>
    <mergeCell ref="AJ186:AN186"/>
    <mergeCell ref="AO186:AS186"/>
    <mergeCell ref="AT186:AX186"/>
    <mergeCell ref="AY186:BC186"/>
    <mergeCell ref="BD184:BH184"/>
    <mergeCell ref="A185:C185"/>
    <mergeCell ref="D185:T185"/>
    <mergeCell ref="U185:Y185"/>
    <mergeCell ref="Z185:AD185"/>
    <mergeCell ref="AE185:AI185"/>
    <mergeCell ref="AJ185:AN185"/>
    <mergeCell ref="AO185:AS185"/>
    <mergeCell ref="AT185:AX185"/>
    <mergeCell ref="AY185:BC185"/>
    <mergeCell ref="BD183:BH183"/>
    <mergeCell ref="A184:C184"/>
    <mergeCell ref="D184:T184"/>
    <mergeCell ref="U184:Y184"/>
    <mergeCell ref="Z184:AD184"/>
    <mergeCell ref="AE184:AI184"/>
    <mergeCell ref="AJ184:AN184"/>
    <mergeCell ref="AO184:AS184"/>
    <mergeCell ref="AT184:AX184"/>
    <mergeCell ref="AY184:BC184"/>
    <mergeCell ref="BD182:BH182"/>
    <mergeCell ref="A183:C183"/>
    <mergeCell ref="D183:T183"/>
    <mergeCell ref="U183:Y183"/>
    <mergeCell ref="Z183:AD183"/>
    <mergeCell ref="AE183:AI183"/>
    <mergeCell ref="AJ183:AN183"/>
    <mergeCell ref="AO183:AS183"/>
    <mergeCell ref="AT183:AX183"/>
    <mergeCell ref="AY183:BC183"/>
    <mergeCell ref="BD181:BH181"/>
    <mergeCell ref="A182:C182"/>
    <mergeCell ref="D182:T182"/>
    <mergeCell ref="U182:Y182"/>
    <mergeCell ref="Z182:AD182"/>
    <mergeCell ref="AE182:AI182"/>
    <mergeCell ref="AJ182:AN182"/>
    <mergeCell ref="AO182:AS182"/>
    <mergeCell ref="AT182:AX182"/>
    <mergeCell ref="AY182:BC182"/>
    <mergeCell ref="BD180:BH180"/>
    <mergeCell ref="A181:C181"/>
    <mergeCell ref="D181:T181"/>
    <mergeCell ref="U181:Y181"/>
    <mergeCell ref="Z181:AD181"/>
    <mergeCell ref="AE181:AI181"/>
    <mergeCell ref="AJ181:AN181"/>
    <mergeCell ref="AO181:AS181"/>
    <mergeCell ref="AT181:AX181"/>
    <mergeCell ref="AY181:BC181"/>
    <mergeCell ref="BD179:BH179"/>
    <mergeCell ref="A180:C180"/>
    <mergeCell ref="D180:T180"/>
    <mergeCell ref="U180:Y180"/>
    <mergeCell ref="Z180:AD180"/>
    <mergeCell ref="AE180:AI180"/>
    <mergeCell ref="AJ180:AN180"/>
    <mergeCell ref="AO180:AS180"/>
    <mergeCell ref="AT180:AX180"/>
    <mergeCell ref="AY180:BC180"/>
    <mergeCell ref="BD178:BH178"/>
    <mergeCell ref="A179:C179"/>
    <mergeCell ref="D179:T179"/>
    <mergeCell ref="U179:Y179"/>
    <mergeCell ref="Z179:AD179"/>
    <mergeCell ref="AE179:AI179"/>
    <mergeCell ref="AJ179:AN179"/>
    <mergeCell ref="AO179:AS179"/>
    <mergeCell ref="AT179:AX179"/>
    <mergeCell ref="AY179:BC179"/>
    <mergeCell ref="BD177:BH177"/>
    <mergeCell ref="A178:C178"/>
    <mergeCell ref="D178:T178"/>
    <mergeCell ref="U178:Y178"/>
    <mergeCell ref="Z178:AD178"/>
    <mergeCell ref="AE178:AI178"/>
    <mergeCell ref="AJ178:AN178"/>
    <mergeCell ref="AO178:AS178"/>
    <mergeCell ref="AT178:AX178"/>
    <mergeCell ref="AY178:BC178"/>
    <mergeCell ref="BD176:BH176"/>
    <mergeCell ref="A177:C177"/>
    <mergeCell ref="D177:T177"/>
    <mergeCell ref="U177:Y177"/>
    <mergeCell ref="Z177:AD177"/>
    <mergeCell ref="AE177:AI177"/>
    <mergeCell ref="AJ177:AN177"/>
    <mergeCell ref="AO177:AS177"/>
    <mergeCell ref="AT177:AX177"/>
    <mergeCell ref="AY177:BC177"/>
    <mergeCell ref="BD175:BH175"/>
    <mergeCell ref="A176:C176"/>
    <mergeCell ref="D176:T176"/>
    <mergeCell ref="U176:Y176"/>
    <mergeCell ref="Z176:AD176"/>
    <mergeCell ref="AE176:AI176"/>
    <mergeCell ref="AJ176:AN176"/>
    <mergeCell ref="AO176:AS176"/>
    <mergeCell ref="AT176:AX176"/>
    <mergeCell ref="AY176:BC176"/>
    <mergeCell ref="BD174:BH174"/>
    <mergeCell ref="A175:C175"/>
    <mergeCell ref="D175:T175"/>
    <mergeCell ref="U175:Y175"/>
    <mergeCell ref="Z175:AD175"/>
    <mergeCell ref="AE175:AI175"/>
    <mergeCell ref="AJ175:AN175"/>
    <mergeCell ref="AO175:AS175"/>
    <mergeCell ref="AT175:AX175"/>
    <mergeCell ref="AY175:BC175"/>
    <mergeCell ref="BD173:BH173"/>
    <mergeCell ref="A174:C174"/>
    <mergeCell ref="D174:T174"/>
    <mergeCell ref="U174:Y174"/>
    <mergeCell ref="Z174:AD174"/>
    <mergeCell ref="AE174:AI174"/>
    <mergeCell ref="AJ174:AN174"/>
    <mergeCell ref="AO174:AS174"/>
    <mergeCell ref="AT174:AX174"/>
    <mergeCell ref="AY174:BC174"/>
    <mergeCell ref="BD172:BH172"/>
    <mergeCell ref="A173:C173"/>
    <mergeCell ref="D173:T173"/>
    <mergeCell ref="U173:Y173"/>
    <mergeCell ref="Z173:AD173"/>
    <mergeCell ref="AE173:AI173"/>
    <mergeCell ref="AJ173:AN173"/>
    <mergeCell ref="AO173:AS173"/>
    <mergeCell ref="AT173:AX173"/>
    <mergeCell ref="AY173:BC173"/>
    <mergeCell ref="BD171:BH171"/>
    <mergeCell ref="A172:C172"/>
    <mergeCell ref="D172:T172"/>
    <mergeCell ref="U172:Y172"/>
    <mergeCell ref="Z172:AD172"/>
    <mergeCell ref="AE172:AI172"/>
    <mergeCell ref="AJ172:AN172"/>
    <mergeCell ref="AO172:AS172"/>
    <mergeCell ref="AT172:AX172"/>
    <mergeCell ref="AY172:BC172"/>
    <mergeCell ref="BD170:BH170"/>
    <mergeCell ref="A171:C171"/>
    <mergeCell ref="D171:T171"/>
    <mergeCell ref="U171:Y171"/>
    <mergeCell ref="Z171:AD171"/>
    <mergeCell ref="AE171:AI171"/>
    <mergeCell ref="AJ171:AN171"/>
    <mergeCell ref="AO171:AS171"/>
    <mergeCell ref="AT171:AX171"/>
    <mergeCell ref="AY171:BC171"/>
    <mergeCell ref="BD169:BH169"/>
    <mergeCell ref="A170:C170"/>
    <mergeCell ref="D170:T170"/>
    <mergeCell ref="U170:Y170"/>
    <mergeCell ref="Z170:AD170"/>
    <mergeCell ref="AE170:AI170"/>
    <mergeCell ref="AJ170:AN170"/>
    <mergeCell ref="AO170:AS170"/>
    <mergeCell ref="AT170:AX170"/>
    <mergeCell ref="AY170:BC170"/>
    <mergeCell ref="BD168:BH168"/>
    <mergeCell ref="A169:C169"/>
    <mergeCell ref="D169:T169"/>
    <mergeCell ref="U169:Y169"/>
    <mergeCell ref="Z169:AD169"/>
    <mergeCell ref="AE169:AI169"/>
    <mergeCell ref="AJ169:AN169"/>
    <mergeCell ref="AO169:AS169"/>
    <mergeCell ref="AT169:AX169"/>
    <mergeCell ref="AY169:BC169"/>
    <mergeCell ref="BD167:BH167"/>
    <mergeCell ref="A168:C168"/>
    <mergeCell ref="D168:T168"/>
    <mergeCell ref="U168:Y168"/>
    <mergeCell ref="Z168:AD168"/>
    <mergeCell ref="AE168:AI168"/>
    <mergeCell ref="AJ168:AN168"/>
    <mergeCell ref="AO168:AS168"/>
    <mergeCell ref="AT168:AX168"/>
    <mergeCell ref="AY168:BC168"/>
    <mergeCell ref="BD166:BH166"/>
    <mergeCell ref="A167:C167"/>
    <mergeCell ref="D167:T167"/>
    <mergeCell ref="U167:Y167"/>
    <mergeCell ref="Z167:AD167"/>
    <mergeCell ref="AE167:AI167"/>
    <mergeCell ref="AJ167:AN167"/>
    <mergeCell ref="AO167:AS167"/>
    <mergeCell ref="AT167:AX167"/>
    <mergeCell ref="AY167:BC167"/>
    <mergeCell ref="BD165:BH165"/>
    <mergeCell ref="A166:C166"/>
    <mergeCell ref="D166:T166"/>
    <mergeCell ref="U166:Y166"/>
    <mergeCell ref="Z166:AD166"/>
    <mergeCell ref="AE166:AI166"/>
    <mergeCell ref="AJ166:AN166"/>
    <mergeCell ref="AO166:AS166"/>
    <mergeCell ref="AT166:AX166"/>
    <mergeCell ref="AY166:BC166"/>
    <mergeCell ref="BD164:BH164"/>
    <mergeCell ref="A165:C165"/>
    <mergeCell ref="D165:T165"/>
    <mergeCell ref="U165:Y165"/>
    <mergeCell ref="Z165:AD165"/>
    <mergeCell ref="AE165:AI165"/>
    <mergeCell ref="AJ165:AN165"/>
    <mergeCell ref="AO165:AS165"/>
    <mergeCell ref="AT165:AX165"/>
    <mergeCell ref="AY165:BC165"/>
    <mergeCell ref="BD163:BH163"/>
    <mergeCell ref="A164:C164"/>
    <mergeCell ref="D164:T164"/>
    <mergeCell ref="U164:Y164"/>
    <mergeCell ref="Z164:AD164"/>
    <mergeCell ref="AE164:AI164"/>
    <mergeCell ref="AJ164:AN164"/>
    <mergeCell ref="AO164:AS164"/>
    <mergeCell ref="AT164:AX164"/>
    <mergeCell ref="AY164:BC164"/>
    <mergeCell ref="BD162:BH162"/>
    <mergeCell ref="A163:C163"/>
    <mergeCell ref="D163:T163"/>
    <mergeCell ref="U163:Y163"/>
    <mergeCell ref="Z163:AD163"/>
    <mergeCell ref="AE163:AI163"/>
    <mergeCell ref="AJ163:AN163"/>
    <mergeCell ref="AO163:AS163"/>
    <mergeCell ref="AT163:AX163"/>
    <mergeCell ref="AY163:BC163"/>
    <mergeCell ref="BD161:BH161"/>
    <mergeCell ref="A162:C162"/>
    <mergeCell ref="D162:T162"/>
    <mergeCell ref="U162:Y162"/>
    <mergeCell ref="Z162:AD162"/>
    <mergeCell ref="AE162:AI162"/>
    <mergeCell ref="AJ162:AN162"/>
    <mergeCell ref="AO162:AS162"/>
    <mergeCell ref="AT162:AX162"/>
    <mergeCell ref="AY162:BC162"/>
    <mergeCell ref="BD160:BH160"/>
    <mergeCell ref="A161:C161"/>
    <mergeCell ref="D161:T161"/>
    <mergeCell ref="U161:Y161"/>
    <mergeCell ref="Z161:AD161"/>
    <mergeCell ref="AE161:AI161"/>
    <mergeCell ref="AJ161:AN161"/>
    <mergeCell ref="AO161:AS161"/>
    <mergeCell ref="AT161:AX161"/>
    <mergeCell ref="AY161:BC161"/>
    <mergeCell ref="BD159:BH159"/>
    <mergeCell ref="A160:C160"/>
    <mergeCell ref="D160:T160"/>
    <mergeCell ref="U160:Y160"/>
    <mergeCell ref="Z160:AD160"/>
    <mergeCell ref="AE160:AI160"/>
    <mergeCell ref="AJ160:AN160"/>
    <mergeCell ref="AO160:AS160"/>
    <mergeCell ref="AT160:AX160"/>
    <mergeCell ref="AY160:BC160"/>
    <mergeCell ref="BD158:BH158"/>
    <mergeCell ref="A159:C159"/>
    <mergeCell ref="D159:T159"/>
    <mergeCell ref="U159:Y159"/>
    <mergeCell ref="Z159:AD159"/>
    <mergeCell ref="AE159:AI159"/>
    <mergeCell ref="AJ159:AN159"/>
    <mergeCell ref="AO159:AS159"/>
    <mergeCell ref="AT159:AX159"/>
    <mergeCell ref="AY159:BC159"/>
    <mergeCell ref="BD157:BH157"/>
    <mergeCell ref="A158:C158"/>
    <mergeCell ref="D158:T158"/>
    <mergeCell ref="U158:Y158"/>
    <mergeCell ref="Z158:AD158"/>
    <mergeCell ref="AE158:AI158"/>
    <mergeCell ref="AJ158:AN158"/>
    <mergeCell ref="AO158:AS158"/>
    <mergeCell ref="AT158:AX158"/>
    <mergeCell ref="AY158:BC158"/>
    <mergeCell ref="Z157:AD157"/>
    <mergeCell ref="AE157:AI157"/>
    <mergeCell ref="AJ157:AN157"/>
    <mergeCell ref="AO157:AS157"/>
    <mergeCell ref="AT157:AX157"/>
    <mergeCell ref="AY157:BC157"/>
    <mergeCell ref="A156:C156"/>
    <mergeCell ref="D156:T156"/>
    <mergeCell ref="U156:Y156"/>
    <mergeCell ref="Z156:AD156"/>
    <mergeCell ref="AE156:AI156"/>
    <mergeCell ref="AJ156:AN156"/>
    <mergeCell ref="AO156:AS156"/>
    <mergeCell ref="AT156:AX156"/>
    <mergeCell ref="AY156:BC156"/>
    <mergeCell ref="BL147:BP147"/>
    <mergeCell ref="BQ147:BT147"/>
    <mergeCell ref="BU147:BY147"/>
    <mergeCell ref="AI147:AM147"/>
    <mergeCell ref="AN147:AR147"/>
    <mergeCell ref="AS147:AW147"/>
    <mergeCell ref="AX147:BA147"/>
    <mergeCell ref="BB147:BF147"/>
    <mergeCell ref="BG147:BK147"/>
    <mergeCell ref="BB146:BF146"/>
    <mergeCell ref="BG146:BK146"/>
    <mergeCell ref="BL146:BP146"/>
    <mergeCell ref="BQ146:BT146"/>
    <mergeCell ref="BU146:BY146"/>
    <mergeCell ref="A147:C147"/>
    <mergeCell ref="D147:T147"/>
    <mergeCell ref="U147:Y147"/>
    <mergeCell ref="Z147:AD147"/>
    <mergeCell ref="AE147:AH147"/>
    <mergeCell ref="BU145:BY145"/>
    <mergeCell ref="A146:C146"/>
    <mergeCell ref="D146:T146"/>
    <mergeCell ref="U146:Y146"/>
    <mergeCell ref="Z146:AD146"/>
    <mergeCell ref="AE146:AH146"/>
    <mergeCell ref="AI146:AM146"/>
    <mergeCell ref="AN146:AR146"/>
    <mergeCell ref="AS146:AW146"/>
    <mergeCell ref="AX146:BA146"/>
    <mergeCell ref="AS145:AW145"/>
    <mergeCell ref="AX145:BA145"/>
    <mergeCell ref="BB145:BF145"/>
    <mergeCell ref="BG145:BK145"/>
    <mergeCell ref="BL145:BP145"/>
    <mergeCell ref="BQ145:BT145"/>
    <mergeCell ref="BL144:BP144"/>
    <mergeCell ref="BQ144:BT144"/>
    <mergeCell ref="BU144:BY144"/>
    <mergeCell ref="A145:C145"/>
    <mergeCell ref="D145:T145"/>
    <mergeCell ref="U145:Y145"/>
    <mergeCell ref="Z145:AD145"/>
    <mergeCell ref="AE145:AH145"/>
    <mergeCell ref="AI145:AM145"/>
    <mergeCell ref="AN145:AR145"/>
    <mergeCell ref="AI144:AM144"/>
    <mergeCell ref="AN144:AR144"/>
    <mergeCell ref="AS144:AW144"/>
    <mergeCell ref="AX144:BA144"/>
    <mergeCell ref="BB144:BF144"/>
    <mergeCell ref="BG144:BK144"/>
    <mergeCell ref="BB143:BF143"/>
    <mergeCell ref="BG143:BK143"/>
    <mergeCell ref="BL143:BP143"/>
    <mergeCell ref="BQ143:BT143"/>
    <mergeCell ref="BU143:BY143"/>
    <mergeCell ref="A144:C144"/>
    <mergeCell ref="D144:T144"/>
    <mergeCell ref="U144:Y144"/>
    <mergeCell ref="Z144:AD144"/>
    <mergeCell ref="AE144:AH144"/>
    <mergeCell ref="BU142:BY142"/>
    <mergeCell ref="A143:C143"/>
    <mergeCell ref="D143:T143"/>
    <mergeCell ref="U143:Y143"/>
    <mergeCell ref="Z143:AD143"/>
    <mergeCell ref="AE143:AH143"/>
    <mergeCell ref="AI143:AM143"/>
    <mergeCell ref="AN143:AR143"/>
    <mergeCell ref="AS143:AW143"/>
    <mergeCell ref="AX143:BA143"/>
    <mergeCell ref="AS142:AW142"/>
    <mergeCell ref="AX142:BA142"/>
    <mergeCell ref="BB142:BF142"/>
    <mergeCell ref="BG142:BK142"/>
    <mergeCell ref="BL142:BP142"/>
    <mergeCell ref="BQ142:BT142"/>
    <mergeCell ref="BL141:BP141"/>
    <mergeCell ref="BQ141:BT141"/>
    <mergeCell ref="BU141:BY141"/>
    <mergeCell ref="A142:C142"/>
    <mergeCell ref="D142:T142"/>
    <mergeCell ref="U142:Y142"/>
    <mergeCell ref="Z142:AD142"/>
    <mergeCell ref="AE142:AH142"/>
    <mergeCell ref="AI142:AM142"/>
    <mergeCell ref="AN142:AR142"/>
    <mergeCell ref="AI141:AM141"/>
    <mergeCell ref="AN141:AR141"/>
    <mergeCell ref="AS141:AW141"/>
    <mergeCell ref="AX141:BA141"/>
    <mergeCell ref="BB141:BF141"/>
    <mergeCell ref="BG141:BK141"/>
    <mergeCell ref="BB140:BF140"/>
    <mergeCell ref="BG140:BK140"/>
    <mergeCell ref="BL140:BP140"/>
    <mergeCell ref="BQ140:BT140"/>
    <mergeCell ref="BU140:BY140"/>
    <mergeCell ref="A141:C141"/>
    <mergeCell ref="D141:T141"/>
    <mergeCell ref="U141:Y141"/>
    <mergeCell ref="Z141:AD141"/>
    <mergeCell ref="AE141:AH141"/>
    <mergeCell ref="BU139:BY139"/>
    <mergeCell ref="A140:C140"/>
    <mergeCell ref="D140:T140"/>
    <mergeCell ref="U140:Y140"/>
    <mergeCell ref="Z140:AD140"/>
    <mergeCell ref="AE140:AH140"/>
    <mergeCell ref="AI140:AM140"/>
    <mergeCell ref="AN140:AR140"/>
    <mergeCell ref="AS140:AW140"/>
    <mergeCell ref="AX140:BA140"/>
    <mergeCell ref="AS139:AW139"/>
    <mergeCell ref="AX139:BA139"/>
    <mergeCell ref="BB139:BF139"/>
    <mergeCell ref="BG139:BK139"/>
    <mergeCell ref="BL139:BP139"/>
    <mergeCell ref="BQ139:BT139"/>
    <mergeCell ref="BL138:BP138"/>
    <mergeCell ref="BQ138:BT138"/>
    <mergeCell ref="BU138:BY138"/>
    <mergeCell ref="A139:C139"/>
    <mergeCell ref="D139:T139"/>
    <mergeCell ref="U139:Y139"/>
    <mergeCell ref="Z139:AD139"/>
    <mergeCell ref="AE139:AH139"/>
    <mergeCell ref="AI139:AM139"/>
    <mergeCell ref="AN139:AR139"/>
    <mergeCell ref="AI138:AM138"/>
    <mergeCell ref="AN138:AR138"/>
    <mergeCell ref="AS138:AW138"/>
    <mergeCell ref="AX138:BA138"/>
    <mergeCell ref="BB138:BF138"/>
    <mergeCell ref="BG138:BK138"/>
    <mergeCell ref="BB137:BF137"/>
    <mergeCell ref="BG137:BK137"/>
    <mergeCell ref="BL137:BP137"/>
    <mergeCell ref="BQ137:BT137"/>
    <mergeCell ref="BU137:BY137"/>
    <mergeCell ref="A138:C138"/>
    <mergeCell ref="D138:T138"/>
    <mergeCell ref="U138:Y138"/>
    <mergeCell ref="Z138:AD138"/>
    <mergeCell ref="AE138:AH138"/>
    <mergeCell ref="BU136:BY136"/>
    <mergeCell ref="A137:C137"/>
    <mergeCell ref="D137:T137"/>
    <mergeCell ref="U137:Y137"/>
    <mergeCell ref="Z137:AD137"/>
    <mergeCell ref="AE137:AH137"/>
    <mergeCell ref="AI137:AM137"/>
    <mergeCell ref="AN137:AR137"/>
    <mergeCell ref="AS137:AW137"/>
    <mergeCell ref="AX137:BA137"/>
    <mergeCell ref="AS136:AW136"/>
    <mergeCell ref="AX136:BA136"/>
    <mergeCell ref="BB136:BF136"/>
    <mergeCell ref="BG136:BK136"/>
    <mergeCell ref="BL136:BP136"/>
    <mergeCell ref="BQ136:BT136"/>
    <mergeCell ref="BL135:BP135"/>
    <mergeCell ref="BQ135:BT135"/>
    <mergeCell ref="BU135:BY135"/>
    <mergeCell ref="A136:C136"/>
    <mergeCell ref="D136:T136"/>
    <mergeCell ref="U136:Y136"/>
    <mergeCell ref="Z136:AD136"/>
    <mergeCell ref="AE136:AH136"/>
    <mergeCell ref="AI136:AM136"/>
    <mergeCell ref="AN136:AR136"/>
    <mergeCell ref="AI135:AM135"/>
    <mergeCell ref="AN135:AR135"/>
    <mergeCell ref="AS135:AW135"/>
    <mergeCell ref="AX135:BA135"/>
    <mergeCell ref="BB135:BF135"/>
    <mergeCell ref="BG135:BK135"/>
    <mergeCell ref="BB134:BF134"/>
    <mergeCell ref="BG134:BK134"/>
    <mergeCell ref="BL134:BP134"/>
    <mergeCell ref="BQ134:BT134"/>
    <mergeCell ref="BU134:BY134"/>
    <mergeCell ref="A135:C135"/>
    <mergeCell ref="D135:T135"/>
    <mergeCell ref="U135:Y135"/>
    <mergeCell ref="Z135:AD135"/>
    <mergeCell ref="AE135:AH135"/>
    <mergeCell ref="BU133:BY133"/>
    <mergeCell ref="A134:C134"/>
    <mergeCell ref="D134:T134"/>
    <mergeCell ref="U134:Y134"/>
    <mergeCell ref="Z134:AD134"/>
    <mergeCell ref="AE134:AH134"/>
    <mergeCell ref="AI134:AM134"/>
    <mergeCell ref="AN134:AR134"/>
    <mergeCell ref="AS134:AW134"/>
    <mergeCell ref="AX134:BA134"/>
    <mergeCell ref="AS133:AW133"/>
    <mergeCell ref="AX133:BA133"/>
    <mergeCell ref="BB133:BF133"/>
    <mergeCell ref="BG133:BK133"/>
    <mergeCell ref="BL133:BP133"/>
    <mergeCell ref="BQ133:BT133"/>
    <mergeCell ref="BL132:BP132"/>
    <mergeCell ref="BQ132:BT132"/>
    <mergeCell ref="BU132:BY132"/>
    <mergeCell ref="A133:C133"/>
    <mergeCell ref="D133:T133"/>
    <mergeCell ref="U133:Y133"/>
    <mergeCell ref="Z133:AD133"/>
    <mergeCell ref="AE133:AH133"/>
    <mergeCell ref="AI133:AM133"/>
    <mergeCell ref="AN133:AR133"/>
    <mergeCell ref="AI132:AM132"/>
    <mergeCell ref="AN132:AR132"/>
    <mergeCell ref="AS132:AW132"/>
    <mergeCell ref="AX132:BA132"/>
    <mergeCell ref="BB132:BF132"/>
    <mergeCell ref="BG132:BK132"/>
    <mergeCell ref="BB131:BF131"/>
    <mergeCell ref="BG131:BK131"/>
    <mergeCell ref="BL131:BP131"/>
    <mergeCell ref="BQ131:BT131"/>
    <mergeCell ref="BU131:BY131"/>
    <mergeCell ref="A132:C132"/>
    <mergeCell ref="D132:T132"/>
    <mergeCell ref="U132:Y132"/>
    <mergeCell ref="Z132:AD132"/>
    <mergeCell ref="AE132:AH132"/>
    <mergeCell ref="BU130:BY130"/>
    <mergeCell ref="A131:C131"/>
    <mergeCell ref="D131:T131"/>
    <mergeCell ref="U131:Y131"/>
    <mergeCell ref="Z131:AD131"/>
    <mergeCell ref="AE131:AH131"/>
    <mergeCell ref="AI131:AM131"/>
    <mergeCell ref="AN131:AR131"/>
    <mergeCell ref="AS131:AW131"/>
    <mergeCell ref="AX131:BA131"/>
    <mergeCell ref="AS130:AW130"/>
    <mergeCell ref="AX130:BA130"/>
    <mergeCell ref="BB130:BF130"/>
    <mergeCell ref="BG130:BK130"/>
    <mergeCell ref="BL130:BP130"/>
    <mergeCell ref="BQ130:BT130"/>
    <mergeCell ref="BL129:BP129"/>
    <mergeCell ref="BQ129:BT129"/>
    <mergeCell ref="BU129:BY129"/>
    <mergeCell ref="A130:C130"/>
    <mergeCell ref="D130:T130"/>
    <mergeCell ref="U130:Y130"/>
    <mergeCell ref="Z130:AD130"/>
    <mergeCell ref="AE130:AH130"/>
    <mergeCell ref="AI130:AM130"/>
    <mergeCell ref="AN130:AR130"/>
    <mergeCell ref="AI129:AM129"/>
    <mergeCell ref="AN129:AR129"/>
    <mergeCell ref="AS129:AW129"/>
    <mergeCell ref="AX129:BA129"/>
    <mergeCell ref="BB129:BF129"/>
    <mergeCell ref="BG129:BK129"/>
    <mergeCell ref="BB128:BF128"/>
    <mergeCell ref="BG128:BK128"/>
    <mergeCell ref="BL128:BP128"/>
    <mergeCell ref="BQ128:BT128"/>
    <mergeCell ref="BU128:BY128"/>
    <mergeCell ref="A129:C129"/>
    <mergeCell ref="D129:T129"/>
    <mergeCell ref="U129:Y129"/>
    <mergeCell ref="Z129:AD129"/>
    <mergeCell ref="AE129:AH129"/>
    <mergeCell ref="BU127:BY127"/>
    <mergeCell ref="A128:C128"/>
    <mergeCell ref="D128:T128"/>
    <mergeCell ref="U128:Y128"/>
    <mergeCell ref="Z128:AD128"/>
    <mergeCell ref="AE128:AH128"/>
    <mergeCell ref="AI128:AM128"/>
    <mergeCell ref="AN128:AR128"/>
    <mergeCell ref="AS128:AW128"/>
    <mergeCell ref="AX128:BA128"/>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BU124:BY124"/>
    <mergeCell ref="A125:C125"/>
    <mergeCell ref="D125:T125"/>
    <mergeCell ref="U125:Y125"/>
    <mergeCell ref="Z125:AD125"/>
    <mergeCell ref="AE125:AH125"/>
    <mergeCell ref="AI125:AM125"/>
    <mergeCell ref="AN125:AR125"/>
    <mergeCell ref="AS125:AW125"/>
    <mergeCell ref="AX125:BA125"/>
    <mergeCell ref="AS124:AW124"/>
    <mergeCell ref="AX124:BA124"/>
    <mergeCell ref="BB124:BF124"/>
    <mergeCell ref="BG124:BK124"/>
    <mergeCell ref="BL124:BP124"/>
    <mergeCell ref="BQ124:BT124"/>
    <mergeCell ref="BL123:BP123"/>
    <mergeCell ref="BQ123:BT123"/>
    <mergeCell ref="BU123:BY123"/>
    <mergeCell ref="A124:C124"/>
    <mergeCell ref="D124:T124"/>
    <mergeCell ref="U124:Y124"/>
    <mergeCell ref="Z124:AD124"/>
    <mergeCell ref="AE124:AH124"/>
    <mergeCell ref="AI124:AM124"/>
    <mergeCell ref="AN124:AR124"/>
    <mergeCell ref="AI123:AM123"/>
    <mergeCell ref="AN123:AR123"/>
    <mergeCell ref="AS123:AW123"/>
    <mergeCell ref="AX123:BA123"/>
    <mergeCell ref="BB123:BF123"/>
    <mergeCell ref="BG123:BK123"/>
    <mergeCell ref="BB122:BF122"/>
    <mergeCell ref="BG122:BK122"/>
    <mergeCell ref="BL122:BP122"/>
    <mergeCell ref="BQ122:BT122"/>
    <mergeCell ref="BU122:BY122"/>
    <mergeCell ref="A123:C123"/>
    <mergeCell ref="D123:T123"/>
    <mergeCell ref="U123:Y123"/>
    <mergeCell ref="Z123:AD123"/>
    <mergeCell ref="AE123:AH123"/>
    <mergeCell ref="BU121:BY121"/>
    <mergeCell ref="A122:C122"/>
    <mergeCell ref="D122:T122"/>
    <mergeCell ref="U122:Y122"/>
    <mergeCell ref="Z122:AD122"/>
    <mergeCell ref="AE122:AH122"/>
    <mergeCell ref="AI122:AM122"/>
    <mergeCell ref="AN122:AR122"/>
    <mergeCell ref="AS122:AW122"/>
    <mergeCell ref="AX122:BA122"/>
    <mergeCell ref="AS121:AW121"/>
    <mergeCell ref="AX121:BA121"/>
    <mergeCell ref="BB121:BF121"/>
    <mergeCell ref="BG121:BK121"/>
    <mergeCell ref="BL121:BP121"/>
    <mergeCell ref="BQ121:BT121"/>
    <mergeCell ref="BL120:BP120"/>
    <mergeCell ref="BQ120:BT120"/>
    <mergeCell ref="BU120:BY120"/>
    <mergeCell ref="A121:C121"/>
    <mergeCell ref="D121:T121"/>
    <mergeCell ref="U121:Y121"/>
    <mergeCell ref="Z121:AD121"/>
    <mergeCell ref="AE121:AH121"/>
    <mergeCell ref="AI121:AM121"/>
    <mergeCell ref="AN121:AR121"/>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BU118:BY118"/>
    <mergeCell ref="A119:C119"/>
    <mergeCell ref="D119:T119"/>
    <mergeCell ref="U119:Y119"/>
    <mergeCell ref="Z119:AD119"/>
    <mergeCell ref="AE119:AH119"/>
    <mergeCell ref="AI119:AM119"/>
    <mergeCell ref="AN119:AR119"/>
    <mergeCell ref="AS119:AW119"/>
    <mergeCell ref="AX119:BA119"/>
    <mergeCell ref="AS118:AW118"/>
    <mergeCell ref="AX118:BA118"/>
    <mergeCell ref="BB118:BF118"/>
    <mergeCell ref="BG118:BK118"/>
    <mergeCell ref="BL118:BP118"/>
    <mergeCell ref="BQ118:BT118"/>
    <mergeCell ref="BL117:BP117"/>
    <mergeCell ref="BQ117:BT117"/>
    <mergeCell ref="BU117:BY117"/>
    <mergeCell ref="A118:C118"/>
    <mergeCell ref="D118:T118"/>
    <mergeCell ref="U118:Y118"/>
    <mergeCell ref="Z118:AD118"/>
    <mergeCell ref="AE118:AH118"/>
    <mergeCell ref="AI118:AM118"/>
    <mergeCell ref="AN118:AR118"/>
    <mergeCell ref="AI117:AM117"/>
    <mergeCell ref="AN117:AR117"/>
    <mergeCell ref="AS117:AW117"/>
    <mergeCell ref="AX117:BA117"/>
    <mergeCell ref="BB117:BF117"/>
    <mergeCell ref="BG117:BK117"/>
    <mergeCell ref="BB116:BF116"/>
    <mergeCell ref="BG116:BK116"/>
    <mergeCell ref="BL116:BP116"/>
    <mergeCell ref="BQ116:BT116"/>
    <mergeCell ref="BU116:BY116"/>
    <mergeCell ref="A117:C117"/>
    <mergeCell ref="D117:T117"/>
    <mergeCell ref="U117:Y117"/>
    <mergeCell ref="Z117:AD117"/>
    <mergeCell ref="AE117:AH117"/>
    <mergeCell ref="BU115:BY115"/>
    <mergeCell ref="A116:C116"/>
    <mergeCell ref="D116:T116"/>
    <mergeCell ref="U116:Y116"/>
    <mergeCell ref="Z116:AD116"/>
    <mergeCell ref="AE116:AH116"/>
    <mergeCell ref="AI116:AM116"/>
    <mergeCell ref="AN116:AR116"/>
    <mergeCell ref="AS116:AW116"/>
    <mergeCell ref="AX116:BA116"/>
    <mergeCell ref="AS115:AW115"/>
    <mergeCell ref="AX115:BA115"/>
    <mergeCell ref="BB115:BF115"/>
    <mergeCell ref="BG115:BK115"/>
    <mergeCell ref="BL115:BP115"/>
    <mergeCell ref="BQ115:BT115"/>
    <mergeCell ref="BL114:BP114"/>
    <mergeCell ref="BQ114:BT114"/>
    <mergeCell ref="BU114:BY114"/>
    <mergeCell ref="A115:C115"/>
    <mergeCell ref="D115:T115"/>
    <mergeCell ref="U115:Y115"/>
    <mergeCell ref="Z115:AD115"/>
    <mergeCell ref="AE115:AH115"/>
    <mergeCell ref="AI115:AM115"/>
    <mergeCell ref="AN115:AR115"/>
    <mergeCell ref="AI114:AM114"/>
    <mergeCell ref="AN114:AR114"/>
    <mergeCell ref="AS114:AW114"/>
    <mergeCell ref="AX114:BA114"/>
    <mergeCell ref="BB114:BF114"/>
    <mergeCell ref="BG114:BK114"/>
    <mergeCell ref="BB113:BF113"/>
    <mergeCell ref="BG113:BK113"/>
    <mergeCell ref="BL113:BP113"/>
    <mergeCell ref="BQ113:BT113"/>
    <mergeCell ref="BU113:BY113"/>
    <mergeCell ref="A114:C114"/>
    <mergeCell ref="D114:T114"/>
    <mergeCell ref="U114:Y114"/>
    <mergeCell ref="Z114:AD114"/>
    <mergeCell ref="AE114:AH114"/>
    <mergeCell ref="BU112:BY112"/>
    <mergeCell ref="A113:C113"/>
    <mergeCell ref="D113:T113"/>
    <mergeCell ref="U113:Y113"/>
    <mergeCell ref="Z113:AD113"/>
    <mergeCell ref="AE113:AH113"/>
    <mergeCell ref="AI113:AM113"/>
    <mergeCell ref="AN113:AR113"/>
    <mergeCell ref="AS113:AW113"/>
    <mergeCell ref="AX113:BA113"/>
    <mergeCell ref="AS112:AW112"/>
    <mergeCell ref="AX112:BA112"/>
    <mergeCell ref="BB112:BF112"/>
    <mergeCell ref="BG112:BK112"/>
    <mergeCell ref="BL112:BP112"/>
    <mergeCell ref="BQ112:BT112"/>
    <mergeCell ref="BL111:BP111"/>
    <mergeCell ref="BQ111:BT111"/>
    <mergeCell ref="BU111:BY111"/>
    <mergeCell ref="A112:C112"/>
    <mergeCell ref="D112:T112"/>
    <mergeCell ref="U112:Y112"/>
    <mergeCell ref="Z112:AD112"/>
    <mergeCell ref="AE112:AH112"/>
    <mergeCell ref="AI112:AM112"/>
    <mergeCell ref="AN112:AR112"/>
    <mergeCell ref="AI111:AM111"/>
    <mergeCell ref="AN111:AR111"/>
    <mergeCell ref="AS111:AW111"/>
    <mergeCell ref="AX111:BA111"/>
    <mergeCell ref="BB111:BF111"/>
    <mergeCell ref="BG111:BK111"/>
    <mergeCell ref="BB110:BF110"/>
    <mergeCell ref="BG110:BK110"/>
    <mergeCell ref="BL110:BP110"/>
    <mergeCell ref="BQ110:BT110"/>
    <mergeCell ref="BU110:BY110"/>
    <mergeCell ref="A111:C111"/>
    <mergeCell ref="D111:T111"/>
    <mergeCell ref="U111:Y111"/>
    <mergeCell ref="Z111:AD111"/>
    <mergeCell ref="AE111:AH111"/>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84:AA484"/>
    <mergeCell ref="AH484:AP484"/>
    <mergeCell ref="AU484:BF484"/>
    <mergeCell ref="AH485:AP485"/>
    <mergeCell ref="AU485:BF485"/>
    <mergeCell ref="A31:D31"/>
    <mergeCell ref="E31:T31"/>
    <mergeCell ref="U31:Y31"/>
    <mergeCell ref="Z31:AD31"/>
    <mergeCell ref="AE31:AH31"/>
    <mergeCell ref="A477:BL477"/>
    <mergeCell ref="A481:AA481"/>
    <mergeCell ref="AH481:AP481"/>
    <mergeCell ref="AU481:BF481"/>
    <mergeCell ref="AH482:AP482"/>
    <mergeCell ref="AU482:BF482"/>
    <mergeCell ref="AW466:BD466"/>
    <mergeCell ref="BE466:BL466"/>
    <mergeCell ref="A471:BL471"/>
    <mergeCell ref="A472:BL472"/>
    <mergeCell ref="A475:BL475"/>
    <mergeCell ref="A476:BL476"/>
    <mergeCell ref="A467:F467"/>
    <mergeCell ref="G467:S467"/>
    <mergeCell ref="T467:Y467"/>
    <mergeCell ref="Z467:AD467"/>
    <mergeCell ref="AQ465:AV465"/>
    <mergeCell ref="AW465:BD465"/>
    <mergeCell ref="BE465:BL465"/>
    <mergeCell ref="A466:F466"/>
    <mergeCell ref="G466:S466"/>
    <mergeCell ref="T466:Y466"/>
    <mergeCell ref="Z466:AD466"/>
    <mergeCell ref="AE466:AJ466"/>
    <mergeCell ref="AK466:AP466"/>
    <mergeCell ref="AQ466:AV466"/>
    <mergeCell ref="A465:F465"/>
    <mergeCell ref="G465:S465"/>
    <mergeCell ref="T465:Y465"/>
    <mergeCell ref="Z465:AD465"/>
    <mergeCell ref="AE465:AJ465"/>
    <mergeCell ref="AK465:AP465"/>
    <mergeCell ref="BE462:BL463"/>
    <mergeCell ref="A464:F464"/>
    <mergeCell ref="G464:S464"/>
    <mergeCell ref="T464:Y464"/>
    <mergeCell ref="Z464:AD464"/>
    <mergeCell ref="AE464:AJ464"/>
    <mergeCell ref="AK464:AP464"/>
    <mergeCell ref="AQ464:AV464"/>
    <mergeCell ref="AW464:BD464"/>
    <mergeCell ref="BE464:BL464"/>
    <mergeCell ref="A460:BL460"/>
    <mergeCell ref="A461:BL461"/>
    <mergeCell ref="A462:F463"/>
    <mergeCell ref="G462:S463"/>
    <mergeCell ref="T462:Y463"/>
    <mergeCell ref="Z462:AD463"/>
    <mergeCell ref="AE462:AJ463"/>
    <mergeCell ref="AK462:AP463"/>
    <mergeCell ref="AQ462:AV463"/>
    <mergeCell ref="AW462:BD463"/>
    <mergeCell ref="AJ454:AN454"/>
    <mergeCell ref="AO454:AS454"/>
    <mergeCell ref="AT454:AW454"/>
    <mergeCell ref="AX454:BB454"/>
    <mergeCell ref="BC454:BG454"/>
    <mergeCell ref="BH454:BL454"/>
    <mergeCell ref="A454:F454"/>
    <mergeCell ref="G454:P454"/>
    <mergeCell ref="Q454:U454"/>
    <mergeCell ref="V454:Y454"/>
    <mergeCell ref="Z454:AD454"/>
    <mergeCell ref="AE454:AI454"/>
    <mergeCell ref="AJ453:AN453"/>
    <mergeCell ref="AO453:AS453"/>
    <mergeCell ref="AT453:AW453"/>
    <mergeCell ref="AX453:BB453"/>
    <mergeCell ref="BC453:BG453"/>
    <mergeCell ref="BH453:BL453"/>
    <mergeCell ref="A453:F453"/>
    <mergeCell ref="G453:P453"/>
    <mergeCell ref="Q453:U453"/>
    <mergeCell ref="V453:Y453"/>
    <mergeCell ref="Z453:AD453"/>
    <mergeCell ref="AE453:AI453"/>
    <mergeCell ref="AJ452:AN452"/>
    <mergeCell ref="AO452:AS452"/>
    <mergeCell ref="AT452:AW452"/>
    <mergeCell ref="AX452:BB452"/>
    <mergeCell ref="BC452:BG452"/>
    <mergeCell ref="BH452:BL452"/>
    <mergeCell ref="A452:F452"/>
    <mergeCell ref="G452:P452"/>
    <mergeCell ref="Q452:U452"/>
    <mergeCell ref="V452:Y452"/>
    <mergeCell ref="Z452:AD452"/>
    <mergeCell ref="AE452:AI452"/>
    <mergeCell ref="AT450:AW451"/>
    <mergeCell ref="AX450:BG450"/>
    <mergeCell ref="BH450:BL451"/>
    <mergeCell ref="Z451:AD451"/>
    <mergeCell ref="AE451:AI451"/>
    <mergeCell ref="AX451:BB451"/>
    <mergeCell ref="BC451:BG451"/>
    <mergeCell ref="A448:BL448"/>
    <mergeCell ref="A449:F451"/>
    <mergeCell ref="G449:P451"/>
    <mergeCell ref="Q449:AN449"/>
    <mergeCell ref="AO449:BL449"/>
    <mergeCell ref="Q450:U451"/>
    <mergeCell ref="V450:Y451"/>
    <mergeCell ref="Z450:AI450"/>
    <mergeCell ref="AJ450:AN451"/>
    <mergeCell ref="AO450:AS451"/>
    <mergeCell ref="AK442:AP442"/>
    <mergeCell ref="AQ442:AV442"/>
    <mergeCell ref="AW442:BA442"/>
    <mergeCell ref="BB442:BF442"/>
    <mergeCell ref="BG442:BL442"/>
    <mergeCell ref="A447:BL447"/>
    <mergeCell ref="BB443:BF443"/>
    <mergeCell ref="BG443:BL443"/>
    <mergeCell ref="A444:F444"/>
    <mergeCell ref="G444:S444"/>
    <mergeCell ref="AK441:AP441"/>
    <mergeCell ref="AQ441:AV441"/>
    <mergeCell ref="AW441:BA441"/>
    <mergeCell ref="BB441:BF441"/>
    <mergeCell ref="BG441:BL441"/>
    <mergeCell ref="A442:F442"/>
    <mergeCell ref="G442:S442"/>
    <mergeCell ref="T442:Y442"/>
    <mergeCell ref="Z442:AD442"/>
    <mergeCell ref="AE442:AJ442"/>
    <mergeCell ref="AK440:AP440"/>
    <mergeCell ref="AQ440:AV440"/>
    <mergeCell ref="AW440:BA440"/>
    <mergeCell ref="BB440:BF440"/>
    <mergeCell ref="BG440:BL440"/>
    <mergeCell ref="A441:F441"/>
    <mergeCell ref="G441:S441"/>
    <mergeCell ref="T441:Y441"/>
    <mergeCell ref="Z441:AD441"/>
    <mergeCell ref="AE441:AJ441"/>
    <mergeCell ref="AQ438:AV439"/>
    <mergeCell ref="AW438:BF438"/>
    <mergeCell ref="BG438:BL439"/>
    <mergeCell ref="AW439:BA439"/>
    <mergeCell ref="BB439:BF439"/>
    <mergeCell ref="A440:F440"/>
    <mergeCell ref="G440:S440"/>
    <mergeCell ref="T440:Y440"/>
    <mergeCell ref="Z440:AD440"/>
    <mergeCell ref="AE440:AJ440"/>
    <mergeCell ref="A438:F439"/>
    <mergeCell ref="G438:S439"/>
    <mergeCell ref="T438:Y439"/>
    <mergeCell ref="Z438:AD439"/>
    <mergeCell ref="AE438:AJ439"/>
    <mergeCell ref="AK438:AP439"/>
    <mergeCell ref="BP428:BS428"/>
    <mergeCell ref="A431:BL431"/>
    <mergeCell ref="A432:BL432"/>
    <mergeCell ref="A435:BL435"/>
    <mergeCell ref="A436:BL436"/>
    <mergeCell ref="A437:BL437"/>
    <mergeCell ref="AO428:AR428"/>
    <mergeCell ref="AS428:AW428"/>
    <mergeCell ref="AX428:BA428"/>
    <mergeCell ref="BB428:BF428"/>
    <mergeCell ref="BG428:BJ428"/>
    <mergeCell ref="BK428:BO428"/>
    <mergeCell ref="BB427:BF427"/>
    <mergeCell ref="BG427:BJ427"/>
    <mergeCell ref="BK427:BO427"/>
    <mergeCell ref="BP427:BS427"/>
    <mergeCell ref="A428:M428"/>
    <mergeCell ref="N428:U428"/>
    <mergeCell ref="V428:Z428"/>
    <mergeCell ref="AA428:AE428"/>
    <mergeCell ref="AF428:AI428"/>
    <mergeCell ref="AJ428:AN428"/>
    <mergeCell ref="BP426:BS426"/>
    <mergeCell ref="A427:M427"/>
    <mergeCell ref="N427:U427"/>
    <mergeCell ref="V427:Z427"/>
    <mergeCell ref="AA427:AE427"/>
    <mergeCell ref="AF427:AI427"/>
    <mergeCell ref="AJ427:AN427"/>
    <mergeCell ref="AO427:AR427"/>
    <mergeCell ref="AS427:AW427"/>
    <mergeCell ref="AX427:BA427"/>
    <mergeCell ref="AO426:AR426"/>
    <mergeCell ref="AS426:AW426"/>
    <mergeCell ref="AX426:BA426"/>
    <mergeCell ref="BB426:BF426"/>
    <mergeCell ref="BG426:BJ426"/>
    <mergeCell ref="BK426:BO426"/>
    <mergeCell ref="BB425:BF425"/>
    <mergeCell ref="BG425:BJ425"/>
    <mergeCell ref="BK425:BO425"/>
    <mergeCell ref="BP425:BS425"/>
    <mergeCell ref="A426:M426"/>
    <mergeCell ref="N426:U426"/>
    <mergeCell ref="V426:Z426"/>
    <mergeCell ref="AA426:AE426"/>
    <mergeCell ref="AF426:AI426"/>
    <mergeCell ref="AJ426:AN426"/>
    <mergeCell ref="AA425:AE425"/>
    <mergeCell ref="AF425:AI425"/>
    <mergeCell ref="AJ425:AN425"/>
    <mergeCell ref="AO425:AR425"/>
    <mergeCell ref="AS425:AW425"/>
    <mergeCell ref="AX425:BA425"/>
    <mergeCell ref="A422:BL422"/>
    <mergeCell ref="A423:BM423"/>
    <mergeCell ref="A424:M425"/>
    <mergeCell ref="N424:U425"/>
    <mergeCell ref="V424:Z425"/>
    <mergeCell ref="AA424:AI424"/>
    <mergeCell ref="AJ424:AR424"/>
    <mergeCell ref="AS424:BA424"/>
    <mergeCell ref="BB424:BJ424"/>
    <mergeCell ref="BK424:BS424"/>
    <mergeCell ref="AZ410:BD410"/>
    <mergeCell ref="A411:F411"/>
    <mergeCell ref="G411:S411"/>
    <mergeCell ref="T411:Z411"/>
    <mergeCell ref="AA411:AE411"/>
    <mergeCell ref="AF411:AJ411"/>
    <mergeCell ref="AK411:AO411"/>
    <mergeCell ref="AP411:AT411"/>
    <mergeCell ref="AU411:AY411"/>
    <mergeCell ref="AZ411:BD411"/>
    <mergeCell ref="AU409:AY409"/>
    <mergeCell ref="AZ409:BD409"/>
    <mergeCell ref="A410:F410"/>
    <mergeCell ref="G410:S410"/>
    <mergeCell ref="T410:Z410"/>
    <mergeCell ref="AA410:AE410"/>
    <mergeCell ref="AF410:AJ410"/>
    <mergeCell ref="AK410:AO410"/>
    <mergeCell ref="AP410:AT410"/>
    <mergeCell ref="AU410:AY410"/>
    <mergeCell ref="AP408:AT408"/>
    <mergeCell ref="AU408:AY408"/>
    <mergeCell ref="AZ408:BD408"/>
    <mergeCell ref="A409:F409"/>
    <mergeCell ref="G409:S409"/>
    <mergeCell ref="T409:Z409"/>
    <mergeCell ref="AA409:AE409"/>
    <mergeCell ref="AF409:AJ409"/>
    <mergeCell ref="AK409:AO409"/>
    <mergeCell ref="AP409:AT409"/>
    <mergeCell ref="A405:BL405"/>
    <mergeCell ref="A406:BD406"/>
    <mergeCell ref="A407:F408"/>
    <mergeCell ref="G407:S408"/>
    <mergeCell ref="T407:Z408"/>
    <mergeCell ref="AA407:AO407"/>
    <mergeCell ref="AP407:BD407"/>
    <mergeCell ref="AA408:AE408"/>
    <mergeCell ref="AF408:AJ408"/>
    <mergeCell ref="AK408:AO408"/>
    <mergeCell ref="AP395:AT395"/>
    <mergeCell ref="AU395:AY395"/>
    <mergeCell ref="AZ395:BD395"/>
    <mergeCell ref="BE395:BI395"/>
    <mergeCell ref="BJ395:BN395"/>
    <mergeCell ref="BO395:BS395"/>
    <mergeCell ref="A395:F395"/>
    <mergeCell ref="G395:S395"/>
    <mergeCell ref="T395:Z395"/>
    <mergeCell ref="AA395:AE395"/>
    <mergeCell ref="AF395:AJ395"/>
    <mergeCell ref="AK395:AO395"/>
    <mergeCell ref="AP394:AT394"/>
    <mergeCell ref="AU394:AY394"/>
    <mergeCell ref="AZ394:BD394"/>
    <mergeCell ref="BE394:BI394"/>
    <mergeCell ref="BJ394:BN394"/>
    <mergeCell ref="BO394:BS394"/>
    <mergeCell ref="A394:F394"/>
    <mergeCell ref="G394:S394"/>
    <mergeCell ref="T394:Z394"/>
    <mergeCell ref="AA394:AE394"/>
    <mergeCell ref="AF394:AJ394"/>
    <mergeCell ref="AK394:AO394"/>
    <mergeCell ref="AP393:AT393"/>
    <mergeCell ref="AU393:AY393"/>
    <mergeCell ref="AZ393:BD393"/>
    <mergeCell ref="BE393:BI393"/>
    <mergeCell ref="BJ393:BN393"/>
    <mergeCell ref="BO393:BS393"/>
    <mergeCell ref="A393:F393"/>
    <mergeCell ref="G393:S393"/>
    <mergeCell ref="T393:Z393"/>
    <mergeCell ref="AA393:AE393"/>
    <mergeCell ref="AF393:AJ393"/>
    <mergeCell ref="AK393:AO393"/>
    <mergeCell ref="AP392:AT392"/>
    <mergeCell ref="AU392:AY392"/>
    <mergeCell ref="AZ392:BD392"/>
    <mergeCell ref="BE392:BI392"/>
    <mergeCell ref="BJ392:BN392"/>
    <mergeCell ref="BO392:BS392"/>
    <mergeCell ref="A390:BS390"/>
    <mergeCell ref="A391:F392"/>
    <mergeCell ref="G391:S392"/>
    <mergeCell ref="T391:Z392"/>
    <mergeCell ref="AA391:AO391"/>
    <mergeCell ref="AP391:BD391"/>
    <mergeCell ref="BE391:BS391"/>
    <mergeCell ref="AA392:AE392"/>
    <mergeCell ref="AF392:AJ392"/>
    <mergeCell ref="AK392:AO392"/>
    <mergeCell ref="BA384:BC384"/>
    <mergeCell ref="BD384:BF384"/>
    <mergeCell ref="BG384:BI384"/>
    <mergeCell ref="BJ384:BL384"/>
    <mergeCell ref="A388:BL388"/>
    <mergeCell ref="A389:BS389"/>
    <mergeCell ref="AO385:AQ385"/>
    <mergeCell ref="AR385:AT385"/>
    <mergeCell ref="AU385:AW385"/>
    <mergeCell ref="AX385:AZ385"/>
    <mergeCell ref="AI384:AK384"/>
    <mergeCell ref="AL384:AN384"/>
    <mergeCell ref="AO384:AQ384"/>
    <mergeCell ref="AR384:AT384"/>
    <mergeCell ref="AU384:AW384"/>
    <mergeCell ref="AX384:AZ384"/>
    <mergeCell ref="BA383:BC383"/>
    <mergeCell ref="BD383:BF383"/>
    <mergeCell ref="BG383:BI383"/>
    <mergeCell ref="BJ383:BL383"/>
    <mergeCell ref="A384:C384"/>
    <mergeCell ref="D384:V384"/>
    <mergeCell ref="W384:Y384"/>
    <mergeCell ref="Z384:AB384"/>
    <mergeCell ref="AC384:AE384"/>
    <mergeCell ref="AF384:AH384"/>
    <mergeCell ref="AI383:AK383"/>
    <mergeCell ref="AL383:AN383"/>
    <mergeCell ref="AO383:AQ383"/>
    <mergeCell ref="AR383:AT383"/>
    <mergeCell ref="AU383:AW383"/>
    <mergeCell ref="AX383:AZ383"/>
    <mergeCell ref="BA382:BC382"/>
    <mergeCell ref="BD382:BF382"/>
    <mergeCell ref="BG382:BI382"/>
    <mergeCell ref="BJ382:BL382"/>
    <mergeCell ref="A383:C383"/>
    <mergeCell ref="D383:V383"/>
    <mergeCell ref="W383:Y383"/>
    <mergeCell ref="Z383:AB383"/>
    <mergeCell ref="AC383:AE383"/>
    <mergeCell ref="AF383:AH383"/>
    <mergeCell ref="AI382:AK382"/>
    <mergeCell ref="AL382:AN382"/>
    <mergeCell ref="AO382:AQ382"/>
    <mergeCell ref="AR382:AT382"/>
    <mergeCell ref="AU382:AW382"/>
    <mergeCell ref="AX382:AZ382"/>
    <mergeCell ref="A382:C382"/>
    <mergeCell ref="D382:V382"/>
    <mergeCell ref="W382:Y382"/>
    <mergeCell ref="Z382:AB382"/>
    <mergeCell ref="AC382:AE382"/>
    <mergeCell ref="AF382:AH382"/>
    <mergeCell ref="BJ380:BL381"/>
    <mergeCell ref="W381:Y381"/>
    <mergeCell ref="Z381:AB381"/>
    <mergeCell ref="AC381:AE381"/>
    <mergeCell ref="AF381:AH381"/>
    <mergeCell ref="AI381:AK381"/>
    <mergeCell ref="AL381:AN381"/>
    <mergeCell ref="AO381:AQ381"/>
    <mergeCell ref="AR381:AT381"/>
    <mergeCell ref="BG379:BL379"/>
    <mergeCell ref="W380:AB380"/>
    <mergeCell ref="AC380:AH380"/>
    <mergeCell ref="AI380:AN380"/>
    <mergeCell ref="AO380:AT380"/>
    <mergeCell ref="AU380:AW381"/>
    <mergeCell ref="AX380:AZ381"/>
    <mergeCell ref="BA380:BC381"/>
    <mergeCell ref="BD380:BF381"/>
    <mergeCell ref="BG380:BI381"/>
    <mergeCell ref="A379:C381"/>
    <mergeCell ref="D379:V381"/>
    <mergeCell ref="W379:AH379"/>
    <mergeCell ref="AI379:AT379"/>
    <mergeCell ref="AU379:AZ379"/>
    <mergeCell ref="BA379:BF379"/>
    <mergeCell ref="AT374:AX374"/>
    <mergeCell ref="AY374:BC374"/>
    <mergeCell ref="BD374:BH374"/>
    <mergeCell ref="BI374:BM374"/>
    <mergeCell ref="BN374:BR374"/>
    <mergeCell ref="A378:BL378"/>
    <mergeCell ref="AT375:AX375"/>
    <mergeCell ref="AY375:BC375"/>
    <mergeCell ref="BD375:BH375"/>
    <mergeCell ref="BI375:BM375"/>
    <mergeCell ref="A374:T374"/>
    <mergeCell ref="U374:Y374"/>
    <mergeCell ref="Z374:AD374"/>
    <mergeCell ref="AE374:AI374"/>
    <mergeCell ref="AJ374:AN374"/>
    <mergeCell ref="AO374:AS374"/>
    <mergeCell ref="AO373:AS373"/>
    <mergeCell ref="AT373:AX373"/>
    <mergeCell ref="AY373:BC373"/>
    <mergeCell ref="BD373:BH373"/>
    <mergeCell ref="BI373:BM373"/>
    <mergeCell ref="BN373:BR373"/>
    <mergeCell ref="AT372:AX372"/>
    <mergeCell ref="AY372:BC372"/>
    <mergeCell ref="BD372:BH372"/>
    <mergeCell ref="BI372:BM372"/>
    <mergeCell ref="BN372:BR372"/>
    <mergeCell ref="A373:T373"/>
    <mergeCell ref="U373:Y373"/>
    <mergeCell ref="Z373:AD373"/>
    <mergeCell ref="AE373:AI373"/>
    <mergeCell ref="AJ373:AN373"/>
    <mergeCell ref="A372:T372"/>
    <mergeCell ref="U372:Y372"/>
    <mergeCell ref="Z372:AD372"/>
    <mergeCell ref="AE372:AI372"/>
    <mergeCell ref="AJ372:AN372"/>
    <mergeCell ref="AO372:AS372"/>
    <mergeCell ref="AO371:AS371"/>
    <mergeCell ref="AT371:AX371"/>
    <mergeCell ref="AY371:BC371"/>
    <mergeCell ref="BD371:BH371"/>
    <mergeCell ref="BI371:BM371"/>
    <mergeCell ref="BN371:BR371"/>
    <mergeCell ref="A370:T371"/>
    <mergeCell ref="U370:AD370"/>
    <mergeCell ref="AE370:AN370"/>
    <mergeCell ref="AO370:AX370"/>
    <mergeCell ref="AY370:BH370"/>
    <mergeCell ref="BI370:BR370"/>
    <mergeCell ref="U371:Y371"/>
    <mergeCell ref="Z371:AD371"/>
    <mergeCell ref="AE371:AI371"/>
    <mergeCell ref="AJ371:AN371"/>
    <mergeCell ref="AP292:AT292"/>
    <mergeCell ref="AU292:AY292"/>
    <mergeCell ref="AZ292:BD292"/>
    <mergeCell ref="BE292:BI292"/>
    <mergeCell ref="A368:BL368"/>
    <mergeCell ref="A369:BR369"/>
    <mergeCell ref="AP293:AT293"/>
    <mergeCell ref="AU293:AY293"/>
    <mergeCell ref="AZ293:BD293"/>
    <mergeCell ref="BE293:BI293"/>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BT211:BX211"/>
    <mergeCell ref="A287:BL287"/>
    <mergeCell ref="A288:C289"/>
    <mergeCell ref="D288:P289"/>
    <mergeCell ref="Q288:U289"/>
    <mergeCell ref="V288:AE289"/>
    <mergeCell ref="AF288:AT288"/>
    <mergeCell ref="AU288:BI288"/>
    <mergeCell ref="AF289:AJ289"/>
    <mergeCell ref="AK289:AO289"/>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A209:C209"/>
    <mergeCell ref="D209:P209"/>
    <mergeCell ref="Q209:U209"/>
    <mergeCell ref="V209:AE209"/>
    <mergeCell ref="AF209:AJ209"/>
    <mergeCell ref="AK209:AO209"/>
    <mergeCell ref="BJ207:BX207"/>
    <mergeCell ref="AF208:AJ208"/>
    <mergeCell ref="AK208:AO208"/>
    <mergeCell ref="AP208:AT208"/>
    <mergeCell ref="AU208:AY208"/>
    <mergeCell ref="AZ208:BD208"/>
    <mergeCell ref="BE208:BI208"/>
    <mergeCell ref="BJ208:BN208"/>
    <mergeCell ref="BO208:BS208"/>
    <mergeCell ref="BT208:BX208"/>
    <mergeCell ref="A207:C208"/>
    <mergeCell ref="D207:P208"/>
    <mergeCell ref="Q207:U208"/>
    <mergeCell ref="V207:AE208"/>
    <mergeCell ref="AF207:AT207"/>
    <mergeCell ref="AU207:BI207"/>
    <mergeCell ref="AO155:AS155"/>
    <mergeCell ref="AT155:AX155"/>
    <mergeCell ref="AY155:BC155"/>
    <mergeCell ref="BD155:BH155"/>
    <mergeCell ref="A205:BL205"/>
    <mergeCell ref="A206:BL206"/>
    <mergeCell ref="BD156:BH156"/>
    <mergeCell ref="A157:C157"/>
    <mergeCell ref="D157:T157"/>
    <mergeCell ref="U157:Y157"/>
    <mergeCell ref="AO154:AS154"/>
    <mergeCell ref="AT154:AX154"/>
    <mergeCell ref="AY154:BC154"/>
    <mergeCell ref="BD154:BH154"/>
    <mergeCell ref="A155:C155"/>
    <mergeCell ref="D155:T155"/>
    <mergeCell ref="U155:Y155"/>
    <mergeCell ref="Z155:AD155"/>
    <mergeCell ref="AE155:AI155"/>
    <mergeCell ref="AJ155:AN155"/>
    <mergeCell ref="AO153:AS153"/>
    <mergeCell ref="AT153:AX153"/>
    <mergeCell ref="AY153:BC153"/>
    <mergeCell ref="BD153:BH153"/>
    <mergeCell ref="A154:C154"/>
    <mergeCell ref="D154:T154"/>
    <mergeCell ref="U154:Y154"/>
    <mergeCell ref="Z154:AD154"/>
    <mergeCell ref="AE154:AI154"/>
    <mergeCell ref="AJ154:AN154"/>
    <mergeCell ref="A153:C153"/>
    <mergeCell ref="D153:T153"/>
    <mergeCell ref="U153:Y153"/>
    <mergeCell ref="Z153:AD153"/>
    <mergeCell ref="AE153:AI153"/>
    <mergeCell ref="AJ153:AN153"/>
    <mergeCell ref="AE152:AI152"/>
    <mergeCell ref="AJ152:AN152"/>
    <mergeCell ref="AO152:AS152"/>
    <mergeCell ref="AT152:AX152"/>
    <mergeCell ref="AY152:BC152"/>
    <mergeCell ref="BD152:BH152"/>
    <mergeCell ref="BQ100:BT100"/>
    <mergeCell ref="BU100:BY100"/>
    <mergeCell ref="A149:BL149"/>
    <mergeCell ref="A150:BH150"/>
    <mergeCell ref="A151:C152"/>
    <mergeCell ref="D151:T152"/>
    <mergeCell ref="U151:AN151"/>
    <mergeCell ref="AO151:BH151"/>
    <mergeCell ref="U152:Y152"/>
    <mergeCell ref="Z152:AD152"/>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7:AV77"/>
    <mergeCell ref="AW77:BA77"/>
    <mergeCell ref="BB77:BF77"/>
    <mergeCell ref="BG77:BK77"/>
    <mergeCell ref="A84:BL84"/>
    <mergeCell ref="A85:BK85"/>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6:BY56"/>
    <mergeCell ref="A63:BL63"/>
    <mergeCell ref="A64:BY64"/>
    <mergeCell ref="A65:E66"/>
    <mergeCell ref="F65:T66"/>
    <mergeCell ref="U65:AM65"/>
    <mergeCell ref="AN65:BF65"/>
    <mergeCell ref="BG65:BY65"/>
    <mergeCell ref="U66:Y66"/>
    <mergeCell ref="Z66:AD66"/>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384 A155">
    <cfRule type="cellIs" dxfId="1701" priority="399" stopIfTrue="1" operator="equal">
      <formula>A99</formula>
    </cfRule>
  </conditionalFormatting>
  <conditionalFormatting sqref="A211:C211 A292:C292">
    <cfRule type="cellIs" dxfId="1700" priority="400" stopIfTrue="1" operator="equal">
      <formula>A210</formula>
    </cfRule>
    <cfRule type="cellIs" dxfId="1699" priority="401" stopIfTrue="1" operator="equal">
      <formula>0</formula>
    </cfRule>
  </conditionalFormatting>
  <conditionalFormatting sqref="A101">
    <cfRule type="cellIs" dxfId="1698" priority="398" stopIfTrue="1" operator="equal">
      <formula>A100</formula>
    </cfRule>
  </conditionalFormatting>
  <conditionalFormatting sqref="A102">
    <cfRule type="cellIs" dxfId="1697" priority="397" stopIfTrue="1" operator="equal">
      <formula>A101</formula>
    </cfRule>
  </conditionalFormatting>
  <conditionalFormatting sqref="A103">
    <cfRule type="cellIs" dxfId="1696" priority="396" stopIfTrue="1" operator="equal">
      <formula>A102</formula>
    </cfRule>
  </conditionalFormatting>
  <conditionalFormatting sqref="A104">
    <cfRule type="cellIs" dxfId="1695" priority="395" stopIfTrue="1" operator="equal">
      <formula>A103</formula>
    </cfRule>
  </conditionalFormatting>
  <conditionalFormatting sqref="A105">
    <cfRule type="cellIs" dxfId="1694" priority="394" stopIfTrue="1" operator="equal">
      <formula>A104</formula>
    </cfRule>
  </conditionalFormatting>
  <conditionalFormatting sqref="A106">
    <cfRule type="cellIs" dxfId="1693" priority="393" stopIfTrue="1" operator="equal">
      <formula>A105</formula>
    </cfRule>
  </conditionalFormatting>
  <conditionalFormatting sqref="A107">
    <cfRule type="cellIs" dxfId="1692" priority="392" stopIfTrue="1" operator="equal">
      <formula>A106</formula>
    </cfRule>
  </conditionalFormatting>
  <conditionalFormatting sqref="A108">
    <cfRule type="cellIs" dxfId="1691" priority="391" stopIfTrue="1" operator="equal">
      <formula>A107</formula>
    </cfRule>
  </conditionalFormatting>
  <conditionalFormatting sqref="A109">
    <cfRule type="cellIs" dxfId="1690" priority="390" stopIfTrue="1" operator="equal">
      <formula>A108</formula>
    </cfRule>
  </conditionalFormatting>
  <conditionalFormatting sqref="A110">
    <cfRule type="cellIs" dxfId="1689" priority="389" stopIfTrue="1" operator="equal">
      <formula>A109</formula>
    </cfRule>
  </conditionalFormatting>
  <conditionalFormatting sqref="A111">
    <cfRule type="cellIs" dxfId="1688" priority="388" stopIfTrue="1" operator="equal">
      <formula>A110</formula>
    </cfRule>
  </conditionalFormatting>
  <conditionalFormatting sqref="A112">
    <cfRule type="cellIs" dxfId="1687" priority="387" stopIfTrue="1" operator="equal">
      <formula>A111</formula>
    </cfRule>
  </conditionalFormatting>
  <conditionalFormatting sqref="A113">
    <cfRule type="cellIs" dxfId="1686" priority="386" stopIfTrue="1" operator="equal">
      <formula>A112</formula>
    </cfRule>
  </conditionalFormatting>
  <conditionalFormatting sqref="A114">
    <cfRule type="cellIs" dxfId="1685" priority="385" stopIfTrue="1" operator="equal">
      <formula>A113</formula>
    </cfRule>
  </conditionalFormatting>
  <conditionalFormatting sqref="A115">
    <cfRule type="cellIs" dxfId="1684" priority="384" stopIfTrue="1" operator="equal">
      <formula>A114</formula>
    </cfRule>
  </conditionalFormatting>
  <conditionalFormatting sqref="A116">
    <cfRule type="cellIs" dxfId="1683" priority="383" stopIfTrue="1" operator="equal">
      <formula>A115</formula>
    </cfRule>
  </conditionalFormatting>
  <conditionalFormatting sqref="A117">
    <cfRule type="cellIs" dxfId="1682" priority="382" stopIfTrue="1" operator="equal">
      <formula>A116</formula>
    </cfRule>
  </conditionalFormatting>
  <conditionalFormatting sqref="A118">
    <cfRule type="cellIs" dxfId="1681" priority="381" stopIfTrue="1" operator="equal">
      <formula>A117</formula>
    </cfRule>
  </conditionalFormatting>
  <conditionalFormatting sqref="A119">
    <cfRule type="cellIs" dxfId="1680" priority="380" stopIfTrue="1" operator="equal">
      <formula>A118</formula>
    </cfRule>
  </conditionalFormatting>
  <conditionalFormatting sqref="A120">
    <cfRule type="cellIs" dxfId="1679" priority="379" stopIfTrue="1" operator="equal">
      <formula>A119</formula>
    </cfRule>
  </conditionalFormatting>
  <conditionalFormatting sqref="A121">
    <cfRule type="cellIs" dxfId="1678" priority="378" stopIfTrue="1" operator="equal">
      <formula>A120</formula>
    </cfRule>
  </conditionalFormatting>
  <conditionalFormatting sqref="A122">
    <cfRule type="cellIs" dxfId="1677" priority="377" stopIfTrue="1" operator="equal">
      <formula>A121</formula>
    </cfRule>
  </conditionalFormatting>
  <conditionalFormatting sqref="A123">
    <cfRule type="cellIs" dxfId="1676" priority="376" stopIfTrue="1" operator="equal">
      <formula>A122</formula>
    </cfRule>
  </conditionalFormatting>
  <conditionalFormatting sqref="A124">
    <cfRule type="cellIs" dxfId="1675" priority="375" stopIfTrue="1" operator="equal">
      <formula>A123</formula>
    </cfRule>
  </conditionalFormatting>
  <conditionalFormatting sqref="A125">
    <cfRule type="cellIs" dxfId="1674" priority="374" stopIfTrue="1" operator="equal">
      <formula>A124</formula>
    </cfRule>
  </conditionalFormatting>
  <conditionalFormatting sqref="A126">
    <cfRule type="cellIs" dxfId="1673" priority="373" stopIfTrue="1" operator="equal">
      <formula>A125</formula>
    </cfRule>
  </conditionalFormatting>
  <conditionalFormatting sqref="A127">
    <cfRule type="cellIs" dxfId="1672" priority="372" stopIfTrue="1" operator="equal">
      <formula>A126</formula>
    </cfRule>
  </conditionalFormatting>
  <conditionalFormatting sqref="A128">
    <cfRule type="cellIs" dxfId="1671" priority="371" stopIfTrue="1" operator="equal">
      <formula>A127</formula>
    </cfRule>
  </conditionalFormatting>
  <conditionalFormatting sqref="A129">
    <cfRule type="cellIs" dxfId="1670" priority="370" stopIfTrue="1" operator="equal">
      <formula>A128</formula>
    </cfRule>
  </conditionalFormatting>
  <conditionalFormatting sqref="A130">
    <cfRule type="cellIs" dxfId="1669" priority="369" stopIfTrue="1" operator="equal">
      <formula>A129</formula>
    </cfRule>
  </conditionalFormatting>
  <conditionalFormatting sqref="A131">
    <cfRule type="cellIs" dxfId="1668" priority="368" stopIfTrue="1" operator="equal">
      <formula>A130</formula>
    </cfRule>
  </conditionalFormatting>
  <conditionalFormatting sqref="A132">
    <cfRule type="cellIs" dxfId="1667" priority="367" stopIfTrue="1" operator="equal">
      <formula>A131</formula>
    </cfRule>
  </conditionalFormatting>
  <conditionalFormatting sqref="A133">
    <cfRule type="cellIs" dxfId="1666" priority="366" stopIfTrue="1" operator="equal">
      <formula>A132</formula>
    </cfRule>
  </conditionalFormatting>
  <conditionalFormatting sqref="A134">
    <cfRule type="cellIs" dxfId="1665" priority="365" stopIfTrue="1" operator="equal">
      <formula>A133</formula>
    </cfRule>
  </conditionalFormatting>
  <conditionalFormatting sqref="A135">
    <cfRule type="cellIs" dxfId="1664" priority="364" stopIfTrue="1" operator="equal">
      <formula>A134</formula>
    </cfRule>
  </conditionalFormatting>
  <conditionalFormatting sqref="A136">
    <cfRule type="cellIs" dxfId="1663" priority="363" stopIfTrue="1" operator="equal">
      <formula>A135</formula>
    </cfRule>
  </conditionalFormatting>
  <conditionalFormatting sqref="A137">
    <cfRule type="cellIs" dxfId="1662" priority="362" stopIfTrue="1" operator="equal">
      <formula>A136</formula>
    </cfRule>
  </conditionalFormatting>
  <conditionalFormatting sqref="A138">
    <cfRule type="cellIs" dxfId="1661" priority="361" stopIfTrue="1" operator="equal">
      <formula>A137</formula>
    </cfRule>
  </conditionalFormatting>
  <conditionalFormatting sqref="A139">
    <cfRule type="cellIs" dxfId="1660" priority="360" stopIfTrue="1" operator="equal">
      <formula>A138</formula>
    </cfRule>
  </conditionalFormatting>
  <conditionalFormatting sqref="A140">
    <cfRule type="cellIs" dxfId="1659" priority="359" stopIfTrue="1" operator="equal">
      <formula>A139</formula>
    </cfRule>
  </conditionalFormatting>
  <conditionalFormatting sqref="A141">
    <cfRule type="cellIs" dxfId="1658" priority="358" stopIfTrue="1" operator="equal">
      <formula>A140</formula>
    </cfRule>
  </conditionalFormatting>
  <conditionalFormatting sqref="A142">
    <cfRule type="cellIs" dxfId="1657" priority="357" stopIfTrue="1" operator="equal">
      <formula>A141</formula>
    </cfRule>
  </conditionalFormatting>
  <conditionalFormatting sqref="A143">
    <cfRule type="cellIs" dxfId="1656" priority="356" stopIfTrue="1" operator="equal">
      <formula>A142</formula>
    </cfRule>
  </conditionalFormatting>
  <conditionalFormatting sqref="A144">
    <cfRule type="cellIs" dxfId="1655" priority="355" stopIfTrue="1" operator="equal">
      <formula>A143</formula>
    </cfRule>
  </conditionalFormatting>
  <conditionalFormatting sqref="A145">
    <cfRule type="cellIs" dxfId="1654" priority="354" stopIfTrue="1" operator="equal">
      <formula>A144</formula>
    </cfRule>
  </conditionalFormatting>
  <conditionalFormatting sqref="A146">
    <cfRule type="cellIs" dxfId="1653" priority="353" stopIfTrue="1" operator="equal">
      <formula>A145</formula>
    </cfRule>
  </conditionalFormatting>
  <conditionalFormatting sqref="A147">
    <cfRule type="cellIs" dxfId="1652" priority="352" stopIfTrue="1" operator="equal">
      <formula>A146</formula>
    </cfRule>
  </conditionalFormatting>
  <conditionalFormatting sqref="A203">
    <cfRule type="cellIs" dxfId="1651" priority="425" stopIfTrue="1" operator="equal">
      <formula>A155</formula>
    </cfRule>
  </conditionalFormatting>
  <conditionalFormatting sqref="A156">
    <cfRule type="cellIs" dxfId="1650" priority="350" stopIfTrue="1" operator="equal">
      <formula>A155</formula>
    </cfRule>
  </conditionalFormatting>
  <conditionalFormatting sqref="A157">
    <cfRule type="cellIs" dxfId="1649" priority="349" stopIfTrue="1" operator="equal">
      <formula>A156</formula>
    </cfRule>
  </conditionalFormatting>
  <conditionalFormatting sqref="A158">
    <cfRule type="cellIs" dxfId="1648" priority="348" stopIfTrue="1" operator="equal">
      <formula>A157</formula>
    </cfRule>
  </conditionalFormatting>
  <conditionalFormatting sqref="A159">
    <cfRule type="cellIs" dxfId="1647" priority="347" stopIfTrue="1" operator="equal">
      <formula>A158</formula>
    </cfRule>
  </conditionalFormatting>
  <conditionalFormatting sqref="A160">
    <cfRule type="cellIs" dxfId="1646" priority="346" stopIfTrue="1" operator="equal">
      <formula>A159</formula>
    </cfRule>
  </conditionalFormatting>
  <conditionalFormatting sqref="A161">
    <cfRule type="cellIs" dxfId="1645" priority="345" stopIfTrue="1" operator="equal">
      <formula>A160</formula>
    </cfRule>
  </conditionalFormatting>
  <conditionalFormatting sqref="A162">
    <cfRule type="cellIs" dxfId="1644" priority="344" stopIfTrue="1" operator="equal">
      <formula>A161</formula>
    </cfRule>
  </conditionalFormatting>
  <conditionalFormatting sqref="A163">
    <cfRule type="cellIs" dxfId="1643" priority="343" stopIfTrue="1" operator="equal">
      <formula>A162</formula>
    </cfRule>
  </conditionalFormatting>
  <conditionalFormatting sqref="A164">
    <cfRule type="cellIs" dxfId="1642" priority="342" stopIfTrue="1" operator="equal">
      <formula>A163</formula>
    </cfRule>
  </conditionalFormatting>
  <conditionalFormatting sqref="A165">
    <cfRule type="cellIs" dxfId="1641" priority="341" stopIfTrue="1" operator="equal">
      <formula>A164</formula>
    </cfRule>
  </conditionalFormatting>
  <conditionalFormatting sqref="A166">
    <cfRule type="cellIs" dxfId="1640" priority="340" stopIfTrue="1" operator="equal">
      <formula>A165</formula>
    </cfRule>
  </conditionalFormatting>
  <conditionalFormatting sqref="A167">
    <cfRule type="cellIs" dxfId="1639" priority="339" stopIfTrue="1" operator="equal">
      <formula>A166</formula>
    </cfRule>
  </conditionalFormatting>
  <conditionalFormatting sqref="A168">
    <cfRule type="cellIs" dxfId="1638" priority="338" stopIfTrue="1" operator="equal">
      <formula>A167</formula>
    </cfRule>
  </conditionalFormatting>
  <conditionalFormatting sqref="A169">
    <cfRule type="cellIs" dxfId="1637" priority="337" stopIfTrue="1" operator="equal">
      <formula>A168</formula>
    </cfRule>
  </conditionalFormatting>
  <conditionalFormatting sqref="A170">
    <cfRule type="cellIs" dxfId="1636" priority="336" stopIfTrue="1" operator="equal">
      <formula>A169</formula>
    </cfRule>
  </conditionalFormatting>
  <conditionalFormatting sqref="A171">
    <cfRule type="cellIs" dxfId="1635" priority="335" stopIfTrue="1" operator="equal">
      <formula>A170</formula>
    </cfRule>
  </conditionalFormatting>
  <conditionalFormatting sqref="A172">
    <cfRule type="cellIs" dxfId="1634" priority="334" stopIfTrue="1" operator="equal">
      <formula>A171</formula>
    </cfRule>
  </conditionalFormatting>
  <conditionalFormatting sqref="A173">
    <cfRule type="cellIs" dxfId="1633" priority="333" stopIfTrue="1" operator="equal">
      <formula>A172</formula>
    </cfRule>
  </conditionalFormatting>
  <conditionalFormatting sqref="A174">
    <cfRule type="cellIs" dxfId="1632" priority="332" stopIfTrue="1" operator="equal">
      <formula>A173</formula>
    </cfRule>
  </conditionalFormatting>
  <conditionalFormatting sqref="A175">
    <cfRule type="cellIs" dxfId="1631" priority="331" stopIfTrue="1" operator="equal">
      <formula>A174</formula>
    </cfRule>
  </conditionalFormatting>
  <conditionalFormatting sqref="A176">
    <cfRule type="cellIs" dxfId="1630" priority="330" stopIfTrue="1" operator="equal">
      <formula>A175</formula>
    </cfRule>
  </conditionalFormatting>
  <conditionalFormatting sqref="A177">
    <cfRule type="cellIs" dxfId="1629" priority="329" stopIfTrue="1" operator="equal">
      <formula>A176</formula>
    </cfRule>
  </conditionalFormatting>
  <conditionalFormatting sqref="A178">
    <cfRule type="cellIs" dxfId="1628" priority="328" stopIfTrue="1" operator="equal">
      <formula>A177</formula>
    </cfRule>
  </conditionalFormatting>
  <conditionalFormatting sqref="A179">
    <cfRule type="cellIs" dxfId="1627" priority="327" stopIfTrue="1" operator="equal">
      <formula>A178</formula>
    </cfRule>
  </conditionalFormatting>
  <conditionalFormatting sqref="A180">
    <cfRule type="cellIs" dxfId="1626" priority="326" stopIfTrue="1" operator="equal">
      <formula>A179</formula>
    </cfRule>
  </conditionalFormatting>
  <conditionalFormatting sqref="A181">
    <cfRule type="cellIs" dxfId="1625" priority="325" stopIfTrue="1" operator="equal">
      <formula>A180</formula>
    </cfRule>
  </conditionalFormatting>
  <conditionalFormatting sqref="A182">
    <cfRule type="cellIs" dxfId="1624" priority="324" stopIfTrue="1" operator="equal">
      <formula>A181</formula>
    </cfRule>
  </conditionalFormatting>
  <conditionalFormatting sqref="A183">
    <cfRule type="cellIs" dxfId="1623" priority="323" stopIfTrue="1" operator="equal">
      <formula>A182</formula>
    </cfRule>
  </conditionalFormatting>
  <conditionalFormatting sqref="A184">
    <cfRule type="cellIs" dxfId="1622" priority="322" stopIfTrue="1" operator="equal">
      <formula>A183</formula>
    </cfRule>
  </conditionalFormatting>
  <conditionalFormatting sqref="A185">
    <cfRule type="cellIs" dxfId="1621" priority="321" stopIfTrue="1" operator="equal">
      <formula>A184</formula>
    </cfRule>
  </conditionalFormatting>
  <conditionalFormatting sqref="A186">
    <cfRule type="cellIs" dxfId="1620" priority="320" stopIfTrue="1" operator="equal">
      <formula>A185</formula>
    </cfRule>
  </conditionalFormatting>
  <conditionalFormatting sqref="A187">
    <cfRule type="cellIs" dxfId="1619" priority="319" stopIfTrue="1" operator="equal">
      <formula>A186</formula>
    </cfRule>
  </conditionalFormatting>
  <conditionalFormatting sqref="A188">
    <cfRule type="cellIs" dxfId="1618" priority="318" stopIfTrue="1" operator="equal">
      <formula>A187</formula>
    </cfRule>
  </conditionalFormatting>
  <conditionalFormatting sqref="A189">
    <cfRule type="cellIs" dxfId="1617" priority="317" stopIfTrue="1" operator="equal">
      <formula>A188</formula>
    </cfRule>
  </conditionalFormatting>
  <conditionalFormatting sqref="A190">
    <cfRule type="cellIs" dxfId="1616" priority="316" stopIfTrue="1" operator="equal">
      <formula>A189</formula>
    </cfRule>
  </conditionalFormatting>
  <conditionalFormatting sqref="A191">
    <cfRule type="cellIs" dxfId="1615" priority="315" stopIfTrue="1" operator="equal">
      <formula>A190</formula>
    </cfRule>
  </conditionalFormatting>
  <conditionalFormatting sqref="A192">
    <cfRule type="cellIs" dxfId="1614" priority="314" stopIfTrue="1" operator="equal">
      <formula>A191</formula>
    </cfRule>
  </conditionalFormatting>
  <conditionalFormatting sqref="A193">
    <cfRule type="cellIs" dxfId="1613" priority="313" stopIfTrue="1" operator="equal">
      <formula>A192</formula>
    </cfRule>
  </conditionalFormatting>
  <conditionalFormatting sqref="A194">
    <cfRule type="cellIs" dxfId="1612" priority="312" stopIfTrue="1" operator="equal">
      <formula>A193</formula>
    </cfRule>
  </conditionalFormatting>
  <conditionalFormatting sqref="A195">
    <cfRule type="cellIs" dxfId="1611" priority="311" stopIfTrue="1" operator="equal">
      <formula>A194</formula>
    </cfRule>
  </conditionalFormatting>
  <conditionalFormatting sqref="A196">
    <cfRule type="cellIs" dxfId="1610" priority="310" stopIfTrue="1" operator="equal">
      <formula>A195</formula>
    </cfRule>
  </conditionalFormatting>
  <conditionalFormatting sqref="A197">
    <cfRule type="cellIs" dxfId="1609" priority="309" stopIfTrue="1" operator="equal">
      <formula>A196</formula>
    </cfRule>
  </conditionalFormatting>
  <conditionalFormatting sqref="A198">
    <cfRule type="cellIs" dxfId="1608" priority="308" stopIfTrue="1" operator="equal">
      <formula>A197</formula>
    </cfRule>
  </conditionalFormatting>
  <conditionalFormatting sqref="A199">
    <cfRule type="cellIs" dxfId="1607" priority="307" stopIfTrue="1" operator="equal">
      <formula>A198</formula>
    </cfRule>
  </conditionalFormatting>
  <conditionalFormatting sqref="A200">
    <cfRule type="cellIs" dxfId="1606" priority="306" stopIfTrue="1" operator="equal">
      <formula>A199</formula>
    </cfRule>
  </conditionalFormatting>
  <conditionalFormatting sqref="A201">
    <cfRule type="cellIs" dxfId="1605" priority="305" stopIfTrue="1" operator="equal">
      <formula>A200</formula>
    </cfRule>
  </conditionalFormatting>
  <conditionalFormatting sqref="A202">
    <cfRule type="cellIs" dxfId="1604" priority="304" stopIfTrue="1" operator="equal">
      <formula>A201</formula>
    </cfRule>
  </conditionalFormatting>
  <conditionalFormatting sqref="A385">
    <cfRule type="cellIs" dxfId="1603" priority="2" stopIfTrue="1" operator="equal">
      <formula>A384</formula>
    </cfRule>
  </conditionalFormatting>
  <conditionalFormatting sqref="A212:C212">
    <cfRule type="cellIs" dxfId="1602" priority="301" stopIfTrue="1" operator="equal">
      <formula>A211</formula>
    </cfRule>
    <cfRule type="cellIs" dxfId="1601" priority="302" stopIfTrue="1" operator="equal">
      <formula>0</formula>
    </cfRule>
  </conditionalFormatting>
  <conditionalFormatting sqref="A213:C213">
    <cfRule type="cellIs" dxfId="1600" priority="299" stopIfTrue="1" operator="equal">
      <formula>A212</formula>
    </cfRule>
    <cfRule type="cellIs" dxfId="1599" priority="300" stopIfTrue="1" operator="equal">
      <formula>0</formula>
    </cfRule>
  </conditionalFormatting>
  <conditionalFormatting sqref="A214:C214">
    <cfRule type="cellIs" dxfId="1598" priority="297" stopIfTrue="1" operator="equal">
      <formula>A213</formula>
    </cfRule>
    <cfRule type="cellIs" dxfId="1597" priority="298" stopIfTrue="1" operator="equal">
      <formula>0</formula>
    </cfRule>
  </conditionalFormatting>
  <conditionalFormatting sqref="A215:C215">
    <cfRule type="cellIs" dxfId="1596" priority="295" stopIfTrue="1" operator="equal">
      <formula>A214</formula>
    </cfRule>
    <cfRule type="cellIs" dxfId="1595" priority="296" stopIfTrue="1" operator="equal">
      <formula>0</formula>
    </cfRule>
  </conditionalFormatting>
  <conditionalFormatting sqref="A216:C216">
    <cfRule type="cellIs" dxfId="1594" priority="293" stopIfTrue="1" operator="equal">
      <formula>A215</formula>
    </cfRule>
    <cfRule type="cellIs" dxfId="1593" priority="294" stopIfTrue="1" operator="equal">
      <formula>0</formula>
    </cfRule>
  </conditionalFormatting>
  <conditionalFormatting sqref="A217:C217">
    <cfRule type="cellIs" dxfId="1592" priority="291" stopIfTrue="1" operator="equal">
      <formula>A216</formula>
    </cfRule>
    <cfRule type="cellIs" dxfId="1591" priority="292" stopIfTrue="1" operator="equal">
      <formula>0</formula>
    </cfRule>
  </conditionalFormatting>
  <conditionalFormatting sqref="A218:C218">
    <cfRule type="cellIs" dxfId="1590" priority="289" stopIfTrue="1" operator="equal">
      <formula>A217</formula>
    </cfRule>
    <cfRule type="cellIs" dxfId="1589" priority="290" stopIfTrue="1" operator="equal">
      <formula>0</formula>
    </cfRule>
  </conditionalFormatting>
  <conditionalFormatting sqref="A219:C219">
    <cfRule type="cellIs" dxfId="1588" priority="287" stopIfTrue="1" operator="equal">
      <formula>A218</formula>
    </cfRule>
    <cfRule type="cellIs" dxfId="1587" priority="288" stopIfTrue="1" operator="equal">
      <formula>0</formula>
    </cfRule>
  </conditionalFormatting>
  <conditionalFormatting sqref="A220:C220">
    <cfRule type="cellIs" dxfId="1586" priority="285" stopIfTrue="1" operator="equal">
      <formula>A219</formula>
    </cfRule>
    <cfRule type="cellIs" dxfId="1585" priority="286" stopIfTrue="1" operator="equal">
      <formula>0</formula>
    </cfRule>
  </conditionalFormatting>
  <conditionalFormatting sqref="A221:C221">
    <cfRule type="cellIs" dxfId="1584" priority="283" stopIfTrue="1" operator="equal">
      <formula>A220</formula>
    </cfRule>
    <cfRule type="cellIs" dxfId="1583" priority="284" stopIfTrue="1" operator="equal">
      <formula>0</formula>
    </cfRule>
  </conditionalFormatting>
  <conditionalFormatting sqref="A222:C222">
    <cfRule type="cellIs" dxfId="1582" priority="281" stopIfTrue="1" operator="equal">
      <formula>A221</formula>
    </cfRule>
    <cfRule type="cellIs" dxfId="1581" priority="282" stopIfTrue="1" operator="equal">
      <formula>0</formula>
    </cfRule>
  </conditionalFormatting>
  <conditionalFormatting sqref="A223:C223">
    <cfRule type="cellIs" dxfId="1580" priority="279" stopIfTrue="1" operator="equal">
      <formula>A222</formula>
    </cfRule>
    <cfRule type="cellIs" dxfId="1579" priority="280" stopIfTrue="1" operator="equal">
      <formula>0</formula>
    </cfRule>
  </conditionalFormatting>
  <conditionalFormatting sqref="A224:C224">
    <cfRule type="cellIs" dxfId="1578" priority="277" stopIfTrue="1" operator="equal">
      <formula>A223</formula>
    </cfRule>
    <cfRule type="cellIs" dxfId="1577" priority="278" stopIfTrue="1" operator="equal">
      <formula>0</formula>
    </cfRule>
  </conditionalFormatting>
  <conditionalFormatting sqref="A225:C225">
    <cfRule type="cellIs" dxfId="1576" priority="275" stopIfTrue="1" operator="equal">
      <formula>A224</formula>
    </cfRule>
    <cfRule type="cellIs" dxfId="1575" priority="276" stopIfTrue="1" operator="equal">
      <formula>0</formula>
    </cfRule>
  </conditionalFormatting>
  <conditionalFormatting sqref="A226:C226">
    <cfRule type="cellIs" dxfId="1574" priority="273" stopIfTrue="1" operator="equal">
      <formula>A225</formula>
    </cfRule>
    <cfRule type="cellIs" dxfId="1573" priority="274" stopIfTrue="1" operator="equal">
      <formula>0</formula>
    </cfRule>
  </conditionalFormatting>
  <conditionalFormatting sqref="A227:C227">
    <cfRule type="cellIs" dxfId="1572" priority="271" stopIfTrue="1" operator="equal">
      <formula>A226</formula>
    </cfRule>
    <cfRule type="cellIs" dxfId="1571" priority="272" stopIfTrue="1" operator="equal">
      <formula>0</formula>
    </cfRule>
  </conditionalFormatting>
  <conditionalFormatting sqref="A228:C228">
    <cfRule type="cellIs" dxfId="1570" priority="269" stopIfTrue="1" operator="equal">
      <formula>A227</formula>
    </cfRule>
    <cfRule type="cellIs" dxfId="1569" priority="270" stopIfTrue="1" operator="equal">
      <formula>0</formula>
    </cfRule>
  </conditionalFormatting>
  <conditionalFormatting sqref="A229:C229">
    <cfRule type="cellIs" dxfId="1568" priority="267" stopIfTrue="1" operator="equal">
      <formula>A228</formula>
    </cfRule>
    <cfRule type="cellIs" dxfId="1567" priority="268" stopIfTrue="1" operator="equal">
      <formula>0</formula>
    </cfRule>
  </conditionalFormatting>
  <conditionalFormatting sqref="A230:C230">
    <cfRule type="cellIs" dxfId="1566" priority="265" stopIfTrue="1" operator="equal">
      <formula>A229</formula>
    </cfRule>
    <cfRule type="cellIs" dxfId="1565" priority="266" stopIfTrue="1" operator="equal">
      <formula>0</formula>
    </cfRule>
  </conditionalFormatting>
  <conditionalFormatting sqref="A231:C231">
    <cfRule type="cellIs" dxfId="1564" priority="263" stopIfTrue="1" operator="equal">
      <formula>A230</formula>
    </cfRule>
    <cfRule type="cellIs" dxfId="1563" priority="264" stopIfTrue="1" operator="equal">
      <formula>0</formula>
    </cfRule>
  </conditionalFormatting>
  <conditionalFormatting sqref="A232:C232">
    <cfRule type="cellIs" dxfId="1562" priority="261" stopIfTrue="1" operator="equal">
      <formula>A231</formula>
    </cfRule>
    <cfRule type="cellIs" dxfId="1561" priority="262" stopIfTrue="1" operator="equal">
      <formula>0</formula>
    </cfRule>
  </conditionalFormatting>
  <conditionalFormatting sqref="A233:C233">
    <cfRule type="cellIs" dxfId="1560" priority="259" stopIfTrue="1" operator="equal">
      <formula>A232</formula>
    </cfRule>
    <cfRule type="cellIs" dxfId="1559" priority="260" stopIfTrue="1" operator="equal">
      <formula>0</formula>
    </cfRule>
  </conditionalFormatting>
  <conditionalFormatting sqref="A234:C234">
    <cfRule type="cellIs" dxfId="1558" priority="257" stopIfTrue="1" operator="equal">
      <formula>A233</formula>
    </cfRule>
    <cfRule type="cellIs" dxfId="1557" priority="258" stopIfTrue="1" operator="equal">
      <formula>0</formula>
    </cfRule>
  </conditionalFormatting>
  <conditionalFormatting sqref="A235:C235">
    <cfRule type="cellIs" dxfId="1556" priority="255" stopIfTrue="1" operator="equal">
      <formula>A234</formula>
    </cfRule>
    <cfRule type="cellIs" dxfId="1555" priority="256" stopIfTrue="1" operator="equal">
      <formula>0</formula>
    </cfRule>
  </conditionalFormatting>
  <conditionalFormatting sqref="A236:C236">
    <cfRule type="cellIs" dxfId="1554" priority="253" stopIfTrue="1" operator="equal">
      <formula>A235</formula>
    </cfRule>
    <cfRule type="cellIs" dxfId="1553" priority="254" stopIfTrue="1" operator="equal">
      <formula>0</formula>
    </cfRule>
  </conditionalFormatting>
  <conditionalFormatting sqref="A237:C237">
    <cfRule type="cellIs" dxfId="1552" priority="251" stopIfTrue="1" operator="equal">
      <formula>A236</formula>
    </cfRule>
    <cfRule type="cellIs" dxfId="1551" priority="252" stopIfTrue="1" operator="equal">
      <formula>0</formula>
    </cfRule>
  </conditionalFormatting>
  <conditionalFormatting sqref="A238:C238">
    <cfRule type="cellIs" dxfId="1550" priority="249" stopIfTrue="1" operator="equal">
      <formula>A237</formula>
    </cfRule>
    <cfRule type="cellIs" dxfId="1549" priority="250" stopIfTrue="1" operator="equal">
      <formula>0</formula>
    </cfRule>
  </conditionalFormatting>
  <conditionalFormatting sqref="A239:C239">
    <cfRule type="cellIs" dxfId="1548" priority="247" stopIfTrue="1" operator="equal">
      <formula>A238</formula>
    </cfRule>
    <cfRule type="cellIs" dxfId="1547" priority="248" stopIfTrue="1" operator="equal">
      <formula>0</formula>
    </cfRule>
  </conditionalFormatting>
  <conditionalFormatting sqref="A240:C240">
    <cfRule type="cellIs" dxfId="1546" priority="245" stopIfTrue="1" operator="equal">
      <formula>A239</formula>
    </cfRule>
    <cfRule type="cellIs" dxfId="1545" priority="246" stopIfTrue="1" operator="equal">
      <formula>0</formula>
    </cfRule>
  </conditionalFormatting>
  <conditionalFormatting sqref="A241:C241">
    <cfRule type="cellIs" dxfId="1544" priority="243" stopIfTrue="1" operator="equal">
      <formula>A240</formula>
    </cfRule>
    <cfRule type="cellIs" dxfId="1543" priority="244" stopIfTrue="1" operator="equal">
      <formula>0</formula>
    </cfRule>
  </conditionalFormatting>
  <conditionalFormatting sqref="A242:C242">
    <cfRule type="cellIs" dxfId="1542" priority="241" stopIfTrue="1" operator="equal">
      <formula>A241</formula>
    </cfRule>
    <cfRule type="cellIs" dxfId="1541" priority="242" stopIfTrue="1" operator="equal">
      <formula>0</formula>
    </cfRule>
  </conditionalFormatting>
  <conditionalFormatting sqref="A243:C243">
    <cfRule type="cellIs" dxfId="1540" priority="239" stopIfTrue="1" operator="equal">
      <formula>A242</formula>
    </cfRule>
    <cfRule type="cellIs" dxfId="1539" priority="240" stopIfTrue="1" operator="equal">
      <formula>0</formula>
    </cfRule>
  </conditionalFormatting>
  <conditionalFormatting sqref="A244:C244">
    <cfRule type="cellIs" dxfId="1538" priority="237" stopIfTrue="1" operator="equal">
      <formula>A243</formula>
    </cfRule>
    <cfRule type="cellIs" dxfId="1537" priority="238" stopIfTrue="1" operator="equal">
      <formula>0</formula>
    </cfRule>
  </conditionalFormatting>
  <conditionalFormatting sqref="A245:C245">
    <cfRule type="cellIs" dxfId="1536" priority="235" stopIfTrue="1" operator="equal">
      <formula>A244</formula>
    </cfRule>
    <cfRule type="cellIs" dxfId="1535" priority="236" stopIfTrue="1" operator="equal">
      <formula>0</formula>
    </cfRule>
  </conditionalFormatting>
  <conditionalFormatting sqref="A246:C246">
    <cfRule type="cellIs" dxfId="1534" priority="233" stopIfTrue="1" operator="equal">
      <formula>A245</formula>
    </cfRule>
    <cfRule type="cellIs" dxfId="1533" priority="234" stopIfTrue="1" operator="equal">
      <formula>0</formula>
    </cfRule>
  </conditionalFormatting>
  <conditionalFormatting sqref="A247:C247">
    <cfRule type="cellIs" dxfId="1532" priority="231" stopIfTrue="1" operator="equal">
      <formula>A246</formula>
    </cfRule>
    <cfRule type="cellIs" dxfId="1531" priority="232" stopIfTrue="1" operator="equal">
      <formula>0</formula>
    </cfRule>
  </conditionalFormatting>
  <conditionalFormatting sqref="A248:C248">
    <cfRule type="cellIs" dxfId="1530" priority="229" stopIfTrue="1" operator="equal">
      <formula>A247</formula>
    </cfRule>
    <cfRule type="cellIs" dxfId="1529" priority="230" stopIfTrue="1" operator="equal">
      <formula>0</formula>
    </cfRule>
  </conditionalFormatting>
  <conditionalFormatting sqref="A249:C249">
    <cfRule type="cellIs" dxfId="1528" priority="227" stopIfTrue="1" operator="equal">
      <formula>A248</formula>
    </cfRule>
    <cfRule type="cellIs" dxfId="1527" priority="228" stopIfTrue="1" operator="equal">
      <formula>0</formula>
    </cfRule>
  </conditionalFormatting>
  <conditionalFormatting sqref="A250:C250">
    <cfRule type="cellIs" dxfId="1526" priority="225" stopIfTrue="1" operator="equal">
      <formula>A249</formula>
    </cfRule>
    <cfRule type="cellIs" dxfId="1525" priority="226" stopIfTrue="1" operator="equal">
      <formula>0</formula>
    </cfRule>
  </conditionalFormatting>
  <conditionalFormatting sqref="A251:C251">
    <cfRule type="cellIs" dxfId="1524" priority="223" stopIfTrue="1" operator="equal">
      <formula>A250</formula>
    </cfRule>
    <cfRule type="cellIs" dxfId="1523" priority="224" stopIfTrue="1" operator="equal">
      <formula>0</formula>
    </cfRule>
  </conditionalFormatting>
  <conditionalFormatting sqref="A252:C252">
    <cfRule type="cellIs" dxfId="1522" priority="221" stopIfTrue="1" operator="equal">
      <formula>A251</formula>
    </cfRule>
    <cfRule type="cellIs" dxfId="1521" priority="222" stopIfTrue="1" operator="equal">
      <formula>0</formula>
    </cfRule>
  </conditionalFormatting>
  <conditionalFormatting sqref="A253:C253">
    <cfRule type="cellIs" dxfId="1520" priority="219" stopIfTrue="1" operator="equal">
      <formula>A252</formula>
    </cfRule>
    <cfRule type="cellIs" dxfId="1519" priority="220" stopIfTrue="1" operator="equal">
      <formula>0</formula>
    </cfRule>
  </conditionalFormatting>
  <conditionalFormatting sqref="A254:C254">
    <cfRule type="cellIs" dxfId="1518" priority="217" stopIfTrue="1" operator="equal">
      <formula>A253</formula>
    </cfRule>
    <cfRule type="cellIs" dxfId="1517" priority="218" stopIfTrue="1" operator="equal">
      <formula>0</formula>
    </cfRule>
  </conditionalFormatting>
  <conditionalFormatting sqref="A255:C255">
    <cfRule type="cellIs" dxfId="1516" priority="215" stopIfTrue="1" operator="equal">
      <formula>A254</formula>
    </cfRule>
    <cfRule type="cellIs" dxfId="1515" priority="216" stopIfTrue="1" operator="equal">
      <formula>0</formula>
    </cfRule>
  </conditionalFormatting>
  <conditionalFormatting sqref="A256:C256">
    <cfRule type="cellIs" dxfId="1514" priority="213" stopIfTrue="1" operator="equal">
      <formula>A255</formula>
    </cfRule>
    <cfRule type="cellIs" dxfId="1513" priority="214" stopIfTrue="1" operator="equal">
      <formula>0</formula>
    </cfRule>
  </conditionalFormatting>
  <conditionalFormatting sqref="A257:C257">
    <cfRule type="cellIs" dxfId="1512" priority="211" stopIfTrue="1" operator="equal">
      <formula>A256</formula>
    </cfRule>
    <cfRule type="cellIs" dxfId="1511" priority="212" stopIfTrue="1" operator="equal">
      <formula>0</formula>
    </cfRule>
  </conditionalFormatting>
  <conditionalFormatting sqref="A258:C258">
    <cfRule type="cellIs" dxfId="1510" priority="209" stopIfTrue="1" operator="equal">
      <formula>A257</formula>
    </cfRule>
    <cfRule type="cellIs" dxfId="1509" priority="210" stopIfTrue="1" operator="equal">
      <formula>0</formula>
    </cfRule>
  </conditionalFormatting>
  <conditionalFormatting sqref="A259:C259">
    <cfRule type="cellIs" dxfId="1508" priority="207" stopIfTrue="1" operator="equal">
      <formula>A258</formula>
    </cfRule>
    <cfRule type="cellIs" dxfId="1507" priority="208" stopIfTrue="1" operator="equal">
      <formula>0</formula>
    </cfRule>
  </conditionalFormatting>
  <conditionalFormatting sqref="A260:C260">
    <cfRule type="cellIs" dxfId="1506" priority="205" stopIfTrue="1" operator="equal">
      <formula>A259</formula>
    </cfRule>
    <cfRule type="cellIs" dxfId="1505" priority="206" stopIfTrue="1" operator="equal">
      <formula>0</formula>
    </cfRule>
  </conditionalFormatting>
  <conditionalFormatting sqref="A261:C261">
    <cfRule type="cellIs" dxfId="1504" priority="203" stopIfTrue="1" operator="equal">
      <formula>A260</formula>
    </cfRule>
    <cfRule type="cellIs" dxfId="1503" priority="204" stopIfTrue="1" operator="equal">
      <formula>0</formula>
    </cfRule>
  </conditionalFormatting>
  <conditionalFormatting sqref="A262:C262">
    <cfRule type="cellIs" dxfId="1502" priority="201" stopIfTrue="1" operator="equal">
      <formula>A261</formula>
    </cfRule>
    <cfRule type="cellIs" dxfId="1501" priority="202" stopIfTrue="1" operator="equal">
      <formula>0</formula>
    </cfRule>
  </conditionalFormatting>
  <conditionalFormatting sqref="A263:C263">
    <cfRule type="cellIs" dxfId="1500" priority="199" stopIfTrue="1" operator="equal">
      <formula>A262</formula>
    </cfRule>
    <cfRule type="cellIs" dxfId="1499" priority="200" stopIfTrue="1" operator="equal">
      <formula>0</formula>
    </cfRule>
  </conditionalFormatting>
  <conditionalFormatting sqref="A264:C264">
    <cfRule type="cellIs" dxfId="1498" priority="197" stopIfTrue="1" operator="equal">
      <formula>A263</formula>
    </cfRule>
    <cfRule type="cellIs" dxfId="1497" priority="198" stopIfTrue="1" operator="equal">
      <formula>0</formula>
    </cfRule>
  </conditionalFormatting>
  <conditionalFormatting sqref="A265:C265">
    <cfRule type="cellIs" dxfId="1496" priority="195" stopIfTrue="1" operator="equal">
      <formula>A264</formula>
    </cfRule>
    <cfRule type="cellIs" dxfId="1495" priority="196" stopIfTrue="1" operator="equal">
      <formula>0</formula>
    </cfRule>
  </conditionalFormatting>
  <conditionalFormatting sqref="A266:C266">
    <cfRule type="cellIs" dxfId="1494" priority="193" stopIfTrue="1" operator="equal">
      <formula>A265</formula>
    </cfRule>
    <cfRule type="cellIs" dxfId="1493" priority="194" stopIfTrue="1" operator="equal">
      <formula>0</formula>
    </cfRule>
  </conditionalFormatting>
  <conditionalFormatting sqref="A267:C267">
    <cfRule type="cellIs" dxfId="1492" priority="191" stopIfTrue="1" operator="equal">
      <formula>A266</formula>
    </cfRule>
    <cfRule type="cellIs" dxfId="1491" priority="192" stopIfTrue="1" operator="equal">
      <formula>0</formula>
    </cfRule>
  </conditionalFormatting>
  <conditionalFormatting sqref="A268:C268">
    <cfRule type="cellIs" dxfId="1490" priority="189" stopIfTrue="1" operator="equal">
      <formula>A267</formula>
    </cfRule>
    <cfRule type="cellIs" dxfId="1489" priority="190" stopIfTrue="1" operator="equal">
      <formula>0</formula>
    </cfRule>
  </conditionalFormatting>
  <conditionalFormatting sqref="A269:C269">
    <cfRule type="cellIs" dxfId="1488" priority="187" stopIfTrue="1" operator="equal">
      <formula>A268</formula>
    </cfRule>
    <cfRule type="cellIs" dxfId="1487" priority="188" stopIfTrue="1" operator="equal">
      <formula>0</formula>
    </cfRule>
  </conditionalFormatting>
  <conditionalFormatting sqref="A270:C270">
    <cfRule type="cellIs" dxfId="1486" priority="185" stopIfTrue="1" operator="equal">
      <formula>A269</formula>
    </cfRule>
    <cfRule type="cellIs" dxfId="1485" priority="186" stopIfTrue="1" operator="equal">
      <formula>0</formula>
    </cfRule>
  </conditionalFormatting>
  <conditionalFormatting sqref="A271:C271">
    <cfRule type="cellIs" dxfId="1484" priority="183" stopIfTrue="1" operator="equal">
      <formula>A270</formula>
    </cfRule>
    <cfRule type="cellIs" dxfId="1483" priority="184" stopIfTrue="1" operator="equal">
      <formula>0</formula>
    </cfRule>
  </conditionalFormatting>
  <conditionalFormatting sqref="A272:C272">
    <cfRule type="cellIs" dxfId="1482" priority="181" stopIfTrue="1" operator="equal">
      <formula>A271</formula>
    </cfRule>
    <cfRule type="cellIs" dxfId="1481" priority="182" stopIfTrue="1" operator="equal">
      <formula>0</formula>
    </cfRule>
  </conditionalFormatting>
  <conditionalFormatting sqref="A273:C273">
    <cfRule type="cellIs" dxfId="1480" priority="179" stopIfTrue="1" operator="equal">
      <formula>A272</formula>
    </cfRule>
    <cfRule type="cellIs" dxfId="1479" priority="180" stopIfTrue="1" operator="equal">
      <formula>0</formula>
    </cfRule>
  </conditionalFormatting>
  <conditionalFormatting sqref="A274:C274">
    <cfRule type="cellIs" dxfId="1478" priority="177" stopIfTrue="1" operator="equal">
      <formula>A273</formula>
    </cfRule>
    <cfRule type="cellIs" dxfId="1477" priority="178" stopIfTrue="1" operator="equal">
      <formula>0</formula>
    </cfRule>
  </conditionalFormatting>
  <conditionalFormatting sqref="A275:C275">
    <cfRule type="cellIs" dxfId="1476" priority="175" stopIfTrue="1" operator="equal">
      <formula>A274</formula>
    </cfRule>
    <cfRule type="cellIs" dxfId="1475" priority="176" stopIfTrue="1" operator="equal">
      <formula>0</formula>
    </cfRule>
  </conditionalFormatting>
  <conditionalFormatting sqref="A276:C276">
    <cfRule type="cellIs" dxfId="1474" priority="173" stopIfTrue="1" operator="equal">
      <formula>A275</formula>
    </cfRule>
    <cfRule type="cellIs" dxfId="1473" priority="174" stopIfTrue="1" operator="equal">
      <formula>0</formula>
    </cfRule>
  </conditionalFormatting>
  <conditionalFormatting sqref="A277:C277">
    <cfRule type="cellIs" dxfId="1472" priority="171" stopIfTrue="1" operator="equal">
      <formula>A276</formula>
    </cfRule>
    <cfRule type="cellIs" dxfId="1471" priority="172" stopIfTrue="1" operator="equal">
      <formula>0</formula>
    </cfRule>
  </conditionalFormatting>
  <conditionalFormatting sqref="A278:C278">
    <cfRule type="cellIs" dxfId="1470" priority="169" stopIfTrue="1" operator="equal">
      <formula>A277</formula>
    </cfRule>
    <cfRule type="cellIs" dxfId="1469" priority="170" stopIfTrue="1" operator="equal">
      <formula>0</formula>
    </cfRule>
  </conditionalFormatting>
  <conditionalFormatting sqref="A279:C279">
    <cfRule type="cellIs" dxfId="1468" priority="167" stopIfTrue="1" operator="equal">
      <formula>A278</formula>
    </cfRule>
    <cfRule type="cellIs" dxfId="1467" priority="168" stopIfTrue="1" operator="equal">
      <formula>0</formula>
    </cfRule>
  </conditionalFormatting>
  <conditionalFormatting sqref="A280:C280">
    <cfRule type="cellIs" dxfId="1466" priority="165" stopIfTrue="1" operator="equal">
      <formula>A279</formula>
    </cfRule>
    <cfRule type="cellIs" dxfId="1465" priority="166" stopIfTrue="1" operator="equal">
      <formula>0</formula>
    </cfRule>
  </conditionalFormatting>
  <conditionalFormatting sqref="A281:C281">
    <cfRule type="cellIs" dxfId="1464" priority="163" stopIfTrue="1" operator="equal">
      <formula>A280</formula>
    </cfRule>
    <cfRule type="cellIs" dxfId="1463" priority="164" stopIfTrue="1" operator="equal">
      <formula>0</formula>
    </cfRule>
  </conditionalFormatting>
  <conditionalFormatting sqref="A282:C282">
    <cfRule type="cellIs" dxfId="1462" priority="161" stopIfTrue="1" operator="equal">
      <formula>A281</formula>
    </cfRule>
    <cfRule type="cellIs" dxfId="1461" priority="162" stopIfTrue="1" operator="equal">
      <formula>0</formula>
    </cfRule>
  </conditionalFormatting>
  <conditionalFormatting sqref="A283:C283">
    <cfRule type="cellIs" dxfId="1460" priority="159" stopIfTrue="1" operator="equal">
      <formula>A282</formula>
    </cfRule>
    <cfRule type="cellIs" dxfId="1459" priority="160" stopIfTrue="1" operator="equal">
      <formula>0</formula>
    </cfRule>
  </conditionalFormatting>
  <conditionalFormatting sqref="A284:C284">
    <cfRule type="cellIs" dxfId="1458" priority="157" stopIfTrue="1" operator="equal">
      <formula>A283</formula>
    </cfRule>
    <cfRule type="cellIs" dxfId="1457" priority="158" stopIfTrue="1" operator="equal">
      <formula>0</formula>
    </cfRule>
  </conditionalFormatting>
  <conditionalFormatting sqref="A285:C285">
    <cfRule type="cellIs" dxfId="1456" priority="155" stopIfTrue="1" operator="equal">
      <formula>A284</formula>
    </cfRule>
    <cfRule type="cellIs" dxfId="1455" priority="156" stopIfTrue="1" operator="equal">
      <formula>0</formula>
    </cfRule>
  </conditionalFormatting>
  <conditionalFormatting sqref="A293:C293">
    <cfRule type="cellIs" dxfId="1454" priority="151" stopIfTrue="1" operator="equal">
      <formula>A292</formula>
    </cfRule>
    <cfRule type="cellIs" dxfId="1453" priority="152" stopIfTrue="1" operator="equal">
      <formula>0</formula>
    </cfRule>
  </conditionalFormatting>
  <conditionalFormatting sqref="A294:C294">
    <cfRule type="cellIs" dxfId="1452" priority="149" stopIfTrue="1" operator="equal">
      <formula>A293</formula>
    </cfRule>
    <cfRule type="cellIs" dxfId="1451" priority="150" stopIfTrue="1" operator="equal">
      <formula>0</formula>
    </cfRule>
  </conditionalFormatting>
  <conditionalFormatting sqref="A295:C295">
    <cfRule type="cellIs" dxfId="1450" priority="147" stopIfTrue="1" operator="equal">
      <formula>A294</formula>
    </cfRule>
    <cfRule type="cellIs" dxfId="1449" priority="148" stopIfTrue="1" operator="equal">
      <formula>0</formula>
    </cfRule>
  </conditionalFormatting>
  <conditionalFormatting sqref="A296:C296">
    <cfRule type="cellIs" dxfId="1448" priority="145" stopIfTrue="1" operator="equal">
      <formula>A295</formula>
    </cfRule>
    <cfRule type="cellIs" dxfId="1447" priority="146" stopIfTrue="1" operator="equal">
      <formula>0</formula>
    </cfRule>
  </conditionalFormatting>
  <conditionalFormatting sqref="A297:C297">
    <cfRule type="cellIs" dxfId="1446" priority="143" stopIfTrue="1" operator="equal">
      <formula>A296</formula>
    </cfRule>
    <cfRule type="cellIs" dxfId="1445" priority="144" stopIfTrue="1" operator="equal">
      <formula>0</formula>
    </cfRule>
  </conditionalFormatting>
  <conditionalFormatting sqref="A298:C298">
    <cfRule type="cellIs" dxfId="1444" priority="141" stopIfTrue="1" operator="equal">
      <formula>A297</formula>
    </cfRule>
    <cfRule type="cellIs" dxfId="1443" priority="142" stopIfTrue="1" operator="equal">
      <formula>0</formula>
    </cfRule>
  </conditionalFormatting>
  <conditionalFormatting sqref="A299:C299">
    <cfRule type="cellIs" dxfId="1442" priority="139" stopIfTrue="1" operator="equal">
      <formula>A298</formula>
    </cfRule>
    <cfRule type="cellIs" dxfId="1441" priority="140" stopIfTrue="1" operator="equal">
      <formula>0</formula>
    </cfRule>
  </conditionalFormatting>
  <conditionalFormatting sqref="A300:C300">
    <cfRule type="cellIs" dxfId="1440" priority="137" stopIfTrue="1" operator="equal">
      <formula>A299</formula>
    </cfRule>
    <cfRule type="cellIs" dxfId="1439" priority="138" stopIfTrue="1" operator="equal">
      <formula>0</formula>
    </cfRule>
  </conditionalFormatting>
  <conditionalFormatting sqref="A301:C301">
    <cfRule type="cellIs" dxfId="1438" priority="135" stopIfTrue="1" operator="equal">
      <formula>A300</formula>
    </cfRule>
    <cfRule type="cellIs" dxfId="1437" priority="136" stopIfTrue="1" operator="equal">
      <formula>0</formula>
    </cfRule>
  </conditionalFormatting>
  <conditionalFormatting sqref="A302:C302">
    <cfRule type="cellIs" dxfId="1436" priority="133" stopIfTrue="1" operator="equal">
      <formula>A301</formula>
    </cfRule>
    <cfRule type="cellIs" dxfId="1435" priority="134" stopIfTrue="1" operator="equal">
      <formula>0</formula>
    </cfRule>
  </conditionalFormatting>
  <conditionalFormatting sqref="A303:C303">
    <cfRule type="cellIs" dxfId="1434" priority="131" stopIfTrue="1" operator="equal">
      <formula>A302</formula>
    </cfRule>
    <cfRule type="cellIs" dxfId="1433" priority="132" stopIfTrue="1" operator="equal">
      <formula>0</formula>
    </cfRule>
  </conditionalFormatting>
  <conditionalFormatting sqref="A304:C304">
    <cfRule type="cellIs" dxfId="1432" priority="129" stopIfTrue="1" operator="equal">
      <formula>A303</formula>
    </cfRule>
    <cfRule type="cellIs" dxfId="1431" priority="130" stopIfTrue="1" operator="equal">
      <formula>0</formula>
    </cfRule>
  </conditionalFormatting>
  <conditionalFormatting sqref="A305:C305">
    <cfRule type="cellIs" dxfId="1430" priority="127" stopIfTrue="1" operator="equal">
      <formula>A304</formula>
    </cfRule>
    <cfRule type="cellIs" dxfId="1429" priority="128" stopIfTrue="1" operator="equal">
      <formula>0</formula>
    </cfRule>
  </conditionalFormatting>
  <conditionalFormatting sqref="A306:C306">
    <cfRule type="cellIs" dxfId="1428" priority="125" stopIfTrue="1" operator="equal">
      <formula>A305</formula>
    </cfRule>
    <cfRule type="cellIs" dxfId="1427" priority="126" stopIfTrue="1" operator="equal">
      <formula>0</formula>
    </cfRule>
  </conditionalFormatting>
  <conditionalFormatting sqref="A307:C307">
    <cfRule type="cellIs" dxfId="1426" priority="123" stopIfTrue="1" operator="equal">
      <formula>A306</formula>
    </cfRule>
    <cfRule type="cellIs" dxfId="1425" priority="124" stopIfTrue="1" operator="equal">
      <formula>0</formula>
    </cfRule>
  </conditionalFormatting>
  <conditionalFormatting sqref="A308:C308">
    <cfRule type="cellIs" dxfId="1424" priority="121" stopIfTrue="1" operator="equal">
      <formula>A307</formula>
    </cfRule>
    <cfRule type="cellIs" dxfId="1423" priority="122" stopIfTrue="1" operator="equal">
      <formula>0</formula>
    </cfRule>
  </conditionalFormatting>
  <conditionalFormatting sqref="A309:C309">
    <cfRule type="cellIs" dxfId="1422" priority="119" stopIfTrue="1" operator="equal">
      <formula>A308</formula>
    </cfRule>
    <cfRule type="cellIs" dxfId="1421" priority="120" stopIfTrue="1" operator="equal">
      <formula>0</formula>
    </cfRule>
  </conditionalFormatting>
  <conditionalFormatting sqref="A310:C310">
    <cfRule type="cellIs" dxfId="1420" priority="117" stopIfTrue="1" operator="equal">
      <formula>A309</formula>
    </cfRule>
    <cfRule type="cellIs" dxfId="1419" priority="118" stopIfTrue="1" operator="equal">
      <formula>0</formula>
    </cfRule>
  </conditionalFormatting>
  <conditionalFormatting sqref="A311:C311">
    <cfRule type="cellIs" dxfId="1418" priority="115" stopIfTrue="1" operator="equal">
      <formula>A310</formula>
    </cfRule>
    <cfRule type="cellIs" dxfId="1417" priority="116" stopIfTrue="1" operator="equal">
      <formula>0</formula>
    </cfRule>
  </conditionalFormatting>
  <conditionalFormatting sqref="A312:C312">
    <cfRule type="cellIs" dxfId="1416" priority="113" stopIfTrue="1" operator="equal">
      <formula>A311</formula>
    </cfRule>
    <cfRule type="cellIs" dxfId="1415" priority="114" stopIfTrue="1" operator="equal">
      <formula>0</formula>
    </cfRule>
  </conditionalFormatting>
  <conditionalFormatting sqref="A313:C313">
    <cfRule type="cellIs" dxfId="1414" priority="111" stopIfTrue="1" operator="equal">
      <formula>A312</formula>
    </cfRule>
    <cfRule type="cellIs" dxfId="1413" priority="112" stopIfTrue="1" operator="equal">
      <formula>0</formula>
    </cfRule>
  </conditionalFormatting>
  <conditionalFormatting sqref="A314:C314">
    <cfRule type="cellIs" dxfId="1412" priority="109" stopIfTrue="1" operator="equal">
      <formula>A313</formula>
    </cfRule>
    <cfRule type="cellIs" dxfId="1411" priority="110" stopIfTrue="1" operator="equal">
      <formula>0</formula>
    </cfRule>
  </conditionalFormatting>
  <conditionalFormatting sqref="A315:C315">
    <cfRule type="cellIs" dxfId="1410" priority="107" stopIfTrue="1" operator="equal">
      <formula>A314</formula>
    </cfRule>
    <cfRule type="cellIs" dxfId="1409" priority="108" stopIfTrue="1" operator="equal">
      <formula>0</formula>
    </cfRule>
  </conditionalFormatting>
  <conditionalFormatting sqref="A316:C316">
    <cfRule type="cellIs" dxfId="1408" priority="105" stopIfTrue="1" operator="equal">
      <formula>A315</formula>
    </cfRule>
    <cfRule type="cellIs" dxfId="1407" priority="106" stopIfTrue="1" operator="equal">
      <formula>0</formula>
    </cfRule>
  </conditionalFormatting>
  <conditionalFormatting sqref="A317:C317">
    <cfRule type="cellIs" dxfId="1406" priority="103" stopIfTrue="1" operator="equal">
      <formula>A316</formula>
    </cfRule>
    <cfRule type="cellIs" dxfId="1405" priority="104" stopIfTrue="1" operator="equal">
      <formula>0</formula>
    </cfRule>
  </conditionalFormatting>
  <conditionalFormatting sqref="A318:C318">
    <cfRule type="cellIs" dxfId="1404" priority="101" stopIfTrue="1" operator="equal">
      <formula>A317</formula>
    </cfRule>
    <cfRule type="cellIs" dxfId="1403" priority="102" stopIfTrue="1" operator="equal">
      <formula>0</formula>
    </cfRule>
  </conditionalFormatting>
  <conditionalFormatting sqref="A319:C319">
    <cfRule type="cellIs" dxfId="1402" priority="99" stopIfTrue="1" operator="equal">
      <formula>A318</formula>
    </cfRule>
    <cfRule type="cellIs" dxfId="1401" priority="100" stopIfTrue="1" operator="equal">
      <formula>0</formula>
    </cfRule>
  </conditionalFormatting>
  <conditionalFormatting sqref="A320:C320">
    <cfRule type="cellIs" dxfId="1400" priority="97" stopIfTrue="1" operator="equal">
      <formula>A319</formula>
    </cfRule>
    <cfRule type="cellIs" dxfId="1399" priority="98" stopIfTrue="1" operator="equal">
      <formula>0</formula>
    </cfRule>
  </conditionalFormatting>
  <conditionalFormatting sqref="A321:C321">
    <cfRule type="cellIs" dxfId="1398" priority="95" stopIfTrue="1" operator="equal">
      <formula>A320</formula>
    </cfRule>
    <cfRule type="cellIs" dxfId="1397" priority="96" stopIfTrue="1" operator="equal">
      <formula>0</formula>
    </cfRule>
  </conditionalFormatting>
  <conditionalFormatting sqref="A322:C322">
    <cfRule type="cellIs" dxfId="1396" priority="93" stopIfTrue="1" operator="equal">
      <formula>A321</formula>
    </cfRule>
    <cfRule type="cellIs" dxfId="1395" priority="94" stopIfTrue="1" operator="equal">
      <formula>0</formula>
    </cfRule>
  </conditionalFormatting>
  <conditionalFormatting sqref="A323:C323">
    <cfRule type="cellIs" dxfId="1394" priority="91" stopIfTrue="1" operator="equal">
      <formula>A322</formula>
    </cfRule>
    <cfRule type="cellIs" dxfId="1393" priority="92" stopIfTrue="1" operator="equal">
      <formula>0</formula>
    </cfRule>
  </conditionalFormatting>
  <conditionalFormatting sqref="A324:C324">
    <cfRule type="cellIs" dxfId="1392" priority="89" stopIfTrue="1" operator="equal">
      <formula>A323</formula>
    </cfRule>
    <cfRule type="cellIs" dxfId="1391" priority="90" stopIfTrue="1" operator="equal">
      <formula>0</formula>
    </cfRule>
  </conditionalFormatting>
  <conditionalFormatting sqref="A325:C325">
    <cfRule type="cellIs" dxfId="1390" priority="87" stopIfTrue="1" operator="equal">
      <formula>A324</formula>
    </cfRule>
    <cfRule type="cellIs" dxfId="1389" priority="88" stopIfTrue="1" operator="equal">
      <formula>0</formula>
    </cfRule>
  </conditionalFormatting>
  <conditionalFormatting sqref="A326:C326">
    <cfRule type="cellIs" dxfId="1388" priority="85" stopIfTrue="1" operator="equal">
      <formula>A325</formula>
    </cfRule>
    <cfRule type="cellIs" dxfId="1387" priority="86" stopIfTrue="1" operator="equal">
      <formula>0</formula>
    </cfRule>
  </conditionalFormatting>
  <conditionalFormatting sqref="A327:C327">
    <cfRule type="cellIs" dxfId="1386" priority="83" stopIfTrue="1" operator="equal">
      <formula>A326</formula>
    </cfRule>
    <cfRule type="cellIs" dxfId="1385" priority="84" stopIfTrue="1" operator="equal">
      <formula>0</formula>
    </cfRule>
  </conditionalFormatting>
  <conditionalFormatting sqref="A328:C328">
    <cfRule type="cellIs" dxfId="1384" priority="81" stopIfTrue="1" operator="equal">
      <formula>A327</formula>
    </cfRule>
    <cfRule type="cellIs" dxfId="1383" priority="82" stopIfTrue="1" operator="equal">
      <formula>0</formula>
    </cfRule>
  </conditionalFormatting>
  <conditionalFormatting sqref="A329:C329">
    <cfRule type="cellIs" dxfId="1382" priority="79" stopIfTrue="1" operator="equal">
      <formula>A328</formula>
    </cfRule>
    <cfRule type="cellIs" dxfId="1381" priority="80" stopIfTrue="1" operator="equal">
      <formula>0</formula>
    </cfRule>
  </conditionalFormatting>
  <conditionalFormatting sqref="A330:C330">
    <cfRule type="cellIs" dxfId="1380" priority="77" stopIfTrue="1" operator="equal">
      <formula>A329</formula>
    </cfRule>
    <cfRule type="cellIs" dxfId="1379" priority="78" stopIfTrue="1" operator="equal">
      <formula>0</formula>
    </cfRule>
  </conditionalFormatting>
  <conditionalFormatting sqref="A331:C331">
    <cfRule type="cellIs" dxfId="1378" priority="75" stopIfTrue="1" operator="equal">
      <formula>A330</formula>
    </cfRule>
    <cfRule type="cellIs" dxfId="1377" priority="76" stopIfTrue="1" operator="equal">
      <formula>0</formula>
    </cfRule>
  </conditionalFormatting>
  <conditionalFormatting sqref="A332:C332">
    <cfRule type="cellIs" dxfId="1376" priority="73" stopIfTrue="1" operator="equal">
      <formula>A331</formula>
    </cfRule>
    <cfRule type="cellIs" dxfId="1375" priority="74" stopIfTrue="1" operator="equal">
      <formula>0</formula>
    </cfRule>
  </conditionalFormatting>
  <conditionalFormatting sqref="A333:C333">
    <cfRule type="cellIs" dxfId="1374" priority="71" stopIfTrue="1" operator="equal">
      <formula>A332</formula>
    </cfRule>
    <cfRule type="cellIs" dxfId="1373" priority="72" stopIfTrue="1" operator="equal">
      <formula>0</formula>
    </cfRule>
  </conditionalFormatting>
  <conditionalFormatting sqref="A334:C334">
    <cfRule type="cellIs" dxfId="1372" priority="69" stopIfTrue="1" operator="equal">
      <formula>A333</formula>
    </cfRule>
    <cfRule type="cellIs" dxfId="1371" priority="70" stopIfTrue="1" operator="equal">
      <formula>0</formula>
    </cfRule>
  </conditionalFormatting>
  <conditionalFormatting sqref="A335:C335">
    <cfRule type="cellIs" dxfId="1370" priority="67" stopIfTrue="1" operator="equal">
      <formula>A334</formula>
    </cfRule>
    <cfRule type="cellIs" dxfId="1369" priority="68" stopIfTrue="1" operator="equal">
      <formula>0</formula>
    </cfRule>
  </conditionalFormatting>
  <conditionalFormatting sqref="A336:C336">
    <cfRule type="cellIs" dxfId="1368" priority="65" stopIfTrue="1" operator="equal">
      <formula>A335</formula>
    </cfRule>
    <cfRule type="cellIs" dxfId="1367" priority="66" stopIfTrue="1" operator="equal">
      <formula>0</formula>
    </cfRule>
  </conditionalFormatting>
  <conditionalFormatting sqref="A337:C337">
    <cfRule type="cellIs" dxfId="1366" priority="63" stopIfTrue="1" operator="equal">
      <formula>A336</formula>
    </cfRule>
    <cfRule type="cellIs" dxfId="1365" priority="64" stopIfTrue="1" operator="equal">
      <formula>0</formula>
    </cfRule>
  </conditionalFormatting>
  <conditionalFormatting sqref="A338:C338">
    <cfRule type="cellIs" dxfId="1364" priority="61" stopIfTrue="1" operator="equal">
      <formula>A337</formula>
    </cfRule>
    <cfRule type="cellIs" dxfId="1363" priority="62" stopIfTrue="1" operator="equal">
      <formula>0</formula>
    </cfRule>
  </conditionalFormatting>
  <conditionalFormatting sqref="A339:C339">
    <cfRule type="cellIs" dxfId="1362" priority="59" stopIfTrue="1" operator="equal">
      <formula>A338</formula>
    </cfRule>
    <cfRule type="cellIs" dxfId="1361" priority="60" stopIfTrue="1" operator="equal">
      <formula>0</formula>
    </cfRule>
  </conditionalFormatting>
  <conditionalFormatting sqref="A340:C340">
    <cfRule type="cellIs" dxfId="1360" priority="57" stopIfTrue="1" operator="equal">
      <formula>A339</formula>
    </cfRule>
    <cfRule type="cellIs" dxfId="1359" priority="58" stopIfTrue="1" operator="equal">
      <formula>0</formula>
    </cfRule>
  </conditionalFormatting>
  <conditionalFormatting sqref="A341:C341">
    <cfRule type="cellIs" dxfId="1358" priority="55" stopIfTrue="1" operator="equal">
      <formula>A340</formula>
    </cfRule>
    <cfRule type="cellIs" dxfId="1357" priority="56" stopIfTrue="1" operator="equal">
      <formula>0</formula>
    </cfRule>
  </conditionalFormatting>
  <conditionalFormatting sqref="A342:C342">
    <cfRule type="cellIs" dxfId="1356" priority="53" stopIfTrue="1" operator="equal">
      <formula>A341</formula>
    </cfRule>
    <cfRule type="cellIs" dxfId="1355" priority="54" stopIfTrue="1" operator="equal">
      <formula>0</formula>
    </cfRule>
  </conditionalFormatting>
  <conditionalFormatting sqref="A343:C343">
    <cfRule type="cellIs" dxfId="1354" priority="51" stopIfTrue="1" operator="equal">
      <formula>A342</formula>
    </cfRule>
    <cfRule type="cellIs" dxfId="1353" priority="52" stopIfTrue="1" operator="equal">
      <formula>0</formula>
    </cfRule>
  </conditionalFormatting>
  <conditionalFormatting sqref="A344:C344">
    <cfRule type="cellIs" dxfId="1352" priority="49" stopIfTrue="1" operator="equal">
      <formula>A343</formula>
    </cfRule>
    <cfRule type="cellIs" dxfId="1351" priority="50" stopIfTrue="1" operator="equal">
      <formula>0</formula>
    </cfRule>
  </conditionalFormatting>
  <conditionalFormatting sqref="A345:C345">
    <cfRule type="cellIs" dxfId="1350" priority="47" stopIfTrue="1" operator="equal">
      <formula>A344</formula>
    </cfRule>
    <cfRule type="cellIs" dxfId="1349" priority="48" stopIfTrue="1" operator="equal">
      <formula>0</formula>
    </cfRule>
  </conditionalFormatting>
  <conditionalFormatting sqref="A346:C346">
    <cfRule type="cellIs" dxfId="1348" priority="45" stopIfTrue="1" operator="equal">
      <formula>A345</formula>
    </cfRule>
    <cfRule type="cellIs" dxfId="1347" priority="46" stopIfTrue="1" operator="equal">
      <formula>0</formula>
    </cfRule>
  </conditionalFormatting>
  <conditionalFormatting sqref="A347:C347">
    <cfRule type="cellIs" dxfId="1346" priority="43" stopIfTrue="1" operator="equal">
      <formula>A346</formula>
    </cfRule>
    <cfRule type="cellIs" dxfId="1345" priority="44" stopIfTrue="1" operator="equal">
      <formula>0</formula>
    </cfRule>
  </conditionalFormatting>
  <conditionalFormatting sqref="A348:C348">
    <cfRule type="cellIs" dxfId="1344" priority="41" stopIfTrue="1" operator="equal">
      <formula>A347</formula>
    </cfRule>
    <cfRule type="cellIs" dxfId="1343" priority="42" stopIfTrue="1" operator="equal">
      <formula>0</formula>
    </cfRule>
  </conditionalFormatting>
  <conditionalFormatting sqref="A349:C349">
    <cfRule type="cellIs" dxfId="1342" priority="39" stopIfTrue="1" operator="equal">
      <formula>A348</formula>
    </cfRule>
    <cfRule type="cellIs" dxfId="1341" priority="40" stopIfTrue="1" operator="equal">
      <formula>0</formula>
    </cfRule>
  </conditionalFormatting>
  <conditionalFormatting sqref="A350:C350">
    <cfRule type="cellIs" dxfId="1340" priority="37" stopIfTrue="1" operator="equal">
      <formula>A349</formula>
    </cfRule>
    <cfRule type="cellIs" dxfId="1339" priority="38" stopIfTrue="1" operator="equal">
      <formula>0</formula>
    </cfRule>
  </conditionalFormatting>
  <conditionalFormatting sqref="A351:C351">
    <cfRule type="cellIs" dxfId="1338" priority="35" stopIfTrue="1" operator="equal">
      <formula>A350</formula>
    </cfRule>
    <cfRule type="cellIs" dxfId="1337" priority="36" stopIfTrue="1" operator="equal">
      <formula>0</formula>
    </cfRule>
  </conditionalFormatting>
  <conditionalFormatting sqref="A352:C352">
    <cfRule type="cellIs" dxfId="1336" priority="33" stopIfTrue="1" operator="equal">
      <formula>A351</formula>
    </cfRule>
    <cfRule type="cellIs" dxfId="1335" priority="34" stopIfTrue="1" operator="equal">
      <formula>0</formula>
    </cfRule>
  </conditionalFormatting>
  <conditionalFormatting sqref="A353:C353">
    <cfRule type="cellIs" dxfId="1334" priority="31" stopIfTrue="1" operator="equal">
      <formula>A352</formula>
    </cfRule>
    <cfRule type="cellIs" dxfId="1333" priority="32" stopIfTrue="1" operator="equal">
      <formula>0</formula>
    </cfRule>
  </conditionalFormatting>
  <conditionalFormatting sqref="A354:C354">
    <cfRule type="cellIs" dxfId="1332" priority="29" stopIfTrue="1" operator="equal">
      <formula>A353</formula>
    </cfRule>
    <cfRule type="cellIs" dxfId="1331" priority="30" stopIfTrue="1" operator="equal">
      <formula>0</formula>
    </cfRule>
  </conditionalFormatting>
  <conditionalFormatting sqref="A355:C355">
    <cfRule type="cellIs" dxfId="1330" priority="27" stopIfTrue="1" operator="equal">
      <formula>A354</formula>
    </cfRule>
    <cfRule type="cellIs" dxfId="1329" priority="28" stopIfTrue="1" operator="equal">
      <formula>0</formula>
    </cfRule>
  </conditionalFormatting>
  <conditionalFormatting sqref="A356:C356">
    <cfRule type="cellIs" dxfId="1328" priority="25" stopIfTrue="1" operator="equal">
      <formula>A355</formula>
    </cfRule>
    <cfRule type="cellIs" dxfId="1327" priority="26" stopIfTrue="1" operator="equal">
      <formula>0</formula>
    </cfRule>
  </conditionalFormatting>
  <conditionalFormatting sqref="A357:C357">
    <cfRule type="cellIs" dxfId="1326" priority="23" stopIfTrue="1" operator="equal">
      <formula>A356</formula>
    </cfRule>
    <cfRule type="cellIs" dxfId="1325" priority="24" stopIfTrue="1" operator="equal">
      <formula>0</formula>
    </cfRule>
  </conditionalFormatting>
  <conditionalFormatting sqref="A358:C358">
    <cfRule type="cellIs" dxfId="1324" priority="21" stopIfTrue="1" operator="equal">
      <formula>A357</formula>
    </cfRule>
    <cfRule type="cellIs" dxfId="1323" priority="22" stopIfTrue="1" operator="equal">
      <formula>0</formula>
    </cfRule>
  </conditionalFormatting>
  <conditionalFormatting sqref="A359:C359">
    <cfRule type="cellIs" dxfId="1322" priority="19" stopIfTrue="1" operator="equal">
      <formula>A358</formula>
    </cfRule>
    <cfRule type="cellIs" dxfId="1321" priority="20" stopIfTrue="1" operator="equal">
      <formula>0</formula>
    </cfRule>
  </conditionalFormatting>
  <conditionalFormatting sqref="A360:C360">
    <cfRule type="cellIs" dxfId="1320" priority="17" stopIfTrue="1" operator="equal">
      <formula>A359</formula>
    </cfRule>
    <cfRule type="cellIs" dxfId="1319" priority="18" stopIfTrue="1" operator="equal">
      <formula>0</formula>
    </cfRule>
  </conditionalFormatting>
  <conditionalFormatting sqref="A361:C361">
    <cfRule type="cellIs" dxfId="1318" priority="15" stopIfTrue="1" operator="equal">
      <formula>A360</formula>
    </cfRule>
    <cfRule type="cellIs" dxfId="1317" priority="16" stopIfTrue="1" operator="equal">
      <formula>0</formula>
    </cfRule>
  </conditionalFormatting>
  <conditionalFormatting sqref="A362:C362">
    <cfRule type="cellIs" dxfId="1316" priority="13" stopIfTrue="1" operator="equal">
      <formula>A361</formula>
    </cfRule>
    <cfRule type="cellIs" dxfId="1315" priority="14" stopIfTrue="1" operator="equal">
      <formula>0</formula>
    </cfRule>
  </conditionalFormatting>
  <conditionalFormatting sqref="A363:C363">
    <cfRule type="cellIs" dxfId="1314" priority="11" stopIfTrue="1" operator="equal">
      <formula>A362</formula>
    </cfRule>
    <cfRule type="cellIs" dxfId="1313" priority="12" stopIfTrue="1" operator="equal">
      <formula>0</formula>
    </cfRule>
  </conditionalFormatting>
  <conditionalFormatting sqref="A364:C364">
    <cfRule type="cellIs" dxfId="1312" priority="9" stopIfTrue="1" operator="equal">
      <formula>A363</formula>
    </cfRule>
    <cfRule type="cellIs" dxfId="1311" priority="10" stopIfTrue="1" operator="equal">
      <formula>0</formula>
    </cfRule>
  </conditionalFormatting>
  <conditionalFormatting sqref="A365:C365">
    <cfRule type="cellIs" dxfId="1310" priority="7" stopIfTrue="1" operator="equal">
      <formula>A364</formula>
    </cfRule>
    <cfRule type="cellIs" dxfId="1309" priority="8" stopIfTrue="1" operator="equal">
      <formula>0</formula>
    </cfRule>
  </conditionalFormatting>
  <conditionalFormatting sqref="A366:C366">
    <cfRule type="cellIs" dxfId="1308" priority="5" stopIfTrue="1" operator="equal">
      <formula>A365</formula>
    </cfRule>
    <cfRule type="cellIs" dxfId="130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764</v>
      </c>
      <c r="AB10" s="46"/>
      <c r="AC10" s="46"/>
      <c r="AD10" s="46"/>
      <c r="AE10" s="46"/>
      <c r="AF10" s="46"/>
      <c r="AG10" s="46"/>
      <c r="AH10" s="46"/>
      <c r="AI10" s="46"/>
      <c r="AJ10" s="31"/>
      <c r="AK10" s="186" t="s">
        <v>246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38.25" customHeight="1" x14ac:dyDescent="0.2">
      <c r="A21" s="191">
        <v>2610</v>
      </c>
      <c r="B21" s="191"/>
      <c r="C21" s="191"/>
      <c r="D21" s="191"/>
      <c r="E21" s="191"/>
      <c r="F21" s="191"/>
      <c r="G21" s="130" t="s">
        <v>456</v>
      </c>
      <c r="H21" s="131"/>
      <c r="I21" s="131"/>
      <c r="J21" s="131"/>
      <c r="K21" s="131"/>
      <c r="L21" s="131"/>
      <c r="M21" s="131"/>
      <c r="N21" s="131"/>
      <c r="O21" s="131"/>
      <c r="P21" s="131"/>
      <c r="Q21" s="131"/>
      <c r="R21" s="131"/>
      <c r="S21" s="132"/>
      <c r="T21" s="192">
        <v>26200</v>
      </c>
      <c r="U21" s="192"/>
      <c r="V21" s="192"/>
      <c r="W21" s="192"/>
      <c r="X21" s="192"/>
      <c r="Y21" s="192"/>
      <c r="Z21" s="192"/>
      <c r="AA21" s="192">
        <v>82900</v>
      </c>
      <c r="AB21" s="192"/>
      <c r="AC21" s="192"/>
      <c r="AD21" s="192"/>
      <c r="AE21" s="192"/>
      <c r="AF21" s="192"/>
      <c r="AG21" s="192"/>
      <c r="AH21" s="192">
        <v>60000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136" t="s">
        <v>65</v>
      </c>
    </row>
    <row r="22" spans="1:79" s="136" customFormat="1" ht="12.75" customHeight="1" x14ac:dyDescent="0.2">
      <c r="A22" s="191">
        <v>3132</v>
      </c>
      <c r="B22" s="191"/>
      <c r="C22" s="191"/>
      <c r="D22" s="191"/>
      <c r="E22" s="191"/>
      <c r="F22" s="191"/>
      <c r="G22" s="130" t="s">
        <v>765</v>
      </c>
      <c r="H22" s="131"/>
      <c r="I22" s="131"/>
      <c r="J22" s="131"/>
      <c r="K22" s="131"/>
      <c r="L22" s="131"/>
      <c r="M22" s="131"/>
      <c r="N22" s="131"/>
      <c r="O22" s="131"/>
      <c r="P22" s="131"/>
      <c r="Q22" s="131"/>
      <c r="R22" s="131"/>
      <c r="S22" s="132"/>
      <c r="T22" s="192">
        <v>0</v>
      </c>
      <c r="U22" s="192"/>
      <c r="V22" s="192"/>
      <c r="W22" s="192"/>
      <c r="X22" s="192"/>
      <c r="Y22" s="192"/>
      <c r="Z22" s="192"/>
      <c r="AA22" s="192">
        <v>0</v>
      </c>
      <c r="AB22" s="192"/>
      <c r="AC22" s="192"/>
      <c r="AD22" s="192"/>
      <c r="AE22" s="192"/>
      <c r="AF22" s="192"/>
      <c r="AG22" s="192"/>
      <c r="AH22" s="192">
        <v>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1045</v>
      </c>
      <c r="AV26" s="57"/>
      <c r="AW26" s="57"/>
      <c r="AX26" s="57"/>
      <c r="AY26" s="57"/>
      <c r="AZ26" s="57"/>
      <c r="BA26" s="57"/>
      <c r="BB26" s="57"/>
      <c r="BC26" s="57"/>
      <c r="BD26" s="57"/>
      <c r="BE26" s="57" t="s">
        <v>1046</v>
      </c>
      <c r="BF26" s="57"/>
      <c r="BG26" s="57"/>
      <c r="BH26" s="57"/>
      <c r="BI26" s="57"/>
      <c r="BJ26" s="57"/>
      <c r="BK26" s="57"/>
      <c r="BL26" s="57"/>
      <c r="BM26" s="57"/>
      <c r="BN26" s="57"/>
    </row>
    <row r="27" spans="1:79" ht="15" customHeight="1" x14ac:dyDescent="0.2">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11" t="s">
        <v>187</v>
      </c>
      <c r="B28" s="111"/>
      <c r="C28" s="111"/>
      <c r="D28" s="111"/>
      <c r="E28" s="111"/>
      <c r="F28" s="111"/>
      <c r="G28" s="113" t="s">
        <v>78</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5"/>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7" customFormat="1" x14ac:dyDescent="0.2">
      <c r="A29" s="112"/>
      <c r="B29" s="112"/>
      <c r="C29" s="112"/>
      <c r="D29" s="112"/>
      <c r="E29" s="112"/>
      <c r="F29" s="112"/>
      <c r="G29" s="124"/>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6"/>
      <c r="AF29" s="112"/>
      <c r="AG29" s="112"/>
      <c r="AH29" s="112"/>
      <c r="AI29" s="112"/>
      <c r="AJ29" s="112"/>
      <c r="AK29" s="112"/>
      <c r="AL29" s="112"/>
      <c r="AM29" s="112"/>
      <c r="AN29" s="112"/>
      <c r="AO29" s="112"/>
      <c r="AP29" s="112"/>
      <c r="AQ29" s="112"/>
      <c r="AR29" s="112"/>
      <c r="AS29" s="112"/>
      <c r="AT29" s="112"/>
      <c r="AU29" s="121"/>
      <c r="AV29" s="121"/>
      <c r="AW29" s="121"/>
      <c r="AX29" s="121"/>
      <c r="AY29" s="121"/>
      <c r="AZ29" s="121"/>
      <c r="BA29" s="121"/>
      <c r="BB29" s="121"/>
      <c r="BC29" s="121"/>
      <c r="BD29" s="121"/>
      <c r="BE29" s="121"/>
      <c r="BF29" s="121"/>
      <c r="BG29" s="121"/>
      <c r="BH29" s="121"/>
      <c r="BI29" s="121"/>
      <c r="BJ29" s="121"/>
      <c r="BK29" s="121"/>
      <c r="BL29" s="121"/>
      <c r="BM29" s="121"/>
      <c r="BN29" s="121"/>
      <c r="CA29" s="7" t="s">
        <v>67</v>
      </c>
    </row>
    <row r="31" spans="1:79" ht="14.25" customHeight="1" x14ac:dyDescent="0.2">
      <c r="A31" s="66" t="s">
        <v>1047</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row>
    <row r="32" spans="1:79" ht="1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row>
    <row r="34" spans="1:79" s="1" customFormat="1" ht="28.5" hidden="1" customHeight="1" x14ac:dyDescent="0.2">
      <c r="A34" s="119"/>
      <c r="B34" s="119"/>
      <c r="C34" s="119"/>
      <c r="D34" s="119"/>
      <c r="E34" s="119"/>
      <c r="F34" s="119"/>
      <c r="G34" s="118" t="s">
        <v>1</v>
      </c>
      <c r="H34" s="116"/>
      <c r="I34" s="116"/>
      <c r="J34" s="116"/>
      <c r="K34" s="116"/>
      <c r="L34" s="116"/>
      <c r="M34" s="116"/>
      <c r="N34" s="116"/>
      <c r="O34" s="116"/>
      <c r="P34" s="116"/>
      <c r="Q34" s="116"/>
      <c r="R34" s="116"/>
      <c r="S34" s="116"/>
      <c r="T34" s="116" t="s">
        <v>101</v>
      </c>
      <c r="U34" s="116"/>
      <c r="V34" s="116"/>
      <c r="W34" s="116"/>
      <c r="X34" s="116"/>
      <c r="Y34" s="116"/>
      <c r="Z34" s="116"/>
      <c r="AA34" s="116" t="s">
        <v>102</v>
      </c>
      <c r="AB34" s="116"/>
      <c r="AC34" s="116"/>
      <c r="AD34" s="116"/>
      <c r="AE34" s="116"/>
      <c r="AF34" s="116"/>
      <c r="AG34" s="116"/>
      <c r="AH34" s="116" t="s">
        <v>103</v>
      </c>
      <c r="AI34" s="116"/>
      <c r="AJ34" s="116"/>
      <c r="AK34" s="116"/>
      <c r="AL34" s="116"/>
      <c r="AM34" s="116"/>
      <c r="AN34" s="117"/>
      <c r="AO34" s="118" t="s">
        <v>104</v>
      </c>
      <c r="AP34" s="116"/>
      <c r="AQ34" s="116"/>
      <c r="AR34" s="116"/>
      <c r="AS34" s="116"/>
      <c r="AT34" s="116"/>
      <c r="AU34" s="11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19" t="s">
        <v>179</v>
      </c>
      <c r="B35" s="119"/>
      <c r="C35" s="119"/>
      <c r="D35" s="119"/>
      <c r="E35" s="119"/>
      <c r="F35" s="119"/>
      <c r="G35" s="193"/>
      <c r="H35" s="193"/>
      <c r="I35" s="193"/>
      <c r="J35" s="193"/>
      <c r="K35" s="193"/>
      <c r="L35" s="193"/>
      <c r="M35" s="193"/>
      <c r="N35" s="193"/>
      <c r="O35" s="193"/>
      <c r="P35" s="193"/>
      <c r="Q35" s="193"/>
      <c r="R35" s="193"/>
      <c r="S35" s="193"/>
      <c r="T35" s="194">
        <v>26200</v>
      </c>
      <c r="U35" s="194"/>
      <c r="V35" s="194"/>
      <c r="W35" s="194"/>
      <c r="X35" s="194"/>
      <c r="Y35" s="194"/>
      <c r="Z35" s="194"/>
      <c r="AA35" s="194">
        <v>82900</v>
      </c>
      <c r="AB35" s="194"/>
      <c r="AC35" s="194"/>
      <c r="AD35" s="194"/>
      <c r="AE35" s="194"/>
      <c r="AF35" s="194"/>
      <c r="AG35" s="194"/>
      <c r="AH35" s="194">
        <v>60000</v>
      </c>
      <c r="AI35" s="194"/>
      <c r="AJ35" s="194"/>
      <c r="AK35" s="194"/>
      <c r="AL35" s="194"/>
      <c r="AM35" s="194"/>
      <c r="AN35" s="194"/>
      <c r="AO35" s="194">
        <v>0</v>
      </c>
      <c r="AP35" s="194"/>
      <c r="AQ35" s="194"/>
      <c r="AR35" s="194"/>
      <c r="AS35" s="194"/>
      <c r="AT35" s="194"/>
      <c r="AU35" s="194"/>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83" t="s">
        <v>1051</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x14ac:dyDescent="0.25">
      <c r="A39" s="120" t="s">
        <v>340</v>
      </c>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344</v>
      </c>
      <c r="U40" s="57"/>
      <c r="V40" s="57"/>
      <c r="W40" s="57"/>
      <c r="X40" s="57"/>
      <c r="Y40" s="57"/>
      <c r="Z40" s="57"/>
      <c r="AA40" s="57"/>
      <c r="AB40" s="57"/>
      <c r="AC40" s="57"/>
      <c r="AD40" s="57"/>
      <c r="AE40" s="57"/>
      <c r="AF40" s="57"/>
      <c r="AG40" s="57"/>
      <c r="AH40" s="57" t="s">
        <v>346</v>
      </c>
      <c r="AI40" s="57"/>
      <c r="AJ40" s="57"/>
      <c r="AK40" s="57"/>
      <c r="AL40" s="57"/>
      <c r="AM40" s="57"/>
      <c r="AN40" s="57"/>
      <c r="AO40" s="57"/>
      <c r="AP40" s="57"/>
      <c r="AQ40" s="57"/>
      <c r="AR40" s="57"/>
      <c r="AS40" s="57"/>
      <c r="AT40" s="57"/>
      <c r="AU40" s="57"/>
      <c r="AV40" s="57" t="s">
        <v>1052</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60" t="s">
        <v>128</v>
      </c>
      <c r="B43" s="60"/>
      <c r="C43" s="60"/>
      <c r="D43" s="60"/>
      <c r="E43" s="60"/>
      <c r="F43" s="60"/>
      <c r="G43" s="99" t="s">
        <v>78</v>
      </c>
      <c r="H43" s="99"/>
      <c r="I43" s="99"/>
      <c r="J43" s="99"/>
      <c r="K43" s="99"/>
      <c r="L43" s="99"/>
      <c r="M43" s="99"/>
      <c r="N43" s="99"/>
      <c r="O43" s="99"/>
      <c r="P43" s="99"/>
      <c r="Q43" s="99"/>
      <c r="R43" s="99"/>
      <c r="S43" s="99"/>
      <c r="T43" s="59" t="s">
        <v>101</v>
      </c>
      <c r="U43" s="59"/>
      <c r="V43" s="59"/>
      <c r="W43" s="59"/>
      <c r="X43" s="59"/>
      <c r="Y43" s="59"/>
      <c r="Z43" s="59"/>
      <c r="AA43" s="59" t="s">
        <v>102</v>
      </c>
      <c r="AB43" s="59"/>
      <c r="AC43" s="59"/>
      <c r="AD43" s="59"/>
      <c r="AE43" s="59"/>
      <c r="AF43" s="59"/>
      <c r="AG43" s="59"/>
      <c r="AH43" s="59" t="s">
        <v>103</v>
      </c>
      <c r="AI43" s="59"/>
      <c r="AJ43" s="59"/>
      <c r="AK43" s="59"/>
      <c r="AL43" s="59"/>
      <c r="AM43" s="59"/>
      <c r="AN43" s="59"/>
      <c r="AO43" s="59" t="s">
        <v>104</v>
      </c>
      <c r="AP43" s="59"/>
      <c r="AQ43" s="59"/>
      <c r="AR43" s="59"/>
      <c r="AS43" s="59"/>
      <c r="AT43" s="59"/>
      <c r="AU43" s="59"/>
      <c r="AV43" s="60" t="s">
        <v>110</v>
      </c>
      <c r="AW43" s="60"/>
      <c r="AX43" s="60"/>
      <c r="AY43" s="60"/>
      <c r="AZ43" s="60"/>
      <c r="BA43" s="60"/>
      <c r="BB43" s="60"/>
      <c r="BC43" s="60"/>
      <c r="BD43" s="60"/>
      <c r="BE43" s="60"/>
      <c r="BF43" s="60"/>
      <c r="BG43" s="60"/>
      <c r="BH43" s="60"/>
      <c r="BI43" s="60"/>
      <c r="BJ43" s="60"/>
      <c r="BK43" s="60"/>
      <c r="BL43" s="60"/>
      <c r="BM43" s="60"/>
      <c r="BN43" s="60"/>
      <c r="BO43" s="60"/>
      <c r="BP43" s="60"/>
      <c r="BQ43" s="60"/>
      <c r="CA43" s="2" t="s">
        <v>68</v>
      </c>
    </row>
    <row r="44" spans="1:79" s="136" customFormat="1" ht="38.25" customHeight="1" x14ac:dyDescent="0.2">
      <c r="A44" s="170">
        <v>2610</v>
      </c>
      <c r="B44" s="170"/>
      <c r="C44" s="170"/>
      <c r="D44" s="170"/>
      <c r="E44" s="170"/>
      <c r="F44" s="170"/>
      <c r="G44" s="130" t="s">
        <v>456</v>
      </c>
      <c r="H44" s="131"/>
      <c r="I44" s="131"/>
      <c r="J44" s="131"/>
      <c r="K44" s="131"/>
      <c r="L44" s="131"/>
      <c r="M44" s="131"/>
      <c r="N44" s="131"/>
      <c r="O44" s="131"/>
      <c r="P44" s="131"/>
      <c r="Q44" s="131"/>
      <c r="R44" s="131"/>
      <c r="S44" s="132"/>
      <c r="T44" s="177">
        <v>60000</v>
      </c>
      <c r="U44" s="177"/>
      <c r="V44" s="177"/>
      <c r="W44" s="177"/>
      <c r="X44" s="177"/>
      <c r="Y44" s="177"/>
      <c r="Z44" s="177"/>
      <c r="AA44" s="177">
        <v>0</v>
      </c>
      <c r="AB44" s="177"/>
      <c r="AC44" s="177"/>
      <c r="AD44" s="177"/>
      <c r="AE44" s="177"/>
      <c r="AF44" s="177"/>
      <c r="AG44" s="177"/>
      <c r="AH44" s="177">
        <v>60000</v>
      </c>
      <c r="AI44" s="177"/>
      <c r="AJ44" s="177"/>
      <c r="AK44" s="177"/>
      <c r="AL44" s="177"/>
      <c r="AM44" s="177"/>
      <c r="AN44" s="177"/>
      <c r="AO44" s="177">
        <v>0</v>
      </c>
      <c r="AP44" s="177"/>
      <c r="AQ44" s="177"/>
      <c r="AR44" s="177"/>
      <c r="AS44" s="177"/>
      <c r="AT44" s="177"/>
      <c r="AU44" s="177"/>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CA44" s="136" t="s">
        <v>69</v>
      </c>
    </row>
    <row r="45" spans="1:79" s="136" customFormat="1" ht="12.75" customHeight="1" x14ac:dyDescent="0.2">
      <c r="A45" s="170">
        <v>3132</v>
      </c>
      <c r="B45" s="170"/>
      <c r="C45" s="170"/>
      <c r="D45" s="170"/>
      <c r="E45" s="170"/>
      <c r="F45" s="170"/>
      <c r="G45" s="130" t="s">
        <v>765</v>
      </c>
      <c r="H45" s="131"/>
      <c r="I45" s="131"/>
      <c r="J45" s="131"/>
      <c r="K45" s="131"/>
      <c r="L45" s="131"/>
      <c r="M45" s="131"/>
      <c r="N45" s="131"/>
      <c r="O45" s="131"/>
      <c r="P45" s="131"/>
      <c r="Q45" s="131"/>
      <c r="R45" s="131"/>
      <c r="S45" s="132"/>
      <c r="T45" s="177">
        <v>0</v>
      </c>
      <c r="U45" s="177"/>
      <c r="V45" s="177"/>
      <c r="W45" s="177"/>
      <c r="X45" s="177"/>
      <c r="Y45" s="177"/>
      <c r="Z45" s="177"/>
      <c r="AA45" s="177">
        <v>0</v>
      </c>
      <c r="AB45" s="177"/>
      <c r="AC45" s="177"/>
      <c r="AD45" s="177"/>
      <c r="AE45" s="177"/>
      <c r="AF45" s="177"/>
      <c r="AG45" s="177"/>
      <c r="AH45" s="177">
        <v>0</v>
      </c>
      <c r="AI45" s="177"/>
      <c r="AJ45" s="177"/>
      <c r="AK45" s="177"/>
      <c r="AL45" s="177"/>
      <c r="AM45" s="177"/>
      <c r="AN45" s="177"/>
      <c r="AO45" s="177">
        <v>0</v>
      </c>
      <c r="AP45" s="177"/>
      <c r="AQ45" s="177"/>
      <c r="AR45" s="177"/>
      <c r="AS45" s="177"/>
      <c r="AT45" s="177"/>
      <c r="AU45" s="177"/>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row>
    <row r="47" spans="1:79" ht="15" customHeight="1" x14ac:dyDescent="0.2">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x14ac:dyDescent="0.2">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1048</v>
      </c>
      <c r="AV49" s="57"/>
      <c r="AW49" s="57"/>
      <c r="AX49" s="57"/>
      <c r="AY49" s="57"/>
      <c r="AZ49" s="57"/>
      <c r="BA49" s="57" t="s">
        <v>1049</v>
      </c>
      <c r="BB49" s="57"/>
      <c r="BC49" s="57"/>
      <c r="BD49" s="57"/>
      <c r="BE49" s="57"/>
      <c r="BF49" s="57"/>
      <c r="BG49" s="57" t="s">
        <v>1053</v>
      </c>
      <c r="BH49" s="57"/>
      <c r="BI49" s="57"/>
      <c r="BJ49" s="57"/>
      <c r="BK49" s="57"/>
      <c r="BL49" s="57"/>
      <c r="BM49" s="57" t="s">
        <v>1054</v>
      </c>
      <c r="BN49" s="57"/>
      <c r="BO49" s="57"/>
      <c r="BP49" s="57"/>
      <c r="BQ49" s="57"/>
      <c r="BR49" s="57"/>
    </row>
    <row r="50" spans="1:79" ht="15" customHeight="1" x14ac:dyDescent="0.2">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11" t="s">
        <v>187</v>
      </c>
      <c r="B51" s="111"/>
      <c r="C51" s="111"/>
      <c r="D51" s="111"/>
      <c r="E51" s="111"/>
      <c r="F51" s="111"/>
      <c r="G51" s="113" t="s">
        <v>78</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5"/>
      <c r="AF51" s="111" t="s">
        <v>91</v>
      </c>
      <c r="AG51" s="111"/>
      <c r="AH51" s="111"/>
      <c r="AI51" s="111"/>
      <c r="AJ51" s="111"/>
      <c r="AK51" s="111" t="s">
        <v>92</v>
      </c>
      <c r="AL51" s="111"/>
      <c r="AM51" s="111"/>
      <c r="AN51" s="111"/>
      <c r="AO51" s="111"/>
      <c r="AP51" s="111"/>
      <c r="AQ51" s="111"/>
      <c r="AR51" s="111"/>
      <c r="AS51" s="111"/>
      <c r="AT51" s="111"/>
      <c r="AU51" s="111" t="s">
        <v>139</v>
      </c>
      <c r="AV51" s="111"/>
      <c r="AW51" s="111"/>
      <c r="AX51" s="111"/>
      <c r="AY51" s="111"/>
      <c r="AZ51" s="111"/>
      <c r="BA51" s="111" t="s">
        <v>141</v>
      </c>
      <c r="BB51" s="111"/>
      <c r="BC51" s="111"/>
      <c r="BD51" s="111"/>
      <c r="BE51" s="111"/>
      <c r="BF51" s="111"/>
      <c r="BG51" s="111" t="s">
        <v>133</v>
      </c>
      <c r="BH51" s="111"/>
      <c r="BI51" s="111"/>
      <c r="BJ51" s="111"/>
      <c r="BK51" s="111"/>
      <c r="BL51" s="111"/>
      <c r="BM51" s="111" t="s">
        <v>135</v>
      </c>
      <c r="BN51" s="111"/>
      <c r="BO51" s="111"/>
      <c r="BP51" s="111"/>
      <c r="BQ51" s="111"/>
      <c r="BR51" s="111"/>
      <c r="CA51" t="s">
        <v>70</v>
      </c>
    </row>
    <row r="52" spans="1:79" s="7" customFormat="1" x14ac:dyDescent="0.2">
      <c r="A52" s="112"/>
      <c r="B52" s="112"/>
      <c r="C52" s="112"/>
      <c r="D52" s="112"/>
      <c r="E52" s="112"/>
      <c r="F52" s="112"/>
      <c r="G52" s="124"/>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12"/>
      <c r="AG52" s="112"/>
      <c r="AH52" s="112"/>
      <c r="AI52" s="112"/>
      <c r="AJ52" s="112"/>
      <c r="AK52" s="112"/>
      <c r="AL52" s="112"/>
      <c r="AM52" s="112"/>
      <c r="AN52" s="112"/>
      <c r="AO52" s="112"/>
      <c r="AP52" s="112"/>
      <c r="AQ52" s="112"/>
      <c r="AR52" s="112"/>
      <c r="AS52" s="112"/>
      <c r="AT52" s="112"/>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CA52" s="7" t="s">
        <v>71</v>
      </c>
    </row>
    <row r="54" spans="1:79" ht="28.5" customHeight="1" x14ac:dyDescent="0.2">
      <c r="A54" s="61" t="s">
        <v>1055</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7" t="s">
        <v>104</v>
      </c>
      <c r="AP57" s="127"/>
      <c r="AQ57" s="127"/>
      <c r="AR57" s="127"/>
      <c r="AS57" s="127"/>
      <c r="AT57" s="127"/>
      <c r="AU57" s="128"/>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19" t="s">
        <v>179</v>
      </c>
      <c r="B58" s="119"/>
      <c r="C58" s="119"/>
      <c r="D58" s="119"/>
      <c r="E58" s="119"/>
      <c r="F58" s="119"/>
      <c r="G58" s="180"/>
      <c r="H58" s="180"/>
      <c r="I58" s="180"/>
      <c r="J58" s="180"/>
      <c r="K58" s="180"/>
      <c r="L58" s="180"/>
      <c r="M58" s="180"/>
      <c r="N58" s="180"/>
      <c r="O58" s="180"/>
      <c r="P58" s="180"/>
      <c r="Q58" s="180"/>
      <c r="R58" s="180"/>
      <c r="S58" s="180"/>
      <c r="T58" s="176">
        <v>60000</v>
      </c>
      <c r="U58" s="176"/>
      <c r="V58" s="176"/>
      <c r="W58" s="176"/>
      <c r="X58" s="176"/>
      <c r="Y58" s="176"/>
      <c r="Z58" s="176"/>
      <c r="AA58" s="176">
        <v>0</v>
      </c>
      <c r="AB58" s="176"/>
      <c r="AC58" s="176"/>
      <c r="AD58" s="176"/>
      <c r="AE58" s="176"/>
      <c r="AF58" s="176"/>
      <c r="AG58" s="176"/>
      <c r="AH58" s="176">
        <v>60000</v>
      </c>
      <c r="AI58" s="176"/>
      <c r="AJ58" s="176"/>
      <c r="AK58" s="176"/>
      <c r="AL58" s="176"/>
      <c r="AM58" s="176"/>
      <c r="AN58" s="176"/>
      <c r="AO58" s="176">
        <v>0</v>
      </c>
      <c r="AP58" s="176"/>
      <c r="AQ58" s="176"/>
      <c r="AR58" s="176"/>
      <c r="AS58" s="176"/>
      <c r="AT58" s="176"/>
      <c r="AU58" s="176"/>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2" t="s">
        <v>334</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3" t="s">
        <v>336</v>
      </c>
      <c r="AV62" s="151"/>
      <c r="AW62" s="151"/>
      <c r="AX62" s="151"/>
      <c r="AY62" s="151"/>
      <c r="AZ62" s="151"/>
      <c r="BA62" s="151"/>
      <c r="BB62" s="151"/>
      <c r="BC62" s="151"/>
      <c r="BD62" s="151"/>
      <c r="BE62" s="151"/>
      <c r="BF62" s="151"/>
    </row>
    <row r="63" spans="1:79" ht="12.75" customHeight="1" x14ac:dyDescent="0.2">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2" t="s">
        <v>335</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4" t="s">
        <v>337</v>
      </c>
      <c r="AV65" s="151"/>
      <c r="AW65" s="151"/>
      <c r="AX65" s="151"/>
      <c r="AY65" s="151"/>
      <c r="AZ65" s="151"/>
      <c r="BA65" s="151"/>
      <c r="BB65" s="151"/>
      <c r="BC65" s="151"/>
      <c r="BD65" s="151"/>
      <c r="BE65" s="151"/>
      <c r="BF65" s="151"/>
    </row>
    <row r="66" spans="1:58" ht="12" customHeight="1" x14ac:dyDescent="0.2">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V45:BQ45"/>
    <mergeCell ref="A45:F45"/>
    <mergeCell ref="G45:S45"/>
    <mergeCell ref="T45:Z45"/>
    <mergeCell ref="AA45:AG45"/>
    <mergeCell ref="AH45:AN45"/>
    <mergeCell ref="AO45:AU45"/>
    <mergeCell ref="AH66:AP66"/>
    <mergeCell ref="AU66:BF66"/>
    <mergeCell ref="A22:F22"/>
    <mergeCell ref="G22:S22"/>
    <mergeCell ref="T22:Z22"/>
    <mergeCell ref="AA22:AG22"/>
    <mergeCell ref="AH22:AN22"/>
    <mergeCell ref="AO22:AU22"/>
    <mergeCell ref="AV22:BL22"/>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810</v>
      </c>
      <c r="C10" s="46"/>
      <c r="D10" s="46"/>
      <c r="E10" s="46"/>
      <c r="F10" s="46"/>
      <c r="G10" s="46"/>
      <c r="H10" s="46"/>
      <c r="I10" s="46"/>
      <c r="J10" s="46"/>
      <c r="K10" s="46"/>
      <c r="L10" s="46"/>
      <c r="N10" s="46" t="s">
        <v>811</v>
      </c>
      <c r="O10" s="46"/>
      <c r="P10" s="46"/>
      <c r="Q10" s="46"/>
      <c r="R10" s="46"/>
      <c r="S10" s="46"/>
      <c r="T10" s="46"/>
      <c r="U10" s="46"/>
      <c r="V10" s="46"/>
      <c r="W10" s="46"/>
      <c r="X10" s="46"/>
      <c r="Y10" s="46"/>
      <c r="Z10" s="31"/>
      <c r="AA10" s="46" t="s">
        <v>812</v>
      </c>
      <c r="AB10" s="46"/>
      <c r="AC10" s="46"/>
      <c r="AD10" s="46"/>
      <c r="AE10" s="46"/>
      <c r="AF10" s="46"/>
      <c r="AG10" s="46"/>
      <c r="AH10" s="46"/>
      <c r="AI10" s="46"/>
      <c r="AJ10" s="31"/>
      <c r="AK10" s="186" t="s">
        <v>276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0</v>
      </c>
      <c r="U21" s="192"/>
      <c r="V21" s="192"/>
      <c r="W21" s="192"/>
      <c r="X21" s="192"/>
      <c r="Y21" s="192"/>
      <c r="Z21" s="192"/>
      <c r="AA21" s="192">
        <v>10000</v>
      </c>
      <c r="AB21" s="192"/>
      <c r="AC21" s="192"/>
      <c r="AD21" s="192"/>
      <c r="AE21" s="192"/>
      <c r="AF21" s="192"/>
      <c r="AG21" s="192"/>
      <c r="AH21" s="192">
        <v>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136" t="s">
        <v>65</v>
      </c>
    </row>
    <row r="22" spans="1:79" s="136" customFormat="1" ht="38.25" customHeight="1" x14ac:dyDescent="0.2">
      <c r="A22" s="191">
        <v>2281</v>
      </c>
      <c r="B22" s="191"/>
      <c r="C22" s="191"/>
      <c r="D22" s="191"/>
      <c r="E22" s="191"/>
      <c r="F22" s="191"/>
      <c r="G22" s="130" t="s">
        <v>789</v>
      </c>
      <c r="H22" s="131"/>
      <c r="I22" s="131"/>
      <c r="J22" s="131"/>
      <c r="K22" s="131"/>
      <c r="L22" s="131"/>
      <c r="M22" s="131"/>
      <c r="N22" s="131"/>
      <c r="O22" s="131"/>
      <c r="P22" s="131"/>
      <c r="Q22" s="131"/>
      <c r="R22" s="131"/>
      <c r="S22" s="132"/>
      <c r="T22" s="192">
        <v>0</v>
      </c>
      <c r="U22" s="192"/>
      <c r="V22" s="192"/>
      <c r="W22" s="192"/>
      <c r="X22" s="192"/>
      <c r="Y22" s="192"/>
      <c r="Z22" s="192"/>
      <c r="AA22" s="192">
        <v>0</v>
      </c>
      <c r="AB22" s="192"/>
      <c r="AC22" s="192"/>
      <c r="AD22" s="192"/>
      <c r="AE22" s="192"/>
      <c r="AF22" s="192"/>
      <c r="AG22" s="192"/>
      <c r="AH22" s="192">
        <v>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1045</v>
      </c>
      <c r="AV26" s="57"/>
      <c r="AW26" s="57"/>
      <c r="AX26" s="57"/>
      <c r="AY26" s="57"/>
      <c r="AZ26" s="57"/>
      <c r="BA26" s="57"/>
      <c r="BB26" s="57"/>
      <c r="BC26" s="57"/>
      <c r="BD26" s="57"/>
      <c r="BE26" s="57" t="s">
        <v>1046</v>
      </c>
      <c r="BF26" s="57"/>
      <c r="BG26" s="57"/>
      <c r="BH26" s="57"/>
      <c r="BI26" s="57"/>
      <c r="BJ26" s="57"/>
      <c r="BK26" s="57"/>
      <c r="BL26" s="57"/>
      <c r="BM26" s="57"/>
      <c r="BN26" s="57"/>
    </row>
    <row r="27" spans="1:79" ht="15" customHeight="1" x14ac:dyDescent="0.2">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11" t="s">
        <v>187</v>
      </c>
      <c r="B28" s="111"/>
      <c r="C28" s="111"/>
      <c r="D28" s="111"/>
      <c r="E28" s="111"/>
      <c r="F28" s="111"/>
      <c r="G28" s="113" t="s">
        <v>78</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5"/>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7" customFormat="1" x14ac:dyDescent="0.2">
      <c r="A29" s="112"/>
      <c r="B29" s="112"/>
      <c r="C29" s="112"/>
      <c r="D29" s="112"/>
      <c r="E29" s="112"/>
      <c r="F29" s="112"/>
      <c r="G29" s="124"/>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6"/>
      <c r="AF29" s="112"/>
      <c r="AG29" s="112"/>
      <c r="AH29" s="112"/>
      <c r="AI29" s="112"/>
      <c r="AJ29" s="112"/>
      <c r="AK29" s="112"/>
      <c r="AL29" s="112"/>
      <c r="AM29" s="112"/>
      <c r="AN29" s="112"/>
      <c r="AO29" s="112"/>
      <c r="AP29" s="112"/>
      <c r="AQ29" s="112"/>
      <c r="AR29" s="112"/>
      <c r="AS29" s="112"/>
      <c r="AT29" s="112"/>
      <c r="AU29" s="121"/>
      <c r="AV29" s="121"/>
      <c r="AW29" s="121"/>
      <c r="AX29" s="121"/>
      <c r="AY29" s="121"/>
      <c r="AZ29" s="121"/>
      <c r="BA29" s="121"/>
      <c r="BB29" s="121"/>
      <c r="BC29" s="121"/>
      <c r="BD29" s="121"/>
      <c r="BE29" s="121"/>
      <c r="BF29" s="121"/>
      <c r="BG29" s="121"/>
      <c r="BH29" s="121"/>
      <c r="BI29" s="121"/>
      <c r="BJ29" s="121"/>
      <c r="BK29" s="121"/>
      <c r="BL29" s="121"/>
      <c r="BM29" s="121"/>
      <c r="BN29" s="121"/>
      <c r="CA29" s="7" t="s">
        <v>67</v>
      </c>
    </row>
    <row r="31" spans="1:79" ht="14.25" customHeight="1" x14ac:dyDescent="0.2">
      <c r="A31" s="66" t="s">
        <v>1047</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row>
    <row r="32" spans="1:79" ht="1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row>
    <row r="34" spans="1:79" s="1" customFormat="1" ht="28.5" hidden="1" customHeight="1" x14ac:dyDescent="0.2">
      <c r="A34" s="119"/>
      <c r="B34" s="119"/>
      <c r="C34" s="119"/>
      <c r="D34" s="119"/>
      <c r="E34" s="119"/>
      <c r="F34" s="119"/>
      <c r="G34" s="118" t="s">
        <v>1</v>
      </c>
      <c r="H34" s="116"/>
      <c r="I34" s="116"/>
      <c r="J34" s="116"/>
      <c r="K34" s="116"/>
      <c r="L34" s="116"/>
      <c r="M34" s="116"/>
      <c r="N34" s="116"/>
      <c r="O34" s="116"/>
      <c r="P34" s="116"/>
      <c r="Q34" s="116"/>
      <c r="R34" s="116"/>
      <c r="S34" s="116"/>
      <c r="T34" s="116" t="s">
        <v>101</v>
      </c>
      <c r="U34" s="116"/>
      <c r="V34" s="116"/>
      <c r="W34" s="116"/>
      <c r="X34" s="116"/>
      <c r="Y34" s="116"/>
      <c r="Z34" s="116"/>
      <c r="AA34" s="116" t="s">
        <v>102</v>
      </c>
      <c r="AB34" s="116"/>
      <c r="AC34" s="116"/>
      <c r="AD34" s="116"/>
      <c r="AE34" s="116"/>
      <c r="AF34" s="116"/>
      <c r="AG34" s="116"/>
      <c r="AH34" s="116" t="s">
        <v>103</v>
      </c>
      <c r="AI34" s="116"/>
      <c r="AJ34" s="116"/>
      <c r="AK34" s="116"/>
      <c r="AL34" s="116"/>
      <c r="AM34" s="116"/>
      <c r="AN34" s="117"/>
      <c r="AO34" s="118" t="s">
        <v>104</v>
      </c>
      <c r="AP34" s="116"/>
      <c r="AQ34" s="116"/>
      <c r="AR34" s="116"/>
      <c r="AS34" s="116"/>
      <c r="AT34" s="116"/>
      <c r="AU34" s="11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19" t="s">
        <v>179</v>
      </c>
      <c r="B35" s="119"/>
      <c r="C35" s="119"/>
      <c r="D35" s="119"/>
      <c r="E35" s="119"/>
      <c r="F35" s="119"/>
      <c r="G35" s="193"/>
      <c r="H35" s="193"/>
      <c r="I35" s="193"/>
      <c r="J35" s="193"/>
      <c r="K35" s="193"/>
      <c r="L35" s="193"/>
      <c r="M35" s="193"/>
      <c r="N35" s="193"/>
      <c r="O35" s="193"/>
      <c r="P35" s="193"/>
      <c r="Q35" s="193"/>
      <c r="R35" s="193"/>
      <c r="S35" s="193"/>
      <c r="T35" s="194">
        <v>0</v>
      </c>
      <c r="U35" s="194"/>
      <c r="V35" s="194"/>
      <c r="W35" s="194"/>
      <c r="X35" s="194"/>
      <c r="Y35" s="194"/>
      <c r="Z35" s="194"/>
      <c r="AA35" s="194">
        <v>10000</v>
      </c>
      <c r="AB35" s="194"/>
      <c r="AC35" s="194"/>
      <c r="AD35" s="194"/>
      <c r="AE35" s="194"/>
      <c r="AF35" s="194"/>
      <c r="AG35" s="194"/>
      <c r="AH35" s="194">
        <v>0</v>
      </c>
      <c r="AI35" s="194"/>
      <c r="AJ35" s="194"/>
      <c r="AK35" s="194"/>
      <c r="AL35" s="194"/>
      <c r="AM35" s="194"/>
      <c r="AN35" s="194"/>
      <c r="AO35" s="194">
        <v>0</v>
      </c>
      <c r="AP35" s="194"/>
      <c r="AQ35" s="194"/>
      <c r="AR35" s="194"/>
      <c r="AS35" s="194"/>
      <c r="AT35" s="194"/>
      <c r="AU35" s="194"/>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83" t="s">
        <v>1051</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x14ac:dyDescent="0.25">
      <c r="A39" s="120" t="s">
        <v>340</v>
      </c>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344</v>
      </c>
      <c r="U40" s="57"/>
      <c r="V40" s="57"/>
      <c r="W40" s="57"/>
      <c r="X40" s="57"/>
      <c r="Y40" s="57"/>
      <c r="Z40" s="57"/>
      <c r="AA40" s="57"/>
      <c r="AB40" s="57"/>
      <c r="AC40" s="57"/>
      <c r="AD40" s="57"/>
      <c r="AE40" s="57"/>
      <c r="AF40" s="57"/>
      <c r="AG40" s="57"/>
      <c r="AH40" s="57" t="s">
        <v>346</v>
      </c>
      <c r="AI40" s="57"/>
      <c r="AJ40" s="57"/>
      <c r="AK40" s="57"/>
      <c r="AL40" s="57"/>
      <c r="AM40" s="57"/>
      <c r="AN40" s="57"/>
      <c r="AO40" s="57"/>
      <c r="AP40" s="57"/>
      <c r="AQ40" s="57"/>
      <c r="AR40" s="57"/>
      <c r="AS40" s="57"/>
      <c r="AT40" s="57"/>
      <c r="AU40" s="57"/>
      <c r="AV40" s="57" t="s">
        <v>1052</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60" t="s">
        <v>128</v>
      </c>
      <c r="B43" s="60"/>
      <c r="C43" s="60"/>
      <c r="D43" s="60"/>
      <c r="E43" s="60"/>
      <c r="F43" s="60"/>
      <c r="G43" s="99" t="s">
        <v>78</v>
      </c>
      <c r="H43" s="99"/>
      <c r="I43" s="99"/>
      <c r="J43" s="99"/>
      <c r="K43" s="99"/>
      <c r="L43" s="99"/>
      <c r="M43" s="99"/>
      <c r="N43" s="99"/>
      <c r="O43" s="99"/>
      <c r="P43" s="99"/>
      <c r="Q43" s="99"/>
      <c r="R43" s="99"/>
      <c r="S43" s="99"/>
      <c r="T43" s="59" t="s">
        <v>101</v>
      </c>
      <c r="U43" s="59"/>
      <c r="V43" s="59"/>
      <c r="W43" s="59"/>
      <c r="X43" s="59"/>
      <c r="Y43" s="59"/>
      <c r="Z43" s="59"/>
      <c r="AA43" s="59" t="s">
        <v>102</v>
      </c>
      <c r="AB43" s="59"/>
      <c r="AC43" s="59"/>
      <c r="AD43" s="59"/>
      <c r="AE43" s="59"/>
      <c r="AF43" s="59"/>
      <c r="AG43" s="59"/>
      <c r="AH43" s="59" t="s">
        <v>103</v>
      </c>
      <c r="AI43" s="59"/>
      <c r="AJ43" s="59"/>
      <c r="AK43" s="59"/>
      <c r="AL43" s="59"/>
      <c r="AM43" s="59"/>
      <c r="AN43" s="59"/>
      <c r="AO43" s="59" t="s">
        <v>104</v>
      </c>
      <c r="AP43" s="59"/>
      <c r="AQ43" s="59"/>
      <c r="AR43" s="59"/>
      <c r="AS43" s="59"/>
      <c r="AT43" s="59"/>
      <c r="AU43" s="59"/>
      <c r="AV43" s="60" t="s">
        <v>110</v>
      </c>
      <c r="AW43" s="60"/>
      <c r="AX43" s="60"/>
      <c r="AY43" s="60"/>
      <c r="AZ43" s="60"/>
      <c r="BA43" s="60"/>
      <c r="BB43" s="60"/>
      <c r="BC43" s="60"/>
      <c r="BD43" s="60"/>
      <c r="BE43" s="60"/>
      <c r="BF43" s="60"/>
      <c r="BG43" s="60"/>
      <c r="BH43" s="60"/>
      <c r="BI43" s="60"/>
      <c r="BJ43" s="60"/>
      <c r="BK43" s="60"/>
      <c r="BL43" s="60"/>
      <c r="BM43" s="60"/>
      <c r="BN43" s="60"/>
      <c r="BO43" s="60"/>
      <c r="BP43" s="60"/>
      <c r="BQ43" s="60"/>
      <c r="CA43" s="2" t="s">
        <v>68</v>
      </c>
    </row>
    <row r="44" spans="1:79" s="136" customFormat="1" ht="25.5" customHeight="1" x14ac:dyDescent="0.2">
      <c r="A44" s="170">
        <v>2210</v>
      </c>
      <c r="B44" s="170"/>
      <c r="C44" s="170"/>
      <c r="D44" s="170"/>
      <c r="E44" s="170"/>
      <c r="F44" s="170"/>
      <c r="G44" s="130" t="s">
        <v>357</v>
      </c>
      <c r="H44" s="131"/>
      <c r="I44" s="131"/>
      <c r="J44" s="131"/>
      <c r="K44" s="131"/>
      <c r="L44" s="131"/>
      <c r="M44" s="131"/>
      <c r="N44" s="131"/>
      <c r="O44" s="131"/>
      <c r="P44" s="131"/>
      <c r="Q44" s="131"/>
      <c r="R44" s="131"/>
      <c r="S44" s="132"/>
      <c r="T44" s="177">
        <v>0</v>
      </c>
      <c r="U44" s="177"/>
      <c r="V44" s="177"/>
      <c r="W44" s="177"/>
      <c r="X44" s="177"/>
      <c r="Y44" s="177"/>
      <c r="Z44" s="177"/>
      <c r="AA44" s="177">
        <v>0</v>
      </c>
      <c r="AB44" s="177"/>
      <c r="AC44" s="177"/>
      <c r="AD44" s="177"/>
      <c r="AE44" s="177"/>
      <c r="AF44" s="177"/>
      <c r="AG44" s="177"/>
      <c r="AH44" s="177">
        <v>0</v>
      </c>
      <c r="AI44" s="177"/>
      <c r="AJ44" s="177"/>
      <c r="AK44" s="177"/>
      <c r="AL44" s="177"/>
      <c r="AM44" s="177"/>
      <c r="AN44" s="177"/>
      <c r="AO44" s="177">
        <v>0</v>
      </c>
      <c r="AP44" s="177"/>
      <c r="AQ44" s="177"/>
      <c r="AR44" s="177"/>
      <c r="AS44" s="177"/>
      <c r="AT44" s="177"/>
      <c r="AU44" s="177"/>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CA44" s="136" t="s">
        <v>69</v>
      </c>
    </row>
    <row r="45" spans="1:79" s="136" customFormat="1" ht="38.25" customHeight="1" x14ac:dyDescent="0.2">
      <c r="A45" s="170">
        <v>2281</v>
      </c>
      <c r="B45" s="170"/>
      <c r="C45" s="170"/>
      <c r="D45" s="170"/>
      <c r="E45" s="170"/>
      <c r="F45" s="170"/>
      <c r="G45" s="130" t="s">
        <v>789</v>
      </c>
      <c r="H45" s="131"/>
      <c r="I45" s="131"/>
      <c r="J45" s="131"/>
      <c r="K45" s="131"/>
      <c r="L45" s="131"/>
      <c r="M45" s="131"/>
      <c r="N45" s="131"/>
      <c r="O45" s="131"/>
      <c r="P45" s="131"/>
      <c r="Q45" s="131"/>
      <c r="R45" s="131"/>
      <c r="S45" s="132"/>
      <c r="T45" s="177">
        <v>0</v>
      </c>
      <c r="U45" s="177"/>
      <c r="V45" s="177"/>
      <c r="W45" s="177"/>
      <c r="X45" s="177"/>
      <c r="Y45" s="177"/>
      <c r="Z45" s="177"/>
      <c r="AA45" s="177">
        <v>0</v>
      </c>
      <c r="AB45" s="177"/>
      <c r="AC45" s="177"/>
      <c r="AD45" s="177"/>
      <c r="AE45" s="177"/>
      <c r="AF45" s="177"/>
      <c r="AG45" s="177"/>
      <c r="AH45" s="177">
        <v>0</v>
      </c>
      <c r="AI45" s="177"/>
      <c r="AJ45" s="177"/>
      <c r="AK45" s="177"/>
      <c r="AL45" s="177"/>
      <c r="AM45" s="177"/>
      <c r="AN45" s="177"/>
      <c r="AO45" s="177">
        <v>0</v>
      </c>
      <c r="AP45" s="177"/>
      <c r="AQ45" s="177"/>
      <c r="AR45" s="177"/>
      <c r="AS45" s="177"/>
      <c r="AT45" s="177"/>
      <c r="AU45" s="177"/>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row>
    <row r="47" spans="1:79" ht="15" customHeight="1" x14ac:dyDescent="0.2">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x14ac:dyDescent="0.2">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1048</v>
      </c>
      <c r="AV49" s="57"/>
      <c r="AW49" s="57"/>
      <c r="AX49" s="57"/>
      <c r="AY49" s="57"/>
      <c r="AZ49" s="57"/>
      <c r="BA49" s="57" t="s">
        <v>1049</v>
      </c>
      <c r="BB49" s="57"/>
      <c r="BC49" s="57"/>
      <c r="BD49" s="57"/>
      <c r="BE49" s="57"/>
      <c r="BF49" s="57"/>
      <c r="BG49" s="57" t="s">
        <v>1053</v>
      </c>
      <c r="BH49" s="57"/>
      <c r="BI49" s="57"/>
      <c r="BJ49" s="57"/>
      <c r="BK49" s="57"/>
      <c r="BL49" s="57"/>
      <c r="BM49" s="57" t="s">
        <v>1054</v>
      </c>
      <c r="BN49" s="57"/>
      <c r="BO49" s="57"/>
      <c r="BP49" s="57"/>
      <c r="BQ49" s="57"/>
      <c r="BR49" s="57"/>
    </row>
    <row r="50" spans="1:79" ht="15" customHeight="1" x14ac:dyDescent="0.2">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11" t="s">
        <v>187</v>
      </c>
      <c r="B51" s="111"/>
      <c r="C51" s="111"/>
      <c r="D51" s="111"/>
      <c r="E51" s="111"/>
      <c r="F51" s="111"/>
      <c r="G51" s="113" t="s">
        <v>78</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5"/>
      <c r="AF51" s="111" t="s">
        <v>91</v>
      </c>
      <c r="AG51" s="111"/>
      <c r="AH51" s="111"/>
      <c r="AI51" s="111"/>
      <c r="AJ51" s="111"/>
      <c r="AK51" s="111" t="s">
        <v>92</v>
      </c>
      <c r="AL51" s="111"/>
      <c r="AM51" s="111"/>
      <c r="AN51" s="111"/>
      <c r="AO51" s="111"/>
      <c r="AP51" s="111"/>
      <c r="AQ51" s="111"/>
      <c r="AR51" s="111"/>
      <c r="AS51" s="111"/>
      <c r="AT51" s="111"/>
      <c r="AU51" s="111" t="s">
        <v>139</v>
      </c>
      <c r="AV51" s="111"/>
      <c r="AW51" s="111"/>
      <c r="AX51" s="111"/>
      <c r="AY51" s="111"/>
      <c r="AZ51" s="111"/>
      <c r="BA51" s="111" t="s">
        <v>141</v>
      </c>
      <c r="BB51" s="111"/>
      <c r="BC51" s="111"/>
      <c r="BD51" s="111"/>
      <c r="BE51" s="111"/>
      <c r="BF51" s="111"/>
      <c r="BG51" s="111" t="s">
        <v>133</v>
      </c>
      <c r="BH51" s="111"/>
      <c r="BI51" s="111"/>
      <c r="BJ51" s="111"/>
      <c r="BK51" s="111"/>
      <c r="BL51" s="111"/>
      <c r="BM51" s="111" t="s">
        <v>135</v>
      </c>
      <c r="BN51" s="111"/>
      <c r="BO51" s="111"/>
      <c r="BP51" s="111"/>
      <c r="BQ51" s="111"/>
      <c r="BR51" s="111"/>
      <c r="CA51" t="s">
        <v>70</v>
      </c>
    </row>
    <row r="52" spans="1:79" s="7" customFormat="1" x14ac:dyDescent="0.2">
      <c r="A52" s="112"/>
      <c r="B52" s="112"/>
      <c r="C52" s="112"/>
      <c r="D52" s="112"/>
      <c r="E52" s="112"/>
      <c r="F52" s="112"/>
      <c r="G52" s="124"/>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12"/>
      <c r="AG52" s="112"/>
      <c r="AH52" s="112"/>
      <c r="AI52" s="112"/>
      <c r="AJ52" s="112"/>
      <c r="AK52" s="112"/>
      <c r="AL52" s="112"/>
      <c r="AM52" s="112"/>
      <c r="AN52" s="112"/>
      <c r="AO52" s="112"/>
      <c r="AP52" s="112"/>
      <c r="AQ52" s="112"/>
      <c r="AR52" s="112"/>
      <c r="AS52" s="112"/>
      <c r="AT52" s="112"/>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CA52" s="7" t="s">
        <v>71</v>
      </c>
    </row>
    <row r="54" spans="1:79" ht="28.5" customHeight="1" x14ac:dyDescent="0.2">
      <c r="A54" s="61" t="s">
        <v>1055</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7" t="s">
        <v>104</v>
      </c>
      <c r="AP57" s="127"/>
      <c r="AQ57" s="127"/>
      <c r="AR57" s="127"/>
      <c r="AS57" s="127"/>
      <c r="AT57" s="127"/>
      <c r="AU57" s="128"/>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19" t="s">
        <v>179</v>
      </c>
      <c r="B58" s="119"/>
      <c r="C58" s="119"/>
      <c r="D58" s="119"/>
      <c r="E58" s="119"/>
      <c r="F58" s="119"/>
      <c r="G58" s="180"/>
      <c r="H58" s="180"/>
      <c r="I58" s="180"/>
      <c r="J58" s="180"/>
      <c r="K58" s="180"/>
      <c r="L58" s="180"/>
      <c r="M58" s="180"/>
      <c r="N58" s="180"/>
      <c r="O58" s="180"/>
      <c r="P58" s="180"/>
      <c r="Q58" s="180"/>
      <c r="R58" s="180"/>
      <c r="S58" s="180"/>
      <c r="T58" s="176">
        <v>0</v>
      </c>
      <c r="U58" s="176"/>
      <c r="V58" s="176"/>
      <c r="W58" s="176"/>
      <c r="X58" s="176"/>
      <c r="Y58" s="176"/>
      <c r="Z58" s="176"/>
      <c r="AA58" s="176">
        <v>0</v>
      </c>
      <c r="AB58" s="176"/>
      <c r="AC58" s="176"/>
      <c r="AD58" s="176"/>
      <c r="AE58" s="176"/>
      <c r="AF58" s="176"/>
      <c r="AG58" s="176"/>
      <c r="AH58" s="176">
        <v>0</v>
      </c>
      <c r="AI58" s="176"/>
      <c r="AJ58" s="176"/>
      <c r="AK58" s="176"/>
      <c r="AL58" s="176"/>
      <c r="AM58" s="176"/>
      <c r="AN58" s="176"/>
      <c r="AO58" s="176">
        <v>0</v>
      </c>
      <c r="AP58" s="176"/>
      <c r="AQ58" s="176"/>
      <c r="AR58" s="176"/>
      <c r="AS58" s="176"/>
      <c r="AT58" s="176"/>
      <c r="AU58" s="176"/>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2" t="s">
        <v>334</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3" t="s">
        <v>336</v>
      </c>
      <c r="AV62" s="151"/>
      <c r="AW62" s="151"/>
      <c r="AX62" s="151"/>
      <c r="AY62" s="151"/>
      <c r="AZ62" s="151"/>
      <c r="BA62" s="151"/>
      <c r="BB62" s="151"/>
      <c r="BC62" s="151"/>
      <c r="BD62" s="151"/>
      <c r="BE62" s="151"/>
      <c r="BF62" s="151"/>
    </row>
    <row r="63" spans="1:79" ht="12.75" customHeight="1" x14ac:dyDescent="0.2">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2" t="s">
        <v>335</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4" t="s">
        <v>337</v>
      </c>
      <c r="AV65" s="151"/>
      <c r="AW65" s="151"/>
      <c r="AX65" s="151"/>
      <c r="AY65" s="151"/>
      <c r="AZ65" s="151"/>
      <c r="BA65" s="151"/>
      <c r="BB65" s="151"/>
      <c r="BC65" s="151"/>
      <c r="BD65" s="151"/>
      <c r="BE65" s="151"/>
      <c r="BF65" s="151"/>
    </row>
    <row r="66" spans="1:58" ht="12" customHeight="1" x14ac:dyDescent="0.2">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V45:BQ45"/>
    <mergeCell ref="A45:F45"/>
    <mergeCell ref="G45:S45"/>
    <mergeCell ref="T45:Z45"/>
    <mergeCell ref="AA45:AG45"/>
    <mergeCell ref="AH45:AN45"/>
    <mergeCell ref="AO45:AU45"/>
    <mergeCell ref="AH66:AP66"/>
    <mergeCell ref="AU66:BF66"/>
    <mergeCell ref="A22:F22"/>
    <mergeCell ref="G22:S22"/>
    <mergeCell ref="T22:Z22"/>
    <mergeCell ref="AA22:AG22"/>
    <mergeCell ref="AH22:AN22"/>
    <mergeCell ref="AO22:AU22"/>
    <mergeCell ref="AV22:BL22"/>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210</v>
      </c>
      <c r="B10" s="46" t="s">
        <v>1072</v>
      </c>
      <c r="C10" s="46"/>
      <c r="D10" s="46"/>
      <c r="E10" s="46"/>
      <c r="F10" s="46"/>
      <c r="G10" s="46"/>
      <c r="H10" s="46"/>
      <c r="I10" s="46"/>
      <c r="J10" s="46"/>
      <c r="K10" s="46"/>
      <c r="L10" s="46"/>
      <c r="N10" s="46" t="s">
        <v>1073</v>
      </c>
      <c r="O10" s="46"/>
      <c r="P10" s="46"/>
      <c r="Q10" s="46"/>
      <c r="R10" s="46"/>
      <c r="S10" s="46"/>
      <c r="T10" s="46"/>
      <c r="U10" s="46"/>
      <c r="V10" s="46"/>
      <c r="W10" s="46"/>
      <c r="X10" s="46"/>
      <c r="Y10" s="46"/>
      <c r="Z10" s="31"/>
      <c r="AA10" s="46" t="s">
        <v>847</v>
      </c>
      <c r="AB10" s="46"/>
      <c r="AC10" s="46"/>
      <c r="AD10" s="46"/>
      <c r="AE10" s="46"/>
      <c r="AF10" s="46"/>
      <c r="AG10" s="46"/>
      <c r="AH10" s="46"/>
      <c r="AI10" s="46"/>
      <c r="AJ10" s="31"/>
      <c r="AK10" s="186" t="s">
        <v>288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3142</v>
      </c>
      <c r="B21" s="191"/>
      <c r="C21" s="191"/>
      <c r="D21" s="191"/>
      <c r="E21" s="191"/>
      <c r="F21" s="191"/>
      <c r="G21" s="130" t="s">
        <v>368</v>
      </c>
      <c r="H21" s="131"/>
      <c r="I21" s="131"/>
      <c r="J21" s="131"/>
      <c r="K21" s="131"/>
      <c r="L21" s="131"/>
      <c r="M21" s="131"/>
      <c r="N21" s="131"/>
      <c r="O21" s="131"/>
      <c r="P21" s="131"/>
      <c r="Q21" s="131"/>
      <c r="R21" s="131"/>
      <c r="S21" s="132"/>
      <c r="T21" s="192">
        <v>0</v>
      </c>
      <c r="U21" s="192"/>
      <c r="V21" s="192"/>
      <c r="W21" s="192"/>
      <c r="X21" s="192"/>
      <c r="Y21" s="192"/>
      <c r="Z21" s="192"/>
      <c r="AA21" s="192">
        <v>10958546</v>
      </c>
      <c r="AB21" s="192"/>
      <c r="AC21" s="192"/>
      <c r="AD21" s="192"/>
      <c r="AE21" s="192"/>
      <c r="AF21" s="192"/>
      <c r="AG21" s="192"/>
      <c r="AH21" s="192">
        <v>0</v>
      </c>
      <c r="AI21" s="192"/>
      <c r="AJ21" s="192"/>
      <c r="AK21" s="192"/>
      <c r="AL21" s="192"/>
      <c r="AM21" s="192"/>
      <c r="AN21" s="192"/>
      <c r="AO21" s="192">
        <v>10958546</v>
      </c>
      <c r="AP21" s="192"/>
      <c r="AQ21" s="192"/>
      <c r="AR21" s="192"/>
      <c r="AS21" s="192"/>
      <c r="AT21" s="192"/>
      <c r="AU21" s="192"/>
      <c r="AV21" s="130" t="s">
        <v>1071</v>
      </c>
      <c r="AW21" s="131"/>
      <c r="AX21" s="131"/>
      <c r="AY21" s="131"/>
      <c r="AZ21" s="131"/>
      <c r="BA21" s="131"/>
      <c r="BB21" s="131"/>
      <c r="BC21" s="131"/>
      <c r="BD21" s="131"/>
      <c r="BE21" s="131"/>
      <c r="BF21" s="131"/>
      <c r="BG21" s="131"/>
      <c r="BH21" s="131"/>
      <c r="BI21" s="131"/>
      <c r="BJ21" s="131"/>
      <c r="BK21" s="131"/>
      <c r="BL21" s="132"/>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0</v>
      </c>
      <c r="U34" s="194"/>
      <c r="V34" s="194"/>
      <c r="W34" s="194"/>
      <c r="X34" s="194"/>
      <c r="Y34" s="194"/>
      <c r="Z34" s="194"/>
      <c r="AA34" s="194">
        <v>10958546</v>
      </c>
      <c r="AB34" s="194"/>
      <c r="AC34" s="194"/>
      <c r="AD34" s="194"/>
      <c r="AE34" s="194"/>
      <c r="AF34" s="194"/>
      <c r="AG34" s="194"/>
      <c r="AH34" s="194">
        <v>0</v>
      </c>
      <c r="AI34" s="194"/>
      <c r="AJ34" s="194"/>
      <c r="AK34" s="194"/>
      <c r="AL34" s="194"/>
      <c r="AM34" s="194"/>
      <c r="AN34" s="194"/>
      <c r="AO34" s="194">
        <v>10958546</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99"/>
      <c r="H43" s="99"/>
      <c r="I43" s="99"/>
      <c r="J43" s="99"/>
      <c r="K43" s="99"/>
      <c r="L43" s="99"/>
      <c r="M43" s="99"/>
      <c r="N43" s="99"/>
      <c r="O43" s="99"/>
      <c r="P43" s="99"/>
      <c r="Q43" s="99"/>
      <c r="R43" s="99"/>
      <c r="S43" s="99"/>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890</v>
      </c>
      <c r="C10" s="46"/>
      <c r="D10" s="46"/>
      <c r="E10" s="46"/>
      <c r="F10" s="46"/>
      <c r="G10" s="46"/>
      <c r="H10" s="46"/>
      <c r="I10" s="46"/>
      <c r="J10" s="46"/>
      <c r="K10" s="46"/>
      <c r="L10" s="46"/>
      <c r="N10" s="46" t="s">
        <v>891</v>
      </c>
      <c r="O10" s="46"/>
      <c r="P10" s="46"/>
      <c r="Q10" s="46"/>
      <c r="R10" s="46"/>
      <c r="S10" s="46"/>
      <c r="T10" s="46"/>
      <c r="U10" s="46"/>
      <c r="V10" s="46"/>
      <c r="W10" s="46"/>
      <c r="X10" s="46"/>
      <c r="Y10" s="46"/>
      <c r="Z10" s="31"/>
      <c r="AA10" s="46" t="s">
        <v>892</v>
      </c>
      <c r="AB10" s="46"/>
      <c r="AC10" s="46"/>
      <c r="AD10" s="46"/>
      <c r="AE10" s="46"/>
      <c r="AF10" s="46"/>
      <c r="AG10" s="46"/>
      <c r="AH10" s="46"/>
      <c r="AI10" s="46"/>
      <c r="AJ10" s="31"/>
      <c r="AK10" s="186" t="s">
        <v>252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38.2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294136.8</v>
      </c>
      <c r="U21" s="192"/>
      <c r="V21" s="192"/>
      <c r="W21" s="192"/>
      <c r="X21" s="192"/>
      <c r="Y21" s="192"/>
      <c r="Z21" s="192"/>
      <c r="AA21" s="192">
        <v>305200</v>
      </c>
      <c r="AB21" s="192"/>
      <c r="AC21" s="192"/>
      <c r="AD21" s="192"/>
      <c r="AE21" s="192"/>
      <c r="AF21" s="192"/>
      <c r="AG21" s="192"/>
      <c r="AH21" s="192">
        <v>300000</v>
      </c>
      <c r="AI21" s="192"/>
      <c r="AJ21" s="192"/>
      <c r="AK21" s="192"/>
      <c r="AL21" s="192"/>
      <c r="AM21" s="192"/>
      <c r="AN21" s="192"/>
      <c r="AO21" s="192">
        <v>200000</v>
      </c>
      <c r="AP21" s="192"/>
      <c r="AQ21" s="192"/>
      <c r="AR21" s="192"/>
      <c r="AS21" s="192"/>
      <c r="AT21" s="192"/>
      <c r="AU21" s="192"/>
      <c r="AV21" s="130" t="s">
        <v>1074</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1372328.3</v>
      </c>
      <c r="U22" s="192"/>
      <c r="V22" s="192"/>
      <c r="W22" s="192"/>
      <c r="X22" s="192"/>
      <c r="Y22" s="192"/>
      <c r="Z22" s="192"/>
      <c r="AA22" s="192">
        <v>8079550</v>
      </c>
      <c r="AB22" s="192"/>
      <c r="AC22" s="192"/>
      <c r="AD22" s="192"/>
      <c r="AE22" s="192"/>
      <c r="AF22" s="192"/>
      <c r="AG22" s="192"/>
      <c r="AH22" s="192">
        <v>2085000</v>
      </c>
      <c r="AI22" s="192"/>
      <c r="AJ22" s="192"/>
      <c r="AK22" s="192"/>
      <c r="AL22" s="192"/>
      <c r="AM22" s="192"/>
      <c r="AN22" s="192"/>
      <c r="AO22" s="192">
        <v>8390000</v>
      </c>
      <c r="AP22" s="192"/>
      <c r="AQ22" s="192"/>
      <c r="AR22" s="192"/>
      <c r="AS22" s="192"/>
      <c r="AT22" s="192"/>
      <c r="AU22" s="192"/>
      <c r="AV22" s="130" t="s">
        <v>1075</v>
      </c>
      <c r="AW22" s="131"/>
      <c r="AX22" s="131"/>
      <c r="AY22" s="131"/>
      <c r="AZ22" s="131"/>
      <c r="BA22" s="131"/>
      <c r="BB22" s="131"/>
      <c r="BC22" s="131"/>
      <c r="BD22" s="131"/>
      <c r="BE22" s="131"/>
      <c r="BF22" s="131"/>
      <c r="BG22" s="131"/>
      <c r="BH22" s="131"/>
      <c r="BI22" s="131"/>
      <c r="BJ22" s="131"/>
      <c r="BK22" s="131"/>
      <c r="BL22" s="132"/>
    </row>
    <row r="23" spans="1:79" s="136" customFormat="1" ht="12.75" customHeight="1" x14ac:dyDescent="0.2">
      <c r="A23" s="191">
        <v>2800</v>
      </c>
      <c r="B23" s="191"/>
      <c r="C23" s="191"/>
      <c r="D23" s="191"/>
      <c r="E23" s="191"/>
      <c r="F23" s="191"/>
      <c r="G23" s="130" t="s">
        <v>366</v>
      </c>
      <c r="H23" s="131"/>
      <c r="I23" s="131"/>
      <c r="J23" s="131"/>
      <c r="K23" s="131"/>
      <c r="L23" s="131"/>
      <c r="M23" s="131"/>
      <c r="N23" s="131"/>
      <c r="O23" s="131"/>
      <c r="P23" s="131"/>
      <c r="Q23" s="131"/>
      <c r="R23" s="131"/>
      <c r="S23" s="132"/>
      <c r="T23" s="192">
        <v>0</v>
      </c>
      <c r="U23" s="192"/>
      <c r="V23" s="192"/>
      <c r="W23" s="192"/>
      <c r="X23" s="192"/>
      <c r="Y23" s="192"/>
      <c r="Z23" s="192"/>
      <c r="AA23" s="192">
        <v>500</v>
      </c>
      <c r="AB23" s="192"/>
      <c r="AC23" s="192"/>
      <c r="AD23" s="192"/>
      <c r="AE23" s="192"/>
      <c r="AF23" s="192"/>
      <c r="AG23" s="192"/>
      <c r="AH23" s="192">
        <v>0</v>
      </c>
      <c r="AI23" s="192"/>
      <c r="AJ23" s="192"/>
      <c r="AK23" s="192"/>
      <c r="AL23" s="192"/>
      <c r="AM23" s="192"/>
      <c r="AN23" s="192"/>
      <c r="AO23" s="192">
        <v>0</v>
      </c>
      <c r="AP23" s="192"/>
      <c r="AQ23" s="192"/>
      <c r="AR23" s="192"/>
      <c r="AS23" s="192"/>
      <c r="AT23" s="192"/>
      <c r="AU23" s="192"/>
      <c r="AV23" s="130"/>
      <c r="AW23" s="131"/>
      <c r="AX23" s="131"/>
      <c r="AY23" s="131"/>
      <c r="AZ23" s="131"/>
      <c r="BA23" s="131"/>
      <c r="BB23" s="131"/>
      <c r="BC23" s="131"/>
      <c r="BD23" s="131"/>
      <c r="BE23" s="131"/>
      <c r="BF23" s="131"/>
      <c r="BG23" s="131"/>
      <c r="BH23" s="131"/>
      <c r="BI23" s="131"/>
      <c r="BJ23" s="131"/>
      <c r="BK23" s="131"/>
      <c r="BL23" s="132"/>
    </row>
    <row r="24" spans="1:79" s="136" customFormat="1" ht="12.75" customHeight="1" x14ac:dyDescent="0.2">
      <c r="A24" s="191">
        <v>3132</v>
      </c>
      <c r="B24" s="191"/>
      <c r="C24" s="191"/>
      <c r="D24" s="191"/>
      <c r="E24" s="191"/>
      <c r="F24" s="191"/>
      <c r="G24" s="130" t="s">
        <v>765</v>
      </c>
      <c r="H24" s="131"/>
      <c r="I24" s="131"/>
      <c r="J24" s="131"/>
      <c r="K24" s="131"/>
      <c r="L24" s="131"/>
      <c r="M24" s="131"/>
      <c r="N24" s="131"/>
      <c r="O24" s="131"/>
      <c r="P24" s="131"/>
      <c r="Q24" s="131"/>
      <c r="R24" s="131"/>
      <c r="S24" s="132"/>
      <c r="T24" s="192">
        <v>0</v>
      </c>
      <c r="U24" s="192"/>
      <c r="V24" s="192"/>
      <c r="W24" s="192"/>
      <c r="X24" s="192"/>
      <c r="Y24" s="192"/>
      <c r="Z24" s="192"/>
      <c r="AA24" s="192">
        <v>0</v>
      </c>
      <c r="AB24" s="192"/>
      <c r="AC24" s="192"/>
      <c r="AD24" s="192"/>
      <c r="AE24" s="192"/>
      <c r="AF24" s="192"/>
      <c r="AG24" s="192"/>
      <c r="AH24" s="192">
        <v>0</v>
      </c>
      <c r="AI24" s="192"/>
      <c r="AJ24" s="192"/>
      <c r="AK24" s="192"/>
      <c r="AL24" s="192"/>
      <c r="AM24" s="192"/>
      <c r="AN24" s="192"/>
      <c r="AO24" s="192">
        <v>0</v>
      </c>
      <c r="AP24" s="192"/>
      <c r="AQ24" s="192"/>
      <c r="AR24" s="192"/>
      <c r="AS24" s="192"/>
      <c r="AT24" s="192"/>
      <c r="AU24" s="192"/>
      <c r="AV24" s="130"/>
      <c r="AW24" s="131"/>
      <c r="AX24" s="131"/>
      <c r="AY24" s="131"/>
      <c r="AZ24" s="131"/>
      <c r="BA24" s="131"/>
      <c r="BB24" s="131"/>
      <c r="BC24" s="131"/>
      <c r="BD24" s="131"/>
      <c r="BE24" s="131"/>
      <c r="BF24" s="131"/>
      <c r="BG24" s="131"/>
      <c r="BH24" s="131"/>
      <c r="BI24" s="131"/>
      <c r="BJ24" s="131"/>
      <c r="BK24" s="131"/>
      <c r="BL24" s="132"/>
    </row>
    <row r="26" spans="1:79" ht="15" customHeight="1" x14ac:dyDescent="0.2">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x14ac:dyDescent="0.2">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1045</v>
      </c>
      <c r="AV28" s="57"/>
      <c r="AW28" s="57"/>
      <c r="AX28" s="57"/>
      <c r="AY28" s="57"/>
      <c r="AZ28" s="57"/>
      <c r="BA28" s="57"/>
      <c r="BB28" s="57"/>
      <c r="BC28" s="57"/>
      <c r="BD28" s="57"/>
      <c r="BE28" s="57" t="s">
        <v>1046</v>
      </c>
      <c r="BF28" s="57"/>
      <c r="BG28" s="57"/>
      <c r="BH28" s="57"/>
      <c r="BI28" s="57"/>
      <c r="BJ28" s="57"/>
      <c r="BK28" s="57"/>
      <c r="BL28" s="57"/>
      <c r="BM28" s="57"/>
      <c r="BN28" s="57"/>
    </row>
    <row r="29" spans="1:79" ht="15" customHeight="1" x14ac:dyDescent="0.2">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x14ac:dyDescent="0.2">
      <c r="A30" s="111" t="s">
        <v>187</v>
      </c>
      <c r="B30" s="111"/>
      <c r="C30" s="111"/>
      <c r="D30" s="111"/>
      <c r="E30" s="111"/>
      <c r="F30" s="111"/>
      <c r="G30" s="113" t="s">
        <v>78</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5"/>
      <c r="AF30" s="111" t="s">
        <v>91</v>
      </c>
      <c r="AG30" s="111"/>
      <c r="AH30" s="111"/>
      <c r="AI30" s="111"/>
      <c r="AJ30" s="111"/>
      <c r="AK30" s="111" t="s">
        <v>92</v>
      </c>
      <c r="AL30" s="111"/>
      <c r="AM30" s="111"/>
      <c r="AN30" s="111"/>
      <c r="AO30" s="111"/>
      <c r="AP30" s="111"/>
      <c r="AQ30" s="111"/>
      <c r="AR30" s="111"/>
      <c r="AS30" s="111"/>
      <c r="AT30" s="111"/>
      <c r="AU30" s="111" t="s">
        <v>139</v>
      </c>
      <c r="AV30" s="111"/>
      <c r="AW30" s="111"/>
      <c r="AX30" s="111"/>
      <c r="AY30" s="111"/>
      <c r="AZ30" s="111"/>
      <c r="BA30" s="111"/>
      <c r="BB30" s="111"/>
      <c r="BC30" s="111"/>
      <c r="BD30" s="111"/>
      <c r="BE30" s="111" t="s">
        <v>141</v>
      </c>
      <c r="BF30" s="111"/>
      <c r="BG30" s="111"/>
      <c r="BH30" s="111"/>
      <c r="BI30" s="111"/>
      <c r="BJ30" s="111"/>
      <c r="BK30" s="111"/>
      <c r="BL30" s="111"/>
      <c r="BM30" s="111"/>
      <c r="BN30" s="111"/>
      <c r="CA30" t="s">
        <v>66</v>
      </c>
    </row>
    <row r="31" spans="1:79" s="7" customFormat="1" x14ac:dyDescent="0.2">
      <c r="A31" s="112"/>
      <c r="B31" s="112"/>
      <c r="C31" s="112"/>
      <c r="D31" s="112"/>
      <c r="E31" s="112"/>
      <c r="F31" s="112"/>
      <c r="G31" s="124"/>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6"/>
      <c r="AF31" s="112"/>
      <c r="AG31" s="112"/>
      <c r="AH31" s="112"/>
      <c r="AI31" s="112"/>
      <c r="AJ31" s="112"/>
      <c r="AK31" s="112"/>
      <c r="AL31" s="112"/>
      <c r="AM31" s="112"/>
      <c r="AN31" s="112"/>
      <c r="AO31" s="112"/>
      <c r="AP31" s="112"/>
      <c r="AQ31" s="112"/>
      <c r="AR31" s="112"/>
      <c r="AS31" s="112"/>
      <c r="AT31" s="112"/>
      <c r="AU31" s="121"/>
      <c r="AV31" s="121"/>
      <c r="AW31" s="121"/>
      <c r="AX31" s="121"/>
      <c r="AY31" s="121"/>
      <c r="AZ31" s="121"/>
      <c r="BA31" s="121"/>
      <c r="BB31" s="121"/>
      <c r="BC31" s="121"/>
      <c r="BD31" s="121"/>
      <c r="BE31" s="121"/>
      <c r="BF31" s="121"/>
      <c r="BG31" s="121"/>
      <c r="BH31" s="121"/>
      <c r="BI31" s="121"/>
      <c r="BJ31" s="121"/>
      <c r="BK31" s="121"/>
      <c r="BL31" s="121"/>
      <c r="BM31" s="121"/>
      <c r="BN31" s="121"/>
      <c r="CA31" s="7" t="s">
        <v>67</v>
      </c>
    </row>
    <row r="33" spans="1:79" ht="14.25" customHeight="1" x14ac:dyDescent="0.2">
      <c r="A33" s="66" t="s">
        <v>1047</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row>
    <row r="34" spans="1:79" ht="1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s="1" customFormat="1" ht="28.5" hidden="1" customHeight="1" x14ac:dyDescent="0.2">
      <c r="A36" s="119"/>
      <c r="B36" s="119"/>
      <c r="C36" s="119"/>
      <c r="D36" s="119"/>
      <c r="E36" s="119"/>
      <c r="F36" s="119"/>
      <c r="G36" s="118" t="s">
        <v>1</v>
      </c>
      <c r="H36" s="116"/>
      <c r="I36" s="116"/>
      <c r="J36" s="116"/>
      <c r="K36" s="116"/>
      <c r="L36" s="116"/>
      <c r="M36" s="116"/>
      <c r="N36" s="116"/>
      <c r="O36" s="116"/>
      <c r="P36" s="116"/>
      <c r="Q36" s="116"/>
      <c r="R36" s="116"/>
      <c r="S36" s="116"/>
      <c r="T36" s="116" t="s">
        <v>101</v>
      </c>
      <c r="U36" s="116"/>
      <c r="V36" s="116"/>
      <c r="W36" s="116"/>
      <c r="X36" s="116"/>
      <c r="Y36" s="116"/>
      <c r="Z36" s="116"/>
      <c r="AA36" s="116" t="s">
        <v>102</v>
      </c>
      <c r="AB36" s="116"/>
      <c r="AC36" s="116"/>
      <c r="AD36" s="116"/>
      <c r="AE36" s="116"/>
      <c r="AF36" s="116"/>
      <c r="AG36" s="116"/>
      <c r="AH36" s="116" t="s">
        <v>103</v>
      </c>
      <c r="AI36" s="116"/>
      <c r="AJ36" s="116"/>
      <c r="AK36" s="116"/>
      <c r="AL36" s="116"/>
      <c r="AM36" s="116"/>
      <c r="AN36" s="117"/>
      <c r="AO36" s="118" t="s">
        <v>104</v>
      </c>
      <c r="AP36" s="116"/>
      <c r="AQ36" s="116"/>
      <c r="AR36" s="116"/>
      <c r="AS36" s="116"/>
      <c r="AT36" s="116"/>
      <c r="AU36" s="116"/>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
      <c r="A37" s="119" t="s">
        <v>179</v>
      </c>
      <c r="B37" s="119"/>
      <c r="C37" s="119"/>
      <c r="D37" s="119"/>
      <c r="E37" s="119"/>
      <c r="F37" s="119"/>
      <c r="G37" s="193"/>
      <c r="H37" s="193"/>
      <c r="I37" s="193"/>
      <c r="J37" s="193"/>
      <c r="K37" s="193"/>
      <c r="L37" s="193"/>
      <c r="M37" s="193"/>
      <c r="N37" s="193"/>
      <c r="O37" s="193"/>
      <c r="P37" s="193"/>
      <c r="Q37" s="193"/>
      <c r="R37" s="193"/>
      <c r="S37" s="193"/>
      <c r="T37" s="194">
        <v>1666465.1</v>
      </c>
      <c r="U37" s="194"/>
      <c r="V37" s="194"/>
      <c r="W37" s="194"/>
      <c r="X37" s="194"/>
      <c r="Y37" s="194"/>
      <c r="Z37" s="194"/>
      <c r="AA37" s="194">
        <v>8385250</v>
      </c>
      <c r="AB37" s="194"/>
      <c r="AC37" s="194"/>
      <c r="AD37" s="194"/>
      <c r="AE37" s="194"/>
      <c r="AF37" s="194"/>
      <c r="AG37" s="194"/>
      <c r="AH37" s="194">
        <v>2385000</v>
      </c>
      <c r="AI37" s="194"/>
      <c r="AJ37" s="194"/>
      <c r="AK37" s="194"/>
      <c r="AL37" s="194"/>
      <c r="AM37" s="194"/>
      <c r="AN37" s="194"/>
      <c r="AO37" s="194">
        <v>8590000</v>
      </c>
      <c r="AP37" s="194"/>
      <c r="AQ37" s="194"/>
      <c r="AR37" s="194"/>
      <c r="AS37" s="194"/>
      <c r="AT37" s="194"/>
      <c r="AU37" s="194"/>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
      <c r="A40" s="83" t="s">
        <v>1051</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x14ac:dyDescent="0.25">
      <c r="A41" s="120" t="s">
        <v>340</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row>
    <row r="42" spans="1:79" ht="12.95" customHeight="1" x14ac:dyDescent="0.2">
      <c r="A42" s="57" t="s">
        <v>3</v>
      </c>
      <c r="B42" s="57"/>
      <c r="C42" s="57"/>
      <c r="D42" s="57"/>
      <c r="E42" s="57"/>
      <c r="F42" s="57"/>
      <c r="G42" s="57" t="s">
        <v>20</v>
      </c>
      <c r="H42" s="57"/>
      <c r="I42" s="57"/>
      <c r="J42" s="57"/>
      <c r="K42" s="57"/>
      <c r="L42" s="57"/>
      <c r="M42" s="57"/>
      <c r="N42" s="57"/>
      <c r="O42" s="57"/>
      <c r="P42" s="57"/>
      <c r="Q42" s="57"/>
      <c r="R42" s="57"/>
      <c r="S42" s="57"/>
      <c r="T42" s="57" t="s">
        <v>344</v>
      </c>
      <c r="U42" s="57"/>
      <c r="V42" s="57"/>
      <c r="W42" s="57"/>
      <c r="X42" s="57"/>
      <c r="Y42" s="57"/>
      <c r="Z42" s="57"/>
      <c r="AA42" s="57"/>
      <c r="AB42" s="57"/>
      <c r="AC42" s="57"/>
      <c r="AD42" s="57"/>
      <c r="AE42" s="57"/>
      <c r="AF42" s="57"/>
      <c r="AG42" s="57"/>
      <c r="AH42" s="57" t="s">
        <v>346</v>
      </c>
      <c r="AI42" s="57"/>
      <c r="AJ42" s="57"/>
      <c r="AK42" s="57"/>
      <c r="AL42" s="57"/>
      <c r="AM42" s="57"/>
      <c r="AN42" s="57"/>
      <c r="AO42" s="57"/>
      <c r="AP42" s="57"/>
      <c r="AQ42" s="57"/>
      <c r="AR42" s="57"/>
      <c r="AS42" s="57"/>
      <c r="AT42" s="57"/>
      <c r="AU42" s="57"/>
      <c r="AV42" s="57" t="s">
        <v>1052</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x14ac:dyDescent="0.2">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x14ac:dyDescent="0.2">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x14ac:dyDescent="0.2">
      <c r="A45" s="60" t="s">
        <v>128</v>
      </c>
      <c r="B45" s="60"/>
      <c r="C45" s="60"/>
      <c r="D45" s="60"/>
      <c r="E45" s="60"/>
      <c r="F45" s="60"/>
      <c r="G45" s="99" t="s">
        <v>78</v>
      </c>
      <c r="H45" s="99"/>
      <c r="I45" s="99"/>
      <c r="J45" s="99"/>
      <c r="K45" s="99"/>
      <c r="L45" s="99"/>
      <c r="M45" s="99"/>
      <c r="N45" s="99"/>
      <c r="O45" s="99"/>
      <c r="P45" s="99"/>
      <c r="Q45" s="99"/>
      <c r="R45" s="99"/>
      <c r="S45" s="99"/>
      <c r="T45" s="59" t="s">
        <v>101</v>
      </c>
      <c r="U45" s="59"/>
      <c r="V45" s="59"/>
      <c r="W45" s="59"/>
      <c r="X45" s="59"/>
      <c r="Y45" s="59"/>
      <c r="Z45" s="59"/>
      <c r="AA45" s="59" t="s">
        <v>102</v>
      </c>
      <c r="AB45" s="59"/>
      <c r="AC45" s="59"/>
      <c r="AD45" s="59"/>
      <c r="AE45" s="59"/>
      <c r="AF45" s="59"/>
      <c r="AG45" s="59"/>
      <c r="AH45" s="59" t="s">
        <v>103</v>
      </c>
      <c r="AI45" s="59"/>
      <c r="AJ45" s="59"/>
      <c r="AK45" s="59"/>
      <c r="AL45" s="59"/>
      <c r="AM45" s="59"/>
      <c r="AN45" s="59"/>
      <c r="AO45" s="59" t="s">
        <v>104</v>
      </c>
      <c r="AP45" s="59"/>
      <c r="AQ45" s="59"/>
      <c r="AR45" s="59"/>
      <c r="AS45" s="59"/>
      <c r="AT45" s="59"/>
      <c r="AU45" s="59"/>
      <c r="AV45" s="60" t="s">
        <v>110</v>
      </c>
      <c r="AW45" s="60"/>
      <c r="AX45" s="60"/>
      <c r="AY45" s="60"/>
      <c r="AZ45" s="60"/>
      <c r="BA45" s="60"/>
      <c r="BB45" s="60"/>
      <c r="BC45" s="60"/>
      <c r="BD45" s="60"/>
      <c r="BE45" s="60"/>
      <c r="BF45" s="60"/>
      <c r="BG45" s="60"/>
      <c r="BH45" s="60"/>
      <c r="BI45" s="60"/>
      <c r="BJ45" s="60"/>
      <c r="BK45" s="60"/>
      <c r="BL45" s="60"/>
      <c r="BM45" s="60"/>
      <c r="BN45" s="60"/>
      <c r="BO45" s="60"/>
      <c r="BP45" s="60"/>
      <c r="BQ45" s="60"/>
      <c r="CA45" s="2" t="s">
        <v>68</v>
      </c>
    </row>
    <row r="46" spans="1:79" s="136" customFormat="1" ht="25.5" customHeight="1" x14ac:dyDescent="0.2">
      <c r="A46" s="170">
        <v>2210</v>
      </c>
      <c r="B46" s="170"/>
      <c r="C46" s="170"/>
      <c r="D46" s="170"/>
      <c r="E46" s="170"/>
      <c r="F46" s="170"/>
      <c r="G46" s="130" t="s">
        <v>357</v>
      </c>
      <c r="H46" s="131"/>
      <c r="I46" s="131"/>
      <c r="J46" s="131"/>
      <c r="K46" s="131"/>
      <c r="L46" s="131"/>
      <c r="M46" s="131"/>
      <c r="N46" s="131"/>
      <c r="O46" s="131"/>
      <c r="P46" s="131"/>
      <c r="Q46" s="131"/>
      <c r="R46" s="131"/>
      <c r="S46" s="132"/>
      <c r="T46" s="177">
        <v>300000</v>
      </c>
      <c r="U46" s="177"/>
      <c r="V46" s="177"/>
      <c r="W46" s="177"/>
      <c r="X46" s="177"/>
      <c r="Y46" s="177"/>
      <c r="Z46" s="177"/>
      <c r="AA46" s="177">
        <v>0</v>
      </c>
      <c r="AB46" s="177"/>
      <c r="AC46" s="177"/>
      <c r="AD46" s="177"/>
      <c r="AE46" s="177"/>
      <c r="AF46" s="177"/>
      <c r="AG46" s="177"/>
      <c r="AH46" s="177">
        <v>300000</v>
      </c>
      <c r="AI46" s="177"/>
      <c r="AJ46" s="177"/>
      <c r="AK46" s="177"/>
      <c r="AL46" s="177"/>
      <c r="AM46" s="177"/>
      <c r="AN46" s="177"/>
      <c r="AO46" s="177">
        <v>0</v>
      </c>
      <c r="AP46" s="177"/>
      <c r="AQ46" s="177"/>
      <c r="AR46" s="177"/>
      <c r="AS46" s="177"/>
      <c r="AT46" s="177"/>
      <c r="AU46" s="177"/>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CA46" s="136" t="s">
        <v>69</v>
      </c>
    </row>
    <row r="47" spans="1:79" s="136" customFormat="1" ht="12.75" customHeight="1" x14ac:dyDescent="0.2">
      <c r="A47" s="170">
        <v>2240</v>
      </c>
      <c r="B47" s="170"/>
      <c r="C47" s="170"/>
      <c r="D47" s="170"/>
      <c r="E47" s="170"/>
      <c r="F47" s="170"/>
      <c r="G47" s="130" t="s">
        <v>358</v>
      </c>
      <c r="H47" s="131"/>
      <c r="I47" s="131"/>
      <c r="J47" s="131"/>
      <c r="K47" s="131"/>
      <c r="L47" s="131"/>
      <c r="M47" s="131"/>
      <c r="N47" s="131"/>
      <c r="O47" s="131"/>
      <c r="P47" s="131"/>
      <c r="Q47" s="131"/>
      <c r="R47" s="131"/>
      <c r="S47" s="132"/>
      <c r="T47" s="177">
        <v>6759500</v>
      </c>
      <c r="U47" s="177"/>
      <c r="V47" s="177"/>
      <c r="W47" s="177"/>
      <c r="X47" s="177"/>
      <c r="Y47" s="177"/>
      <c r="Z47" s="177"/>
      <c r="AA47" s="177">
        <v>0</v>
      </c>
      <c r="AB47" s="177"/>
      <c r="AC47" s="177"/>
      <c r="AD47" s="177"/>
      <c r="AE47" s="177"/>
      <c r="AF47" s="177"/>
      <c r="AG47" s="177"/>
      <c r="AH47" s="177">
        <v>7501450</v>
      </c>
      <c r="AI47" s="177"/>
      <c r="AJ47" s="177"/>
      <c r="AK47" s="177"/>
      <c r="AL47" s="177"/>
      <c r="AM47" s="177"/>
      <c r="AN47" s="177"/>
      <c r="AO47" s="177">
        <v>0</v>
      </c>
      <c r="AP47" s="177"/>
      <c r="AQ47" s="177"/>
      <c r="AR47" s="177"/>
      <c r="AS47" s="177"/>
      <c r="AT47" s="177"/>
      <c r="AU47" s="177"/>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row>
    <row r="48" spans="1:79" s="136" customFormat="1" ht="12.75" customHeight="1" x14ac:dyDescent="0.2">
      <c r="A48" s="170">
        <v>2800</v>
      </c>
      <c r="B48" s="170"/>
      <c r="C48" s="170"/>
      <c r="D48" s="170"/>
      <c r="E48" s="170"/>
      <c r="F48" s="170"/>
      <c r="G48" s="130" t="s">
        <v>366</v>
      </c>
      <c r="H48" s="131"/>
      <c r="I48" s="131"/>
      <c r="J48" s="131"/>
      <c r="K48" s="131"/>
      <c r="L48" s="131"/>
      <c r="M48" s="131"/>
      <c r="N48" s="131"/>
      <c r="O48" s="131"/>
      <c r="P48" s="131"/>
      <c r="Q48" s="131"/>
      <c r="R48" s="131"/>
      <c r="S48" s="132"/>
      <c r="T48" s="177">
        <v>0</v>
      </c>
      <c r="U48" s="177"/>
      <c r="V48" s="177"/>
      <c r="W48" s="177"/>
      <c r="X48" s="177"/>
      <c r="Y48" s="177"/>
      <c r="Z48" s="177"/>
      <c r="AA48" s="177">
        <v>0</v>
      </c>
      <c r="AB48" s="177"/>
      <c r="AC48" s="177"/>
      <c r="AD48" s="177"/>
      <c r="AE48" s="177"/>
      <c r="AF48" s="177"/>
      <c r="AG48" s="177"/>
      <c r="AH48" s="177">
        <v>0</v>
      </c>
      <c r="AI48" s="177"/>
      <c r="AJ48" s="177"/>
      <c r="AK48" s="177"/>
      <c r="AL48" s="177"/>
      <c r="AM48" s="177"/>
      <c r="AN48" s="177"/>
      <c r="AO48" s="177">
        <v>0</v>
      </c>
      <c r="AP48" s="177"/>
      <c r="AQ48" s="177"/>
      <c r="AR48" s="177"/>
      <c r="AS48" s="177"/>
      <c r="AT48" s="177"/>
      <c r="AU48" s="177"/>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row>
    <row r="49" spans="1:79" s="136" customFormat="1" ht="12.75" customHeight="1" x14ac:dyDescent="0.2">
      <c r="A49" s="170">
        <v>3132</v>
      </c>
      <c r="B49" s="170"/>
      <c r="C49" s="170"/>
      <c r="D49" s="170"/>
      <c r="E49" s="170"/>
      <c r="F49" s="170"/>
      <c r="G49" s="130" t="s">
        <v>765</v>
      </c>
      <c r="H49" s="131"/>
      <c r="I49" s="131"/>
      <c r="J49" s="131"/>
      <c r="K49" s="131"/>
      <c r="L49" s="131"/>
      <c r="M49" s="131"/>
      <c r="N49" s="131"/>
      <c r="O49" s="131"/>
      <c r="P49" s="131"/>
      <c r="Q49" s="131"/>
      <c r="R49" s="131"/>
      <c r="S49" s="132"/>
      <c r="T49" s="177">
        <v>0</v>
      </c>
      <c r="U49" s="177"/>
      <c r="V49" s="177"/>
      <c r="W49" s="177"/>
      <c r="X49" s="177"/>
      <c r="Y49" s="177"/>
      <c r="Z49" s="177"/>
      <c r="AA49" s="177">
        <v>0</v>
      </c>
      <c r="AB49" s="177"/>
      <c r="AC49" s="177"/>
      <c r="AD49" s="177"/>
      <c r="AE49" s="177"/>
      <c r="AF49" s="177"/>
      <c r="AG49" s="177"/>
      <c r="AH49" s="177">
        <v>0</v>
      </c>
      <c r="AI49" s="177"/>
      <c r="AJ49" s="177"/>
      <c r="AK49" s="177"/>
      <c r="AL49" s="177"/>
      <c r="AM49" s="177"/>
      <c r="AN49" s="177"/>
      <c r="AO49" s="177">
        <v>0</v>
      </c>
      <c r="AP49" s="177"/>
      <c r="AQ49" s="177"/>
      <c r="AR49" s="177"/>
      <c r="AS49" s="177"/>
      <c r="AT49" s="177"/>
      <c r="AU49" s="177"/>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row>
    <row r="51" spans="1:79" ht="15" customHeight="1" x14ac:dyDescent="0.2">
      <c r="A51" s="83" t="s">
        <v>189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3" spans="1:79" ht="90.95" customHeight="1" x14ac:dyDescent="0.2">
      <c r="A53" s="57" t="s">
        <v>7</v>
      </c>
      <c r="B53" s="57"/>
      <c r="C53" s="57"/>
      <c r="D53" s="57"/>
      <c r="E53" s="57"/>
      <c r="F53" s="57"/>
      <c r="G53" s="51" t="s">
        <v>20</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t="s">
        <v>9</v>
      </c>
      <c r="AG53" s="57"/>
      <c r="AH53" s="57"/>
      <c r="AI53" s="57"/>
      <c r="AJ53" s="57"/>
      <c r="AK53" s="57" t="s">
        <v>8</v>
      </c>
      <c r="AL53" s="57"/>
      <c r="AM53" s="57"/>
      <c r="AN53" s="57"/>
      <c r="AO53" s="57"/>
      <c r="AP53" s="57"/>
      <c r="AQ53" s="57"/>
      <c r="AR53" s="57"/>
      <c r="AS53" s="57"/>
      <c r="AT53" s="57"/>
      <c r="AU53" s="57" t="s">
        <v>1048</v>
      </c>
      <c r="AV53" s="57"/>
      <c r="AW53" s="57"/>
      <c r="AX53" s="57"/>
      <c r="AY53" s="57"/>
      <c r="AZ53" s="57"/>
      <c r="BA53" s="57" t="s">
        <v>1049</v>
      </c>
      <c r="BB53" s="57"/>
      <c r="BC53" s="57"/>
      <c r="BD53" s="57"/>
      <c r="BE53" s="57"/>
      <c r="BF53" s="57"/>
      <c r="BG53" s="57" t="s">
        <v>1053</v>
      </c>
      <c r="BH53" s="57"/>
      <c r="BI53" s="57"/>
      <c r="BJ53" s="57"/>
      <c r="BK53" s="57"/>
      <c r="BL53" s="57"/>
      <c r="BM53" s="57" t="s">
        <v>1054</v>
      </c>
      <c r="BN53" s="57"/>
      <c r="BO53" s="57"/>
      <c r="BP53" s="57"/>
      <c r="BQ53" s="57"/>
      <c r="BR53" s="57"/>
    </row>
    <row r="54" spans="1:79" ht="15" customHeight="1" x14ac:dyDescent="0.2">
      <c r="A54" s="57">
        <v>1</v>
      </c>
      <c r="B54" s="57"/>
      <c r="C54" s="57"/>
      <c r="D54" s="57"/>
      <c r="E54" s="57"/>
      <c r="F54" s="57"/>
      <c r="G54" s="51">
        <v>2</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v>3</v>
      </c>
      <c r="AG54" s="57"/>
      <c r="AH54" s="57"/>
      <c r="AI54" s="57"/>
      <c r="AJ54" s="57"/>
      <c r="AK54" s="57">
        <v>4</v>
      </c>
      <c r="AL54" s="57"/>
      <c r="AM54" s="57"/>
      <c r="AN54" s="57"/>
      <c r="AO54" s="57"/>
      <c r="AP54" s="57"/>
      <c r="AQ54" s="57"/>
      <c r="AR54" s="57"/>
      <c r="AS54" s="57"/>
      <c r="AT54" s="57"/>
      <c r="AU54" s="57">
        <v>5</v>
      </c>
      <c r="AV54" s="57"/>
      <c r="AW54" s="57"/>
      <c r="AX54" s="57"/>
      <c r="AY54" s="57"/>
      <c r="AZ54" s="57"/>
      <c r="BA54" s="57">
        <v>6</v>
      </c>
      <c r="BB54" s="57"/>
      <c r="BC54" s="57"/>
      <c r="BD54" s="57"/>
      <c r="BE54" s="57"/>
      <c r="BF54" s="57"/>
      <c r="BG54" s="57">
        <v>7</v>
      </c>
      <c r="BH54" s="57"/>
      <c r="BI54" s="57"/>
      <c r="BJ54" s="57"/>
      <c r="BK54" s="57"/>
      <c r="BL54" s="57"/>
      <c r="BM54" s="57">
        <v>8</v>
      </c>
      <c r="BN54" s="57"/>
      <c r="BO54" s="57"/>
      <c r="BP54" s="57"/>
      <c r="BQ54" s="57"/>
      <c r="BR54" s="57"/>
    </row>
    <row r="55" spans="1:79" ht="9.75" hidden="1" customHeight="1" x14ac:dyDescent="0.2">
      <c r="A55" s="111" t="s">
        <v>187</v>
      </c>
      <c r="B55" s="111"/>
      <c r="C55" s="111"/>
      <c r="D55" s="111"/>
      <c r="E55" s="111"/>
      <c r="F55" s="111"/>
      <c r="G55" s="113" t="s">
        <v>78</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5"/>
      <c r="AF55" s="111" t="s">
        <v>91</v>
      </c>
      <c r="AG55" s="111"/>
      <c r="AH55" s="111"/>
      <c r="AI55" s="111"/>
      <c r="AJ55" s="111"/>
      <c r="AK55" s="111" t="s">
        <v>92</v>
      </c>
      <c r="AL55" s="111"/>
      <c r="AM55" s="111"/>
      <c r="AN55" s="111"/>
      <c r="AO55" s="111"/>
      <c r="AP55" s="111"/>
      <c r="AQ55" s="111"/>
      <c r="AR55" s="111"/>
      <c r="AS55" s="111"/>
      <c r="AT55" s="111"/>
      <c r="AU55" s="111" t="s">
        <v>139</v>
      </c>
      <c r="AV55" s="111"/>
      <c r="AW55" s="111"/>
      <c r="AX55" s="111"/>
      <c r="AY55" s="111"/>
      <c r="AZ55" s="111"/>
      <c r="BA55" s="111" t="s">
        <v>141</v>
      </c>
      <c r="BB55" s="111"/>
      <c r="BC55" s="111"/>
      <c r="BD55" s="111"/>
      <c r="BE55" s="111"/>
      <c r="BF55" s="111"/>
      <c r="BG55" s="111" t="s">
        <v>133</v>
      </c>
      <c r="BH55" s="111"/>
      <c r="BI55" s="111"/>
      <c r="BJ55" s="111"/>
      <c r="BK55" s="111"/>
      <c r="BL55" s="111"/>
      <c r="BM55" s="111" t="s">
        <v>135</v>
      </c>
      <c r="BN55" s="111"/>
      <c r="BO55" s="111"/>
      <c r="BP55" s="111"/>
      <c r="BQ55" s="111"/>
      <c r="BR55" s="111"/>
      <c r="CA55" t="s">
        <v>70</v>
      </c>
    </row>
    <row r="56" spans="1:79" s="7" customFormat="1" x14ac:dyDescent="0.2">
      <c r="A56" s="112"/>
      <c r="B56" s="112"/>
      <c r="C56" s="112"/>
      <c r="D56" s="112"/>
      <c r="E56" s="112"/>
      <c r="F56" s="112"/>
      <c r="G56" s="124"/>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6"/>
      <c r="AF56" s="112"/>
      <c r="AG56" s="112"/>
      <c r="AH56" s="112"/>
      <c r="AI56" s="112"/>
      <c r="AJ56" s="112"/>
      <c r="AK56" s="112"/>
      <c r="AL56" s="112"/>
      <c r="AM56" s="112"/>
      <c r="AN56" s="112"/>
      <c r="AO56" s="112"/>
      <c r="AP56" s="112"/>
      <c r="AQ56" s="112"/>
      <c r="AR56" s="112"/>
      <c r="AS56" s="112"/>
      <c r="AT56" s="112"/>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CA56" s="7" t="s">
        <v>71</v>
      </c>
    </row>
    <row r="58" spans="1:79" ht="28.5" customHeight="1" x14ac:dyDescent="0.2">
      <c r="A58" s="61" t="s">
        <v>1055</v>
      </c>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79" ht="1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60"/>
      <c r="B61" s="60"/>
      <c r="C61" s="60"/>
      <c r="D61" s="60"/>
      <c r="E61" s="60"/>
      <c r="F61" s="60"/>
      <c r="G61" s="54" t="s">
        <v>1</v>
      </c>
      <c r="H61" s="55"/>
      <c r="I61" s="55"/>
      <c r="J61" s="55"/>
      <c r="K61" s="55"/>
      <c r="L61" s="55"/>
      <c r="M61" s="55"/>
      <c r="N61" s="55"/>
      <c r="O61" s="55"/>
      <c r="P61" s="55"/>
      <c r="Q61" s="55"/>
      <c r="R61" s="55"/>
      <c r="S61" s="55"/>
      <c r="T61" s="55" t="s">
        <v>101</v>
      </c>
      <c r="U61" s="55"/>
      <c r="V61" s="55"/>
      <c r="W61" s="55"/>
      <c r="X61" s="55"/>
      <c r="Y61" s="55"/>
      <c r="Z61" s="55"/>
      <c r="AA61" s="55" t="s">
        <v>102</v>
      </c>
      <c r="AB61" s="55"/>
      <c r="AC61" s="55"/>
      <c r="AD61" s="55"/>
      <c r="AE61" s="55"/>
      <c r="AF61" s="55"/>
      <c r="AG61" s="55"/>
      <c r="AH61" s="55" t="s">
        <v>103</v>
      </c>
      <c r="AI61" s="55"/>
      <c r="AJ61" s="55"/>
      <c r="AK61" s="55"/>
      <c r="AL61" s="55"/>
      <c r="AM61" s="55"/>
      <c r="AN61" s="55"/>
      <c r="AO61" s="127" t="s">
        <v>104</v>
      </c>
      <c r="AP61" s="127"/>
      <c r="AQ61" s="127"/>
      <c r="AR61" s="127"/>
      <c r="AS61" s="127"/>
      <c r="AT61" s="127"/>
      <c r="AU61" s="128"/>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19" t="s">
        <v>179</v>
      </c>
      <c r="B62" s="119"/>
      <c r="C62" s="119"/>
      <c r="D62" s="119"/>
      <c r="E62" s="119"/>
      <c r="F62" s="119"/>
      <c r="G62" s="180"/>
      <c r="H62" s="180"/>
      <c r="I62" s="180"/>
      <c r="J62" s="180"/>
      <c r="K62" s="180"/>
      <c r="L62" s="180"/>
      <c r="M62" s="180"/>
      <c r="N62" s="180"/>
      <c r="O62" s="180"/>
      <c r="P62" s="180"/>
      <c r="Q62" s="180"/>
      <c r="R62" s="180"/>
      <c r="S62" s="180"/>
      <c r="T62" s="176">
        <v>7059500</v>
      </c>
      <c r="U62" s="176"/>
      <c r="V62" s="176"/>
      <c r="W62" s="176"/>
      <c r="X62" s="176"/>
      <c r="Y62" s="176"/>
      <c r="Z62" s="176"/>
      <c r="AA62" s="176">
        <v>0</v>
      </c>
      <c r="AB62" s="176"/>
      <c r="AC62" s="176"/>
      <c r="AD62" s="176"/>
      <c r="AE62" s="176"/>
      <c r="AF62" s="176"/>
      <c r="AG62" s="176"/>
      <c r="AH62" s="176">
        <v>7801450</v>
      </c>
      <c r="AI62" s="176"/>
      <c r="AJ62" s="176"/>
      <c r="AK62" s="176"/>
      <c r="AL62" s="176"/>
      <c r="AM62" s="176"/>
      <c r="AN62" s="176"/>
      <c r="AO62" s="176">
        <v>0</v>
      </c>
      <c r="AP62" s="176"/>
      <c r="AQ62" s="176"/>
      <c r="AR62" s="176"/>
      <c r="AS62" s="176"/>
      <c r="AT62" s="176"/>
      <c r="AU62" s="176"/>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6"/>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2" t="s">
        <v>334</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43"/>
      <c r="AI66" s="43"/>
      <c r="AJ66" s="43"/>
      <c r="AK66" s="43"/>
      <c r="AL66" s="43"/>
      <c r="AM66" s="43"/>
      <c r="AN66" s="43"/>
      <c r="AO66" s="43"/>
      <c r="AP66" s="43"/>
      <c r="AQ66" s="40"/>
      <c r="AR66" s="40"/>
      <c r="AS66" s="40"/>
      <c r="AT66" s="40"/>
      <c r="AU66" s="153" t="s">
        <v>336</v>
      </c>
      <c r="AV66" s="151"/>
      <c r="AW66" s="151"/>
      <c r="AX66" s="151"/>
      <c r="AY66" s="151"/>
      <c r="AZ66" s="151"/>
      <c r="BA66" s="151"/>
      <c r="BB66" s="151"/>
      <c r="BC66" s="151"/>
      <c r="BD66" s="151"/>
      <c r="BE66" s="151"/>
      <c r="BF66" s="151"/>
    </row>
    <row r="67" spans="1:58" ht="12.75" customHeight="1" x14ac:dyDescent="0.2">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2" t="s">
        <v>335</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44"/>
      <c r="AI69" s="44"/>
      <c r="AJ69" s="44"/>
      <c r="AK69" s="44"/>
      <c r="AL69" s="44"/>
      <c r="AM69" s="44"/>
      <c r="AN69" s="44"/>
      <c r="AO69" s="44"/>
      <c r="AP69" s="44"/>
      <c r="AQ69" s="41"/>
      <c r="AR69" s="41"/>
      <c r="AS69" s="41"/>
      <c r="AT69" s="41"/>
      <c r="AU69" s="154" t="s">
        <v>337</v>
      </c>
      <c r="AV69" s="151"/>
      <c r="AW69" s="151"/>
      <c r="AX69" s="151"/>
      <c r="AY69" s="151"/>
      <c r="AZ69" s="151"/>
      <c r="BA69" s="151"/>
      <c r="BB69" s="151"/>
      <c r="BC69" s="151"/>
      <c r="BD69" s="151"/>
      <c r="BE69" s="151"/>
      <c r="BF69" s="151"/>
    </row>
    <row r="70" spans="1:58" ht="12" customHeight="1" x14ac:dyDescent="0.2">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sheetData>
  <mergeCells count="226">
    <mergeCell ref="AV49:BQ49"/>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V24:BL24"/>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6:BQ46"/>
    <mergeCell ref="A51:BL51"/>
    <mergeCell ref="A53:F53"/>
    <mergeCell ref="G53:AE53"/>
    <mergeCell ref="AF53:AJ53"/>
    <mergeCell ref="AK53:AT53"/>
    <mergeCell ref="AU53:AZ53"/>
    <mergeCell ref="BA53:BF53"/>
    <mergeCell ref="BG53:BL53"/>
    <mergeCell ref="BM53:BR53"/>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1:F31">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906</v>
      </c>
      <c r="C10" s="46"/>
      <c r="D10" s="46"/>
      <c r="E10" s="46"/>
      <c r="F10" s="46"/>
      <c r="G10" s="46"/>
      <c r="H10" s="46"/>
      <c r="I10" s="46"/>
      <c r="J10" s="46"/>
      <c r="K10" s="46"/>
      <c r="L10" s="46"/>
      <c r="N10" s="46" t="s">
        <v>907</v>
      </c>
      <c r="O10" s="46"/>
      <c r="P10" s="46"/>
      <c r="Q10" s="46"/>
      <c r="R10" s="46"/>
      <c r="S10" s="46"/>
      <c r="T10" s="46"/>
      <c r="U10" s="46"/>
      <c r="V10" s="46"/>
      <c r="W10" s="46"/>
      <c r="X10" s="46"/>
      <c r="Y10" s="46"/>
      <c r="Z10" s="31"/>
      <c r="AA10" s="46" t="s">
        <v>847</v>
      </c>
      <c r="AB10" s="46"/>
      <c r="AC10" s="46"/>
      <c r="AD10" s="46"/>
      <c r="AE10" s="46"/>
      <c r="AF10" s="46"/>
      <c r="AG10" s="46"/>
      <c r="AH10" s="46"/>
      <c r="AI10" s="46"/>
      <c r="AJ10" s="31"/>
      <c r="AK10" s="186" t="s">
        <v>255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12.75" customHeight="1" x14ac:dyDescent="0.2">
      <c r="A21" s="191">
        <v>2800</v>
      </c>
      <c r="B21" s="191"/>
      <c r="C21" s="191"/>
      <c r="D21" s="191"/>
      <c r="E21" s="191"/>
      <c r="F21" s="191"/>
      <c r="G21" s="130" t="s">
        <v>366</v>
      </c>
      <c r="H21" s="131"/>
      <c r="I21" s="131"/>
      <c r="J21" s="131"/>
      <c r="K21" s="131"/>
      <c r="L21" s="131"/>
      <c r="M21" s="131"/>
      <c r="N21" s="131"/>
      <c r="O21" s="131"/>
      <c r="P21" s="131"/>
      <c r="Q21" s="131"/>
      <c r="R21" s="131"/>
      <c r="S21" s="132"/>
      <c r="T21" s="192">
        <v>0</v>
      </c>
      <c r="U21" s="192"/>
      <c r="V21" s="192"/>
      <c r="W21" s="192"/>
      <c r="X21" s="192"/>
      <c r="Y21" s="192"/>
      <c r="Z21" s="192"/>
      <c r="AA21" s="192">
        <v>94800</v>
      </c>
      <c r="AB21" s="192"/>
      <c r="AC21" s="192"/>
      <c r="AD21" s="192"/>
      <c r="AE21" s="192"/>
      <c r="AF21" s="192"/>
      <c r="AG21" s="192"/>
      <c r="AH21" s="192">
        <v>100000</v>
      </c>
      <c r="AI21" s="192"/>
      <c r="AJ21" s="192"/>
      <c r="AK21" s="192"/>
      <c r="AL21" s="192"/>
      <c r="AM21" s="192"/>
      <c r="AN21" s="192"/>
      <c r="AO21" s="192">
        <v>50000</v>
      </c>
      <c r="AP21" s="192"/>
      <c r="AQ21" s="192"/>
      <c r="AR21" s="192"/>
      <c r="AS21" s="192"/>
      <c r="AT21" s="192"/>
      <c r="AU21" s="192"/>
      <c r="AV21" s="130" t="s">
        <v>1076</v>
      </c>
      <c r="AW21" s="131"/>
      <c r="AX21" s="131"/>
      <c r="AY21" s="131"/>
      <c r="AZ21" s="131"/>
      <c r="BA21" s="131"/>
      <c r="BB21" s="131"/>
      <c r="BC21" s="131"/>
      <c r="BD21" s="131"/>
      <c r="BE21" s="131"/>
      <c r="BF21" s="131"/>
      <c r="BG21" s="131"/>
      <c r="BH21" s="131"/>
      <c r="BI21" s="131"/>
      <c r="BJ21" s="131"/>
      <c r="BK21" s="131"/>
      <c r="BL21" s="132"/>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0</v>
      </c>
      <c r="U34" s="194"/>
      <c r="V34" s="194"/>
      <c r="W34" s="194"/>
      <c r="X34" s="194"/>
      <c r="Y34" s="194"/>
      <c r="Z34" s="194"/>
      <c r="AA34" s="194">
        <v>94800</v>
      </c>
      <c r="AB34" s="194"/>
      <c r="AC34" s="194"/>
      <c r="AD34" s="194"/>
      <c r="AE34" s="194"/>
      <c r="AF34" s="194"/>
      <c r="AG34" s="194"/>
      <c r="AH34" s="194">
        <v>100000</v>
      </c>
      <c r="AI34" s="194"/>
      <c r="AJ34" s="194"/>
      <c r="AK34" s="194"/>
      <c r="AL34" s="194"/>
      <c r="AM34" s="194"/>
      <c r="AN34" s="194"/>
      <c r="AO34" s="194">
        <v>50000</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12.75" customHeight="1" x14ac:dyDescent="0.2">
      <c r="A43" s="170">
        <v>2800</v>
      </c>
      <c r="B43" s="170"/>
      <c r="C43" s="170"/>
      <c r="D43" s="170"/>
      <c r="E43" s="170"/>
      <c r="F43" s="170"/>
      <c r="G43" s="130" t="s">
        <v>366</v>
      </c>
      <c r="H43" s="131"/>
      <c r="I43" s="131"/>
      <c r="J43" s="131"/>
      <c r="K43" s="131"/>
      <c r="L43" s="131"/>
      <c r="M43" s="131"/>
      <c r="N43" s="131"/>
      <c r="O43" s="131"/>
      <c r="P43" s="131"/>
      <c r="Q43" s="131"/>
      <c r="R43" s="131"/>
      <c r="S43" s="132"/>
      <c r="T43" s="177">
        <v>100000</v>
      </c>
      <c r="U43" s="177"/>
      <c r="V43" s="177"/>
      <c r="W43" s="177"/>
      <c r="X43" s="177"/>
      <c r="Y43" s="177"/>
      <c r="Z43" s="177"/>
      <c r="AA43" s="177">
        <v>0</v>
      </c>
      <c r="AB43" s="177"/>
      <c r="AC43" s="177"/>
      <c r="AD43" s="177"/>
      <c r="AE43" s="177"/>
      <c r="AF43" s="177"/>
      <c r="AG43" s="177"/>
      <c r="AH43" s="177">
        <v>100000</v>
      </c>
      <c r="AI43" s="177"/>
      <c r="AJ43" s="177"/>
      <c r="AK43" s="177"/>
      <c r="AL43" s="177"/>
      <c r="AM43" s="177"/>
      <c r="AN43" s="177"/>
      <c r="AO43" s="177">
        <v>0</v>
      </c>
      <c r="AP43" s="177"/>
      <c r="AQ43" s="177"/>
      <c r="AR43" s="177"/>
      <c r="AS43" s="177"/>
      <c r="AT43" s="177"/>
      <c r="AU43" s="177"/>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v>100000</v>
      </c>
      <c r="U56" s="176"/>
      <c r="V56" s="176"/>
      <c r="W56" s="176"/>
      <c r="X56" s="176"/>
      <c r="Y56" s="176"/>
      <c r="Z56" s="176"/>
      <c r="AA56" s="176">
        <v>0</v>
      </c>
      <c r="AB56" s="176"/>
      <c r="AC56" s="176"/>
      <c r="AD56" s="176"/>
      <c r="AE56" s="176"/>
      <c r="AF56" s="176"/>
      <c r="AG56" s="176"/>
      <c r="AH56" s="176">
        <v>100000</v>
      </c>
      <c r="AI56" s="176"/>
      <c r="AJ56" s="176"/>
      <c r="AK56" s="176"/>
      <c r="AL56" s="176"/>
      <c r="AM56" s="176"/>
      <c r="AN56" s="176"/>
      <c r="AO56" s="176">
        <v>0</v>
      </c>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926</v>
      </c>
      <c r="C10" s="46"/>
      <c r="D10" s="46"/>
      <c r="E10" s="46"/>
      <c r="F10" s="46"/>
      <c r="G10" s="46"/>
      <c r="H10" s="46"/>
      <c r="I10" s="46"/>
      <c r="J10" s="46"/>
      <c r="K10" s="46"/>
      <c r="L10" s="46"/>
      <c r="N10" s="46" t="s">
        <v>927</v>
      </c>
      <c r="O10" s="46"/>
      <c r="P10" s="46"/>
      <c r="Q10" s="46"/>
      <c r="R10" s="46"/>
      <c r="S10" s="46"/>
      <c r="T10" s="46"/>
      <c r="U10" s="46"/>
      <c r="V10" s="46"/>
      <c r="W10" s="46"/>
      <c r="X10" s="46"/>
      <c r="Y10" s="46"/>
      <c r="Z10" s="31"/>
      <c r="AA10" s="46" t="s">
        <v>928</v>
      </c>
      <c r="AB10" s="46"/>
      <c r="AC10" s="46"/>
      <c r="AD10" s="46"/>
      <c r="AE10" s="46"/>
      <c r="AF10" s="46"/>
      <c r="AG10" s="46"/>
      <c r="AH10" s="46"/>
      <c r="AI10" s="46"/>
      <c r="AJ10" s="31"/>
      <c r="AK10" s="186" t="s">
        <v>258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127785.05</v>
      </c>
      <c r="U21" s="192"/>
      <c r="V21" s="192"/>
      <c r="W21" s="192"/>
      <c r="X21" s="192"/>
      <c r="Y21" s="192"/>
      <c r="Z21" s="192"/>
      <c r="AA21" s="192">
        <v>418877</v>
      </c>
      <c r="AB21" s="192"/>
      <c r="AC21" s="192"/>
      <c r="AD21" s="192"/>
      <c r="AE21" s="192"/>
      <c r="AF21" s="192"/>
      <c r="AG21" s="192"/>
      <c r="AH21" s="192">
        <v>320000</v>
      </c>
      <c r="AI21" s="192"/>
      <c r="AJ21" s="192"/>
      <c r="AK21" s="192"/>
      <c r="AL21" s="192"/>
      <c r="AM21" s="192"/>
      <c r="AN21" s="192"/>
      <c r="AO21" s="192">
        <v>280000</v>
      </c>
      <c r="AP21" s="192"/>
      <c r="AQ21" s="192"/>
      <c r="AR21" s="192"/>
      <c r="AS21" s="192"/>
      <c r="AT21" s="192"/>
      <c r="AU21" s="192"/>
      <c r="AV21" s="130" t="s">
        <v>1077</v>
      </c>
      <c r="AW21" s="131"/>
      <c r="AX21" s="131"/>
      <c r="AY21" s="131"/>
      <c r="AZ21" s="131"/>
      <c r="BA21" s="131"/>
      <c r="BB21" s="131"/>
      <c r="BC21" s="131"/>
      <c r="BD21" s="131"/>
      <c r="BE21" s="131"/>
      <c r="BF21" s="131"/>
      <c r="BG21" s="131"/>
      <c r="BH21" s="131"/>
      <c r="BI21" s="131"/>
      <c r="BJ21" s="131"/>
      <c r="BK21" s="131"/>
      <c r="BL21" s="132"/>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127785.05</v>
      </c>
      <c r="U34" s="194"/>
      <c r="V34" s="194"/>
      <c r="W34" s="194"/>
      <c r="X34" s="194"/>
      <c r="Y34" s="194"/>
      <c r="Z34" s="194"/>
      <c r="AA34" s="194">
        <v>418877</v>
      </c>
      <c r="AB34" s="194"/>
      <c r="AC34" s="194"/>
      <c r="AD34" s="194"/>
      <c r="AE34" s="194"/>
      <c r="AF34" s="194"/>
      <c r="AG34" s="194"/>
      <c r="AH34" s="194">
        <v>320000</v>
      </c>
      <c r="AI34" s="194"/>
      <c r="AJ34" s="194"/>
      <c r="AK34" s="194"/>
      <c r="AL34" s="194"/>
      <c r="AM34" s="194"/>
      <c r="AN34" s="194"/>
      <c r="AO34" s="194">
        <v>280000</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25.5" customHeight="1" x14ac:dyDescent="0.2">
      <c r="A43" s="170">
        <v>2210</v>
      </c>
      <c r="B43" s="170"/>
      <c r="C43" s="170"/>
      <c r="D43" s="170"/>
      <c r="E43" s="170"/>
      <c r="F43" s="170"/>
      <c r="G43" s="130" t="s">
        <v>357</v>
      </c>
      <c r="H43" s="131"/>
      <c r="I43" s="131"/>
      <c r="J43" s="131"/>
      <c r="K43" s="131"/>
      <c r="L43" s="131"/>
      <c r="M43" s="131"/>
      <c r="N43" s="131"/>
      <c r="O43" s="131"/>
      <c r="P43" s="131"/>
      <c r="Q43" s="131"/>
      <c r="R43" s="131"/>
      <c r="S43" s="132"/>
      <c r="T43" s="177">
        <v>320000</v>
      </c>
      <c r="U43" s="177"/>
      <c r="V43" s="177"/>
      <c r="W43" s="177"/>
      <c r="X43" s="177"/>
      <c r="Y43" s="177"/>
      <c r="Z43" s="177"/>
      <c r="AA43" s="177">
        <v>0</v>
      </c>
      <c r="AB43" s="177"/>
      <c r="AC43" s="177"/>
      <c r="AD43" s="177"/>
      <c r="AE43" s="177"/>
      <c r="AF43" s="177"/>
      <c r="AG43" s="177"/>
      <c r="AH43" s="177">
        <v>320000</v>
      </c>
      <c r="AI43" s="177"/>
      <c r="AJ43" s="177"/>
      <c r="AK43" s="177"/>
      <c r="AL43" s="177"/>
      <c r="AM43" s="177"/>
      <c r="AN43" s="177"/>
      <c r="AO43" s="177">
        <v>0</v>
      </c>
      <c r="AP43" s="177"/>
      <c r="AQ43" s="177"/>
      <c r="AR43" s="177"/>
      <c r="AS43" s="177"/>
      <c r="AT43" s="177"/>
      <c r="AU43" s="177"/>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v>320000</v>
      </c>
      <c r="U56" s="176"/>
      <c r="V56" s="176"/>
      <c r="W56" s="176"/>
      <c r="X56" s="176"/>
      <c r="Y56" s="176"/>
      <c r="Z56" s="176"/>
      <c r="AA56" s="176">
        <v>0</v>
      </c>
      <c r="AB56" s="176"/>
      <c r="AC56" s="176"/>
      <c r="AD56" s="176"/>
      <c r="AE56" s="176"/>
      <c r="AF56" s="176"/>
      <c r="AG56" s="176"/>
      <c r="AH56" s="176">
        <v>320000</v>
      </c>
      <c r="AI56" s="176"/>
      <c r="AJ56" s="176"/>
      <c r="AK56" s="176"/>
      <c r="AL56" s="176"/>
      <c r="AM56" s="176"/>
      <c r="AN56" s="176"/>
      <c r="AO56" s="176">
        <v>0</v>
      </c>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945</v>
      </c>
      <c r="C10" s="46"/>
      <c r="D10" s="46"/>
      <c r="E10" s="46"/>
      <c r="F10" s="46"/>
      <c r="G10" s="46"/>
      <c r="H10" s="46"/>
      <c r="I10" s="46"/>
      <c r="J10" s="46"/>
      <c r="K10" s="46"/>
      <c r="L10" s="46"/>
      <c r="N10" s="46" t="s">
        <v>946</v>
      </c>
      <c r="O10" s="46"/>
      <c r="P10" s="46"/>
      <c r="Q10" s="46"/>
      <c r="R10" s="46"/>
      <c r="S10" s="46"/>
      <c r="T10" s="46"/>
      <c r="U10" s="46"/>
      <c r="V10" s="46"/>
      <c r="W10" s="46"/>
      <c r="X10" s="46"/>
      <c r="Y10" s="46"/>
      <c r="Z10" s="31"/>
      <c r="AA10" s="46" t="s">
        <v>928</v>
      </c>
      <c r="AB10" s="46"/>
      <c r="AC10" s="46"/>
      <c r="AD10" s="46"/>
      <c r="AE10" s="46"/>
      <c r="AF10" s="46"/>
      <c r="AG10" s="46"/>
      <c r="AH10" s="46"/>
      <c r="AI10" s="46"/>
      <c r="AJ10" s="31"/>
      <c r="AK10" s="186" t="s">
        <v>319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2111</v>
      </c>
      <c r="B21" s="191"/>
      <c r="C21" s="191"/>
      <c r="D21" s="191"/>
      <c r="E21" s="191"/>
      <c r="F21" s="191"/>
      <c r="G21" s="130" t="s">
        <v>355</v>
      </c>
      <c r="H21" s="131"/>
      <c r="I21" s="131"/>
      <c r="J21" s="131"/>
      <c r="K21" s="131"/>
      <c r="L21" s="131"/>
      <c r="M21" s="131"/>
      <c r="N21" s="131"/>
      <c r="O21" s="131"/>
      <c r="P21" s="131"/>
      <c r="Q21" s="131"/>
      <c r="R21" s="131"/>
      <c r="S21" s="132"/>
      <c r="T21" s="192">
        <v>2363116.58</v>
      </c>
      <c r="U21" s="192"/>
      <c r="V21" s="192"/>
      <c r="W21" s="192"/>
      <c r="X21" s="192"/>
      <c r="Y21" s="192"/>
      <c r="Z21" s="192"/>
      <c r="AA21" s="192">
        <v>2486906</v>
      </c>
      <c r="AB21" s="192"/>
      <c r="AC21" s="192"/>
      <c r="AD21" s="192"/>
      <c r="AE21" s="192"/>
      <c r="AF21" s="192"/>
      <c r="AG21" s="192"/>
      <c r="AH21" s="192">
        <v>2250000</v>
      </c>
      <c r="AI21" s="192"/>
      <c r="AJ21" s="192"/>
      <c r="AK21" s="192"/>
      <c r="AL21" s="192"/>
      <c r="AM21" s="192"/>
      <c r="AN21" s="192"/>
      <c r="AO21" s="192">
        <v>877565</v>
      </c>
      <c r="AP21" s="192"/>
      <c r="AQ21" s="192"/>
      <c r="AR21" s="192"/>
      <c r="AS21" s="192"/>
      <c r="AT21" s="192"/>
      <c r="AU21" s="192"/>
      <c r="AV21" s="130" t="s">
        <v>1037</v>
      </c>
      <c r="AW21" s="131"/>
      <c r="AX21" s="131"/>
      <c r="AY21" s="131"/>
      <c r="AZ21" s="131"/>
      <c r="BA21" s="131"/>
      <c r="BB21" s="131"/>
      <c r="BC21" s="131"/>
      <c r="BD21" s="131"/>
      <c r="BE21" s="131"/>
      <c r="BF21" s="131"/>
      <c r="BG21" s="131"/>
      <c r="BH21" s="131"/>
      <c r="BI21" s="131"/>
      <c r="BJ21" s="131"/>
      <c r="BK21" s="131"/>
      <c r="BL21" s="132"/>
      <c r="CA21" s="136" t="s">
        <v>65</v>
      </c>
    </row>
    <row r="22" spans="1:79" s="136" customFormat="1" ht="25.5" customHeight="1" x14ac:dyDescent="0.2">
      <c r="A22" s="191">
        <v>2120</v>
      </c>
      <c r="B22" s="191"/>
      <c r="C22" s="191"/>
      <c r="D22" s="191"/>
      <c r="E22" s="191"/>
      <c r="F22" s="191"/>
      <c r="G22" s="130" t="s">
        <v>356</v>
      </c>
      <c r="H22" s="131"/>
      <c r="I22" s="131"/>
      <c r="J22" s="131"/>
      <c r="K22" s="131"/>
      <c r="L22" s="131"/>
      <c r="M22" s="131"/>
      <c r="N22" s="131"/>
      <c r="O22" s="131"/>
      <c r="P22" s="131"/>
      <c r="Q22" s="131"/>
      <c r="R22" s="131"/>
      <c r="S22" s="132"/>
      <c r="T22" s="192">
        <v>525819.62</v>
      </c>
      <c r="U22" s="192"/>
      <c r="V22" s="192"/>
      <c r="W22" s="192"/>
      <c r="X22" s="192"/>
      <c r="Y22" s="192"/>
      <c r="Z22" s="192"/>
      <c r="AA22" s="192">
        <v>550119</v>
      </c>
      <c r="AB22" s="192"/>
      <c r="AC22" s="192"/>
      <c r="AD22" s="192"/>
      <c r="AE22" s="192"/>
      <c r="AF22" s="192"/>
      <c r="AG22" s="192"/>
      <c r="AH22" s="192">
        <v>500000</v>
      </c>
      <c r="AI22" s="192"/>
      <c r="AJ22" s="192"/>
      <c r="AK22" s="192"/>
      <c r="AL22" s="192"/>
      <c r="AM22" s="192"/>
      <c r="AN22" s="192"/>
      <c r="AO22" s="192">
        <v>188100</v>
      </c>
      <c r="AP22" s="192"/>
      <c r="AQ22" s="192"/>
      <c r="AR22" s="192"/>
      <c r="AS22" s="192"/>
      <c r="AT22" s="192"/>
      <c r="AU22" s="192"/>
      <c r="AV22" s="130" t="s">
        <v>1037</v>
      </c>
      <c r="AW22" s="131"/>
      <c r="AX22" s="131"/>
      <c r="AY22" s="131"/>
      <c r="AZ22" s="131"/>
      <c r="BA22" s="131"/>
      <c r="BB22" s="131"/>
      <c r="BC22" s="131"/>
      <c r="BD22" s="131"/>
      <c r="BE22" s="131"/>
      <c r="BF22" s="131"/>
      <c r="BG22" s="131"/>
      <c r="BH22" s="131"/>
      <c r="BI22" s="131"/>
      <c r="BJ22" s="131"/>
      <c r="BK22" s="131"/>
      <c r="BL22" s="132"/>
    </row>
    <row r="23" spans="1:79" s="136" customFormat="1" ht="63.75" customHeight="1" x14ac:dyDescent="0.2">
      <c r="A23" s="191">
        <v>2210</v>
      </c>
      <c r="B23" s="191"/>
      <c r="C23" s="191"/>
      <c r="D23" s="191"/>
      <c r="E23" s="191"/>
      <c r="F23" s="191"/>
      <c r="G23" s="130" t="s">
        <v>357</v>
      </c>
      <c r="H23" s="131"/>
      <c r="I23" s="131"/>
      <c r="J23" s="131"/>
      <c r="K23" s="131"/>
      <c r="L23" s="131"/>
      <c r="M23" s="131"/>
      <c r="N23" s="131"/>
      <c r="O23" s="131"/>
      <c r="P23" s="131"/>
      <c r="Q23" s="131"/>
      <c r="R23" s="131"/>
      <c r="S23" s="132"/>
      <c r="T23" s="192">
        <v>161413</v>
      </c>
      <c r="U23" s="192"/>
      <c r="V23" s="192"/>
      <c r="W23" s="192"/>
      <c r="X23" s="192"/>
      <c r="Y23" s="192"/>
      <c r="Z23" s="192"/>
      <c r="AA23" s="192">
        <v>312000</v>
      </c>
      <c r="AB23" s="192"/>
      <c r="AC23" s="192"/>
      <c r="AD23" s="192"/>
      <c r="AE23" s="192"/>
      <c r="AF23" s="192"/>
      <c r="AG23" s="192"/>
      <c r="AH23" s="192">
        <v>296000</v>
      </c>
      <c r="AI23" s="192"/>
      <c r="AJ23" s="192"/>
      <c r="AK23" s="192"/>
      <c r="AL23" s="192"/>
      <c r="AM23" s="192"/>
      <c r="AN23" s="192"/>
      <c r="AO23" s="192">
        <v>380000</v>
      </c>
      <c r="AP23" s="192"/>
      <c r="AQ23" s="192"/>
      <c r="AR23" s="192"/>
      <c r="AS23" s="192"/>
      <c r="AT23" s="192"/>
      <c r="AU23" s="192"/>
      <c r="AV23" s="130" t="s">
        <v>1078</v>
      </c>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91">
        <v>2220</v>
      </c>
      <c r="B24" s="191"/>
      <c r="C24" s="191"/>
      <c r="D24" s="191"/>
      <c r="E24" s="191"/>
      <c r="F24" s="191"/>
      <c r="G24" s="130" t="s">
        <v>930</v>
      </c>
      <c r="H24" s="131"/>
      <c r="I24" s="131"/>
      <c r="J24" s="131"/>
      <c r="K24" s="131"/>
      <c r="L24" s="131"/>
      <c r="M24" s="131"/>
      <c r="N24" s="131"/>
      <c r="O24" s="131"/>
      <c r="P24" s="131"/>
      <c r="Q24" s="131"/>
      <c r="R24" s="131"/>
      <c r="S24" s="132"/>
      <c r="T24" s="192">
        <v>0</v>
      </c>
      <c r="U24" s="192"/>
      <c r="V24" s="192"/>
      <c r="W24" s="192"/>
      <c r="X24" s="192"/>
      <c r="Y24" s="192"/>
      <c r="Z24" s="192"/>
      <c r="AA24" s="192">
        <v>1000</v>
      </c>
      <c r="AB24" s="192"/>
      <c r="AC24" s="192"/>
      <c r="AD24" s="192"/>
      <c r="AE24" s="192"/>
      <c r="AF24" s="192"/>
      <c r="AG24" s="192"/>
      <c r="AH24" s="192">
        <v>1000</v>
      </c>
      <c r="AI24" s="192"/>
      <c r="AJ24" s="192"/>
      <c r="AK24" s="192"/>
      <c r="AL24" s="192"/>
      <c r="AM24" s="192"/>
      <c r="AN24" s="192"/>
      <c r="AO24" s="192">
        <v>0</v>
      </c>
      <c r="AP24" s="192"/>
      <c r="AQ24" s="192"/>
      <c r="AR24" s="192"/>
      <c r="AS24" s="192"/>
      <c r="AT24" s="192"/>
      <c r="AU24" s="192"/>
      <c r="AV24" s="130"/>
      <c r="AW24" s="131"/>
      <c r="AX24" s="131"/>
      <c r="AY24" s="131"/>
      <c r="AZ24" s="131"/>
      <c r="BA24" s="131"/>
      <c r="BB24" s="131"/>
      <c r="BC24" s="131"/>
      <c r="BD24" s="131"/>
      <c r="BE24" s="131"/>
      <c r="BF24" s="131"/>
      <c r="BG24" s="131"/>
      <c r="BH24" s="131"/>
      <c r="BI24" s="131"/>
      <c r="BJ24" s="131"/>
      <c r="BK24" s="131"/>
      <c r="BL24" s="132"/>
    </row>
    <row r="25" spans="1:79" s="136" customFormat="1" ht="51" customHeight="1" x14ac:dyDescent="0.2">
      <c r="A25" s="191">
        <v>2240</v>
      </c>
      <c r="B25" s="191"/>
      <c r="C25" s="191"/>
      <c r="D25" s="191"/>
      <c r="E25" s="191"/>
      <c r="F25" s="191"/>
      <c r="G25" s="130" t="s">
        <v>358</v>
      </c>
      <c r="H25" s="131"/>
      <c r="I25" s="131"/>
      <c r="J25" s="131"/>
      <c r="K25" s="131"/>
      <c r="L25" s="131"/>
      <c r="M25" s="131"/>
      <c r="N25" s="131"/>
      <c r="O25" s="131"/>
      <c r="P25" s="131"/>
      <c r="Q25" s="131"/>
      <c r="R25" s="131"/>
      <c r="S25" s="132"/>
      <c r="T25" s="192">
        <v>37261.440000000002</v>
      </c>
      <c r="U25" s="192"/>
      <c r="V25" s="192"/>
      <c r="W25" s="192"/>
      <c r="X25" s="192"/>
      <c r="Y25" s="192"/>
      <c r="Z25" s="192"/>
      <c r="AA25" s="192">
        <v>83800</v>
      </c>
      <c r="AB25" s="192"/>
      <c r="AC25" s="192"/>
      <c r="AD25" s="192"/>
      <c r="AE25" s="192"/>
      <c r="AF25" s="192"/>
      <c r="AG25" s="192"/>
      <c r="AH25" s="192">
        <v>89000</v>
      </c>
      <c r="AI25" s="192"/>
      <c r="AJ25" s="192"/>
      <c r="AK25" s="192"/>
      <c r="AL25" s="192"/>
      <c r="AM25" s="192"/>
      <c r="AN25" s="192"/>
      <c r="AO25" s="192">
        <v>206000</v>
      </c>
      <c r="AP25" s="192"/>
      <c r="AQ25" s="192"/>
      <c r="AR25" s="192"/>
      <c r="AS25" s="192"/>
      <c r="AT25" s="192"/>
      <c r="AU25" s="192"/>
      <c r="AV25" s="130" t="s">
        <v>1079</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91">
        <v>2273</v>
      </c>
      <c r="B26" s="191"/>
      <c r="C26" s="191"/>
      <c r="D26" s="191"/>
      <c r="E26" s="191"/>
      <c r="F26" s="191"/>
      <c r="G26" s="130" t="s">
        <v>362</v>
      </c>
      <c r="H26" s="131"/>
      <c r="I26" s="131"/>
      <c r="J26" s="131"/>
      <c r="K26" s="131"/>
      <c r="L26" s="131"/>
      <c r="M26" s="131"/>
      <c r="N26" s="131"/>
      <c r="O26" s="131"/>
      <c r="P26" s="131"/>
      <c r="Q26" s="131"/>
      <c r="R26" s="131"/>
      <c r="S26" s="132"/>
      <c r="T26" s="192">
        <v>21199.78</v>
      </c>
      <c r="U26" s="192"/>
      <c r="V26" s="192"/>
      <c r="W26" s="192"/>
      <c r="X26" s="192"/>
      <c r="Y26" s="192"/>
      <c r="Z26" s="192"/>
      <c r="AA26" s="192">
        <v>33460</v>
      </c>
      <c r="AB26" s="192"/>
      <c r="AC26" s="192"/>
      <c r="AD26" s="192"/>
      <c r="AE26" s="192"/>
      <c r="AF26" s="192"/>
      <c r="AG26" s="192"/>
      <c r="AH26" s="192">
        <v>37000</v>
      </c>
      <c r="AI26" s="192"/>
      <c r="AJ26" s="192"/>
      <c r="AK26" s="192"/>
      <c r="AL26" s="192"/>
      <c r="AM26" s="192"/>
      <c r="AN26" s="192"/>
      <c r="AO26" s="192">
        <v>0</v>
      </c>
      <c r="AP26" s="192"/>
      <c r="AQ26" s="192"/>
      <c r="AR26" s="192"/>
      <c r="AS26" s="192"/>
      <c r="AT26" s="192"/>
      <c r="AU26" s="192"/>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91">
        <v>2275</v>
      </c>
      <c r="B27" s="191"/>
      <c r="C27" s="191"/>
      <c r="D27" s="191"/>
      <c r="E27" s="191"/>
      <c r="F27" s="191"/>
      <c r="G27" s="130" t="s">
        <v>364</v>
      </c>
      <c r="H27" s="131"/>
      <c r="I27" s="131"/>
      <c r="J27" s="131"/>
      <c r="K27" s="131"/>
      <c r="L27" s="131"/>
      <c r="M27" s="131"/>
      <c r="N27" s="131"/>
      <c r="O27" s="131"/>
      <c r="P27" s="131"/>
      <c r="Q27" s="131"/>
      <c r="R27" s="131"/>
      <c r="S27" s="132"/>
      <c r="T27" s="192">
        <v>54840</v>
      </c>
      <c r="U27" s="192"/>
      <c r="V27" s="192"/>
      <c r="W27" s="192"/>
      <c r="X27" s="192"/>
      <c r="Y27" s="192"/>
      <c r="Z27" s="192"/>
      <c r="AA27" s="192">
        <v>82000</v>
      </c>
      <c r="AB27" s="192"/>
      <c r="AC27" s="192"/>
      <c r="AD27" s="192"/>
      <c r="AE27" s="192"/>
      <c r="AF27" s="192"/>
      <c r="AG27" s="192"/>
      <c r="AH27" s="192">
        <v>100000</v>
      </c>
      <c r="AI27" s="192"/>
      <c r="AJ27" s="192"/>
      <c r="AK27" s="192"/>
      <c r="AL27" s="192"/>
      <c r="AM27" s="192"/>
      <c r="AN27" s="192"/>
      <c r="AO27" s="192">
        <v>0</v>
      </c>
      <c r="AP27" s="192"/>
      <c r="AQ27" s="192"/>
      <c r="AR27" s="192"/>
      <c r="AS27" s="192"/>
      <c r="AT27" s="192"/>
      <c r="AU27" s="192"/>
      <c r="AV27" s="130"/>
      <c r="AW27" s="131"/>
      <c r="AX27" s="131"/>
      <c r="AY27" s="131"/>
      <c r="AZ27" s="131"/>
      <c r="BA27" s="131"/>
      <c r="BB27" s="131"/>
      <c r="BC27" s="131"/>
      <c r="BD27" s="131"/>
      <c r="BE27" s="131"/>
      <c r="BF27" s="131"/>
      <c r="BG27" s="131"/>
      <c r="BH27" s="131"/>
      <c r="BI27" s="131"/>
      <c r="BJ27" s="131"/>
      <c r="BK27" s="131"/>
      <c r="BL27" s="132"/>
    </row>
    <row r="28" spans="1:79" s="136" customFormat="1" ht="38.25" customHeight="1" x14ac:dyDescent="0.2">
      <c r="A28" s="191">
        <v>2282</v>
      </c>
      <c r="B28" s="191"/>
      <c r="C28" s="191"/>
      <c r="D28" s="191"/>
      <c r="E28" s="191"/>
      <c r="F28" s="191"/>
      <c r="G28" s="130" t="s">
        <v>365</v>
      </c>
      <c r="H28" s="131"/>
      <c r="I28" s="131"/>
      <c r="J28" s="131"/>
      <c r="K28" s="131"/>
      <c r="L28" s="131"/>
      <c r="M28" s="131"/>
      <c r="N28" s="131"/>
      <c r="O28" s="131"/>
      <c r="P28" s="131"/>
      <c r="Q28" s="131"/>
      <c r="R28" s="131"/>
      <c r="S28" s="132"/>
      <c r="T28" s="192">
        <v>0</v>
      </c>
      <c r="U28" s="192"/>
      <c r="V28" s="192"/>
      <c r="W28" s="192"/>
      <c r="X28" s="192"/>
      <c r="Y28" s="192"/>
      <c r="Z28" s="192"/>
      <c r="AA28" s="192">
        <v>9000</v>
      </c>
      <c r="AB28" s="192"/>
      <c r="AC28" s="192"/>
      <c r="AD28" s="192"/>
      <c r="AE28" s="192"/>
      <c r="AF28" s="192"/>
      <c r="AG28" s="192"/>
      <c r="AH28" s="192">
        <v>21000</v>
      </c>
      <c r="AI28" s="192"/>
      <c r="AJ28" s="192"/>
      <c r="AK28" s="192"/>
      <c r="AL28" s="192"/>
      <c r="AM28" s="192"/>
      <c r="AN28" s="192"/>
      <c r="AO28" s="192">
        <v>0</v>
      </c>
      <c r="AP28" s="192"/>
      <c r="AQ28" s="192"/>
      <c r="AR28" s="192"/>
      <c r="AS28" s="192"/>
      <c r="AT28" s="192"/>
      <c r="AU28" s="192"/>
      <c r="AV28" s="130"/>
      <c r="AW28" s="131"/>
      <c r="AX28" s="131"/>
      <c r="AY28" s="131"/>
      <c r="AZ28" s="131"/>
      <c r="BA28" s="131"/>
      <c r="BB28" s="131"/>
      <c r="BC28" s="131"/>
      <c r="BD28" s="131"/>
      <c r="BE28" s="131"/>
      <c r="BF28" s="131"/>
      <c r="BG28" s="131"/>
      <c r="BH28" s="131"/>
      <c r="BI28" s="131"/>
      <c r="BJ28" s="131"/>
      <c r="BK28" s="131"/>
      <c r="BL28" s="132"/>
    </row>
    <row r="29" spans="1:79" s="136" customFormat="1" ht="12.75" customHeight="1" x14ac:dyDescent="0.2">
      <c r="A29" s="191">
        <v>2800</v>
      </c>
      <c r="B29" s="191"/>
      <c r="C29" s="191"/>
      <c r="D29" s="191"/>
      <c r="E29" s="191"/>
      <c r="F29" s="191"/>
      <c r="G29" s="130" t="s">
        <v>366</v>
      </c>
      <c r="H29" s="131"/>
      <c r="I29" s="131"/>
      <c r="J29" s="131"/>
      <c r="K29" s="131"/>
      <c r="L29" s="131"/>
      <c r="M29" s="131"/>
      <c r="N29" s="131"/>
      <c r="O29" s="131"/>
      <c r="P29" s="131"/>
      <c r="Q29" s="131"/>
      <c r="R29" s="131"/>
      <c r="S29" s="132"/>
      <c r="T29" s="192">
        <v>1443.49</v>
      </c>
      <c r="U29" s="192"/>
      <c r="V29" s="192"/>
      <c r="W29" s="192"/>
      <c r="X29" s="192"/>
      <c r="Y29" s="192"/>
      <c r="Z29" s="192"/>
      <c r="AA29" s="192">
        <v>1500</v>
      </c>
      <c r="AB29" s="192"/>
      <c r="AC29" s="192"/>
      <c r="AD29" s="192"/>
      <c r="AE29" s="192"/>
      <c r="AF29" s="192"/>
      <c r="AG29" s="192"/>
      <c r="AH29" s="192">
        <v>1700</v>
      </c>
      <c r="AI29" s="192"/>
      <c r="AJ29" s="192"/>
      <c r="AK29" s="192"/>
      <c r="AL29" s="192"/>
      <c r="AM29" s="192"/>
      <c r="AN29" s="192"/>
      <c r="AO29" s="192">
        <v>0</v>
      </c>
      <c r="AP29" s="192"/>
      <c r="AQ29" s="192"/>
      <c r="AR29" s="192"/>
      <c r="AS29" s="192"/>
      <c r="AT29" s="192"/>
      <c r="AU29" s="192"/>
      <c r="AV29" s="130"/>
      <c r="AW29" s="131"/>
      <c r="AX29" s="131"/>
      <c r="AY29" s="131"/>
      <c r="AZ29" s="131"/>
      <c r="BA29" s="131"/>
      <c r="BB29" s="131"/>
      <c r="BC29" s="131"/>
      <c r="BD29" s="131"/>
      <c r="BE29" s="131"/>
      <c r="BF29" s="131"/>
      <c r="BG29" s="131"/>
      <c r="BH29" s="131"/>
      <c r="BI29" s="131"/>
      <c r="BJ29" s="131"/>
      <c r="BK29" s="131"/>
      <c r="BL29" s="132"/>
    </row>
    <row r="31" spans="1:79" ht="15" customHeight="1" x14ac:dyDescent="0.2">
      <c r="A31" s="67" t="s">
        <v>186</v>
      </c>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3" spans="1:79" ht="48" customHeight="1" x14ac:dyDescent="0.2">
      <c r="A33" s="57" t="s">
        <v>7</v>
      </c>
      <c r="B33" s="57"/>
      <c r="C33" s="57"/>
      <c r="D33" s="57"/>
      <c r="E33" s="57"/>
      <c r="F33" s="57"/>
      <c r="G33" s="51" t="s">
        <v>20</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t="s">
        <v>9</v>
      </c>
      <c r="AG33" s="57"/>
      <c r="AH33" s="57"/>
      <c r="AI33" s="57"/>
      <c r="AJ33" s="57"/>
      <c r="AK33" s="57" t="s">
        <v>8</v>
      </c>
      <c r="AL33" s="57"/>
      <c r="AM33" s="57"/>
      <c r="AN33" s="57"/>
      <c r="AO33" s="57"/>
      <c r="AP33" s="57"/>
      <c r="AQ33" s="57"/>
      <c r="AR33" s="57"/>
      <c r="AS33" s="57"/>
      <c r="AT33" s="57"/>
      <c r="AU33" s="57" t="s">
        <v>1045</v>
      </c>
      <c r="AV33" s="57"/>
      <c r="AW33" s="57"/>
      <c r="AX33" s="57"/>
      <c r="AY33" s="57"/>
      <c r="AZ33" s="57"/>
      <c r="BA33" s="57"/>
      <c r="BB33" s="57"/>
      <c r="BC33" s="57"/>
      <c r="BD33" s="57"/>
      <c r="BE33" s="57" t="s">
        <v>1046</v>
      </c>
      <c r="BF33" s="57"/>
      <c r="BG33" s="57"/>
      <c r="BH33" s="57"/>
      <c r="BI33" s="57"/>
      <c r="BJ33" s="57"/>
      <c r="BK33" s="57"/>
      <c r="BL33" s="57"/>
      <c r="BM33" s="57"/>
      <c r="BN33" s="57"/>
    </row>
    <row r="34" spans="1:79" ht="15" customHeight="1" x14ac:dyDescent="0.2">
      <c r="A34" s="57">
        <v>1</v>
      </c>
      <c r="B34" s="57"/>
      <c r="C34" s="57"/>
      <c r="D34" s="57"/>
      <c r="E34" s="57"/>
      <c r="F34" s="57"/>
      <c r="G34" s="51">
        <v>2</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x14ac:dyDescent="0.2">
      <c r="A35" s="111" t="s">
        <v>187</v>
      </c>
      <c r="B35" s="111"/>
      <c r="C35" s="111"/>
      <c r="D35" s="111"/>
      <c r="E35" s="111"/>
      <c r="F35" s="111"/>
      <c r="G35" s="113" t="s">
        <v>78</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5"/>
      <c r="AF35" s="111" t="s">
        <v>91</v>
      </c>
      <c r="AG35" s="111"/>
      <c r="AH35" s="111"/>
      <c r="AI35" s="111"/>
      <c r="AJ35" s="111"/>
      <c r="AK35" s="111" t="s">
        <v>92</v>
      </c>
      <c r="AL35" s="111"/>
      <c r="AM35" s="111"/>
      <c r="AN35" s="111"/>
      <c r="AO35" s="111"/>
      <c r="AP35" s="111"/>
      <c r="AQ35" s="111"/>
      <c r="AR35" s="111"/>
      <c r="AS35" s="111"/>
      <c r="AT35" s="111"/>
      <c r="AU35" s="111" t="s">
        <v>139</v>
      </c>
      <c r="AV35" s="111"/>
      <c r="AW35" s="111"/>
      <c r="AX35" s="111"/>
      <c r="AY35" s="111"/>
      <c r="AZ35" s="111"/>
      <c r="BA35" s="111"/>
      <c r="BB35" s="111"/>
      <c r="BC35" s="111"/>
      <c r="BD35" s="111"/>
      <c r="BE35" s="111" t="s">
        <v>141</v>
      </c>
      <c r="BF35" s="111"/>
      <c r="BG35" s="111"/>
      <c r="BH35" s="111"/>
      <c r="BI35" s="111"/>
      <c r="BJ35" s="111"/>
      <c r="BK35" s="111"/>
      <c r="BL35" s="111"/>
      <c r="BM35" s="111"/>
      <c r="BN35" s="111"/>
      <c r="CA35" t="s">
        <v>66</v>
      </c>
    </row>
    <row r="36" spans="1:79" s="7" customFormat="1" x14ac:dyDescent="0.2">
      <c r="A36" s="112"/>
      <c r="B36" s="112"/>
      <c r="C36" s="112"/>
      <c r="D36" s="112"/>
      <c r="E36" s="112"/>
      <c r="F36" s="112"/>
      <c r="G36" s="124"/>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6"/>
      <c r="AF36" s="112"/>
      <c r="AG36" s="112"/>
      <c r="AH36" s="112"/>
      <c r="AI36" s="112"/>
      <c r="AJ36" s="112"/>
      <c r="AK36" s="112"/>
      <c r="AL36" s="112"/>
      <c r="AM36" s="112"/>
      <c r="AN36" s="112"/>
      <c r="AO36" s="112"/>
      <c r="AP36" s="112"/>
      <c r="AQ36" s="112"/>
      <c r="AR36" s="112"/>
      <c r="AS36" s="112"/>
      <c r="AT36" s="112"/>
      <c r="AU36" s="121"/>
      <c r="AV36" s="121"/>
      <c r="AW36" s="121"/>
      <c r="AX36" s="121"/>
      <c r="AY36" s="121"/>
      <c r="AZ36" s="121"/>
      <c r="BA36" s="121"/>
      <c r="BB36" s="121"/>
      <c r="BC36" s="121"/>
      <c r="BD36" s="121"/>
      <c r="BE36" s="121"/>
      <c r="BF36" s="121"/>
      <c r="BG36" s="121"/>
      <c r="BH36" s="121"/>
      <c r="BI36" s="121"/>
      <c r="BJ36" s="121"/>
      <c r="BK36" s="121"/>
      <c r="BL36" s="121"/>
      <c r="BM36" s="121"/>
      <c r="BN36" s="121"/>
      <c r="CA36" s="7" t="s">
        <v>67</v>
      </c>
    </row>
    <row r="38" spans="1:79" ht="14.25" customHeight="1" x14ac:dyDescent="0.2">
      <c r="A38" s="66" t="s">
        <v>1047</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row>
    <row r="41" spans="1:79" s="1" customFormat="1" ht="28.5" hidden="1" customHeight="1" x14ac:dyDescent="0.2">
      <c r="A41" s="119"/>
      <c r="B41" s="119"/>
      <c r="C41" s="119"/>
      <c r="D41" s="119"/>
      <c r="E41" s="119"/>
      <c r="F41" s="119"/>
      <c r="G41" s="118" t="s">
        <v>1</v>
      </c>
      <c r="H41" s="116"/>
      <c r="I41" s="116"/>
      <c r="J41" s="116"/>
      <c r="K41" s="116"/>
      <c r="L41" s="116"/>
      <c r="M41" s="116"/>
      <c r="N41" s="116"/>
      <c r="O41" s="116"/>
      <c r="P41" s="116"/>
      <c r="Q41" s="116"/>
      <c r="R41" s="116"/>
      <c r="S41" s="116"/>
      <c r="T41" s="116" t="s">
        <v>101</v>
      </c>
      <c r="U41" s="116"/>
      <c r="V41" s="116"/>
      <c r="W41" s="116"/>
      <c r="X41" s="116"/>
      <c r="Y41" s="116"/>
      <c r="Z41" s="116"/>
      <c r="AA41" s="116" t="s">
        <v>102</v>
      </c>
      <c r="AB41" s="116"/>
      <c r="AC41" s="116"/>
      <c r="AD41" s="116"/>
      <c r="AE41" s="116"/>
      <c r="AF41" s="116"/>
      <c r="AG41" s="116"/>
      <c r="AH41" s="116" t="s">
        <v>103</v>
      </c>
      <c r="AI41" s="116"/>
      <c r="AJ41" s="116"/>
      <c r="AK41" s="116"/>
      <c r="AL41" s="116"/>
      <c r="AM41" s="116"/>
      <c r="AN41" s="117"/>
      <c r="AO41" s="118" t="s">
        <v>104</v>
      </c>
      <c r="AP41" s="116"/>
      <c r="AQ41" s="116"/>
      <c r="AR41" s="116"/>
      <c r="AS41" s="116"/>
      <c r="AT41" s="116"/>
      <c r="AU41" s="116"/>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19" t="s">
        <v>179</v>
      </c>
      <c r="B42" s="119"/>
      <c r="C42" s="119"/>
      <c r="D42" s="119"/>
      <c r="E42" s="119"/>
      <c r="F42" s="119"/>
      <c r="G42" s="193"/>
      <c r="H42" s="193"/>
      <c r="I42" s="193"/>
      <c r="J42" s="193"/>
      <c r="K42" s="193"/>
      <c r="L42" s="193"/>
      <c r="M42" s="193"/>
      <c r="N42" s="193"/>
      <c r="O42" s="193"/>
      <c r="P42" s="193"/>
      <c r="Q42" s="193"/>
      <c r="R42" s="193"/>
      <c r="S42" s="193"/>
      <c r="T42" s="194">
        <v>3165093.91</v>
      </c>
      <c r="U42" s="194"/>
      <c r="V42" s="194"/>
      <c r="W42" s="194"/>
      <c r="X42" s="194"/>
      <c r="Y42" s="194"/>
      <c r="Z42" s="194"/>
      <c r="AA42" s="194">
        <v>3559785</v>
      </c>
      <c r="AB42" s="194"/>
      <c r="AC42" s="194"/>
      <c r="AD42" s="194"/>
      <c r="AE42" s="194"/>
      <c r="AF42" s="194"/>
      <c r="AG42" s="194"/>
      <c r="AH42" s="194">
        <v>3295700</v>
      </c>
      <c r="AI42" s="194"/>
      <c r="AJ42" s="194"/>
      <c r="AK42" s="194"/>
      <c r="AL42" s="194"/>
      <c r="AM42" s="194"/>
      <c r="AN42" s="194"/>
      <c r="AO42" s="194">
        <v>1651665</v>
      </c>
      <c r="AP42" s="194"/>
      <c r="AQ42" s="194"/>
      <c r="AR42" s="194"/>
      <c r="AS42" s="194"/>
      <c r="AT42" s="194"/>
      <c r="AU42" s="19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83" t="s">
        <v>1051</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x14ac:dyDescent="0.25">
      <c r="A46" s="120" t="s">
        <v>340</v>
      </c>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row>
    <row r="47" spans="1:79" ht="12.95" customHeight="1" x14ac:dyDescent="0.2">
      <c r="A47" s="57" t="s">
        <v>3</v>
      </c>
      <c r="B47" s="57"/>
      <c r="C47" s="57"/>
      <c r="D47" s="57"/>
      <c r="E47" s="57"/>
      <c r="F47" s="57"/>
      <c r="G47" s="57" t="s">
        <v>20</v>
      </c>
      <c r="H47" s="57"/>
      <c r="I47" s="57"/>
      <c r="J47" s="57"/>
      <c r="K47" s="57"/>
      <c r="L47" s="57"/>
      <c r="M47" s="57"/>
      <c r="N47" s="57"/>
      <c r="O47" s="57"/>
      <c r="P47" s="57"/>
      <c r="Q47" s="57"/>
      <c r="R47" s="57"/>
      <c r="S47" s="57"/>
      <c r="T47" s="57" t="s">
        <v>344</v>
      </c>
      <c r="U47" s="57"/>
      <c r="V47" s="57"/>
      <c r="W47" s="57"/>
      <c r="X47" s="57"/>
      <c r="Y47" s="57"/>
      <c r="Z47" s="57"/>
      <c r="AA47" s="57"/>
      <c r="AB47" s="57"/>
      <c r="AC47" s="57"/>
      <c r="AD47" s="57"/>
      <c r="AE47" s="57"/>
      <c r="AF47" s="57"/>
      <c r="AG47" s="57"/>
      <c r="AH47" s="57" t="s">
        <v>346</v>
      </c>
      <c r="AI47" s="57"/>
      <c r="AJ47" s="57"/>
      <c r="AK47" s="57"/>
      <c r="AL47" s="57"/>
      <c r="AM47" s="57"/>
      <c r="AN47" s="57"/>
      <c r="AO47" s="57"/>
      <c r="AP47" s="57"/>
      <c r="AQ47" s="57"/>
      <c r="AR47" s="57"/>
      <c r="AS47" s="57"/>
      <c r="AT47" s="57"/>
      <c r="AU47" s="57"/>
      <c r="AV47" s="57" t="s">
        <v>1052</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
      <c r="A50" s="60" t="s">
        <v>128</v>
      </c>
      <c r="B50" s="60"/>
      <c r="C50" s="60"/>
      <c r="D50" s="60"/>
      <c r="E50" s="60"/>
      <c r="F50" s="60"/>
      <c r="G50" s="99" t="s">
        <v>78</v>
      </c>
      <c r="H50" s="99"/>
      <c r="I50" s="99"/>
      <c r="J50" s="99"/>
      <c r="K50" s="99"/>
      <c r="L50" s="99"/>
      <c r="M50" s="99"/>
      <c r="N50" s="99"/>
      <c r="O50" s="99"/>
      <c r="P50" s="99"/>
      <c r="Q50" s="99"/>
      <c r="R50" s="99"/>
      <c r="S50" s="99"/>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6" customFormat="1" ht="25.5" customHeight="1" x14ac:dyDescent="0.2">
      <c r="A51" s="170">
        <v>2111</v>
      </c>
      <c r="B51" s="170"/>
      <c r="C51" s="170"/>
      <c r="D51" s="170"/>
      <c r="E51" s="170"/>
      <c r="F51" s="170"/>
      <c r="G51" s="130" t="s">
        <v>355</v>
      </c>
      <c r="H51" s="131"/>
      <c r="I51" s="131"/>
      <c r="J51" s="131"/>
      <c r="K51" s="131"/>
      <c r="L51" s="131"/>
      <c r="M51" s="131"/>
      <c r="N51" s="131"/>
      <c r="O51" s="131"/>
      <c r="P51" s="131"/>
      <c r="Q51" s="131"/>
      <c r="R51" s="131"/>
      <c r="S51" s="132"/>
      <c r="T51" s="177">
        <v>2250000</v>
      </c>
      <c r="U51" s="177"/>
      <c r="V51" s="177"/>
      <c r="W51" s="177"/>
      <c r="X51" s="177"/>
      <c r="Y51" s="177"/>
      <c r="Z51" s="177"/>
      <c r="AA51" s="177">
        <v>877565</v>
      </c>
      <c r="AB51" s="177"/>
      <c r="AC51" s="177"/>
      <c r="AD51" s="177"/>
      <c r="AE51" s="177"/>
      <c r="AF51" s="177"/>
      <c r="AG51" s="177"/>
      <c r="AH51" s="177">
        <v>2250000</v>
      </c>
      <c r="AI51" s="177"/>
      <c r="AJ51" s="177"/>
      <c r="AK51" s="177"/>
      <c r="AL51" s="177"/>
      <c r="AM51" s="177"/>
      <c r="AN51" s="177"/>
      <c r="AO51" s="177">
        <v>877565</v>
      </c>
      <c r="AP51" s="177"/>
      <c r="AQ51" s="177"/>
      <c r="AR51" s="177"/>
      <c r="AS51" s="177"/>
      <c r="AT51" s="177"/>
      <c r="AU51" s="177"/>
      <c r="AV51" s="130" t="s">
        <v>1037</v>
      </c>
      <c r="AW51" s="131"/>
      <c r="AX51" s="131"/>
      <c r="AY51" s="131"/>
      <c r="AZ51" s="131"/>
      <c r="BA51" s="131"/>
      <c r="BB51" s="131"/>
      <c r="BC51" s="131"/>
      <c r="BD51" s="131"/>
      <c r="BE51" s="131"/>
      <c r="BF51" s="131"/>
      <c r="BG51" s="131"/>
      <c r="BH51" s="131"/>
      <c r="BI51" s="131"/>
      <c r="BJ51" s="131"/>
      <c r="BK51" s="131"/>
      <c r="BL51" s="131"/>
      <c r="BM51" s="131"/>
      <c r="BN51" s="131"/>
      <c r="BO51" s="131"/>
      <c r="BP51" s="131"/>
      <c r="BQ51" s="132"/>
      <c r="CA51" s="136" t="s">
        <v>69</v>
      </c>
    </row>
    <row r="52" spans="1:79" s="136" customFormat="1" ht="25.5" customHeight="1" x14ac:dyDescent="0.2">
      <c r="A52" s="170">
        <v>2120</v>
      </c>
      <c r="B52" s="170"/>
      <c r="C52" s="170"/>
      <c r="D52" s="170"/>
      <c r="E52" s="170"/>
      <c r="F52" s="170"/>
      <c r="G52" s="130" t="s">
        <v>356</v>
      </c>
      <c r="H52" s="131"/>
      <c r="I52" s="131"/>
      <c r="J52" s="131"/>
      <c r="K52" s="131"/>
      <c r="L52" s="131"/>
      <c r="M52" s="131"/>
      <c r="N52" s="131"/>
      <c r="O52" s="131"/>
      <c r="P52" s="131"/>
      <c r="Q52" s="131"/>
      <c r="R52" s="131"/>
      <c r="S52" s="132"/>
      <c r="T52" s="177">
        <v>500000</v>
      </c>
      <c r="U52" s="177"/>
      <c r="V52" s="177"/>
      <c r="W52" s="177"/>
      <c r="X52" s="177"/>
      <c r="Y52" s="177"/>
      <c r="Z52" s="177"/>
      <c r="AA52" s="177">
        <v>188100</v>
      </c>
      <c r="AB52" s="177"/>
      <c r="AC52" s="177"/>
      <c r="AD52" s="177"/>
      <c r="AE52" s="177"/>
      <c r="AF52" s="177"/>
      <c r="AG52" s="177"/>
      <c r="AH52" s="177">
        <v>500000</v>
      </c>
      <c r="AI52" s="177"/>
      <c r="AJ52" s="177"/>
      <c r="AK52" s="177"/>
      <c r="AL52" s="177"/>
      <c r="AM52" s="177"/>
      <c r="AN52" s="177"/>
      <c r="AO52" s="177">
        <v>188100</v>
      </c>
      <c r="AP52" s="177"/>
      <c r="AQ52" s="177"/>
      <c r="AR52" s="177"/>
      <c r="AS52" s="177"/>
      <c r="AT52" s="177"/>
      <c r="AU52" s="177"/>
      <c r="AV52" s="130" t="s">
        <v>1037</v>
      </c>
      <c r="AW52" s="131"/>
      <c r="AX52" s="131"/>
      <c r="AY52" s="131"/>
      <c r="AZ52" s="131"/>
      <c r="BA52" s="131"/>
      <c r="BB52" s="131"/>
      <c r="BC52" s="131"/>
      <c r="BD52" s="131"/>
      <c r="BE52" s="131"/>
      <c r="BF52" s="131"/>
      <c r="BG52" s="131"/>
      <c r="BH52" s="131"/>
      <c r="BI52" s="131"/>
      <c r="BJ52" s="131"/>
      <c r="BK52" s="131"/>
      <c r="BL52" s="131"/>
      <c r="BM52" s="131"/>
      <c r="BN52" s="131"/>
      <c r="BO52" s="131"/>
      <c r="BP52" s="131"/>
      <c r="BQ52" s="132"/>
    </row>
    <row r="53" spans="1:79" s="136" customFormat="1" ht="25.5" customHeight="1" x14ac:dyDescent="0.2">
      <c r="A53" s="170">
        <v>2210</v>
      </c>
      <c r="B53" s="170"/>
      <c r="C53" s="170"/>
      <c r="D53" s="170"/>
      <c r="E53" s="170"/>
      <c r="F53" s="170"/>
      <c r="G53" s="130" t="s">
        <v>357</v>
      </c>
      <c r="H53" s="131"/>
      <c r="I53" s="131"/>
      <c r="J53" s="131"/>
      <c r="K53" s="131"/>
      <c r="L53" s="131"/>
      <c r="M53" s="131"/>
      <c r="N53" s="131"/>
      <c r="O53" s="131"/>
      <c r="P53" s="131"/>
      <c r="Q53" s="131"/>
      <c r="R53" s="131"/>
      <c r="S53" s="132"/>
      <c r="T53" s="177">
        <v>296000</v>
      </c>
      <c r="U53" s="177"/>
      <c r="V53" s="177"/>
      <c r="W53" s="177"/>
      <c r="X53" s="177"/>
      <c r="Y53" s="177"/>
      <c r="Z53" s="177"/>
      <c r="AA53" s="177">
        <v>0</v>
      </c>
      <c r="AB53" s="177"/>
      <c r="AC53" s="177"/>
      <c r="AD53" s="177"/>
      <c r="AE53" s="177"/>
      <c r="AF53" s="177"/>
      <c r="AG53" s="177"/>
      <c r="AH53" s="177">
        <v>296000</v>
      </c>
      <c r="AI53" s="177"/>
      <c r="AJ53" s="177"/>
      <c r="AK53" s="177"/>
      <c r="AL53" s="177"/>
      <c r="AM53" s="177"/>
      <c r="AN53" s="177"/>
      <c r="AO53" s="177">
        <v>0</v>
      </c>
      <c r="AP53" s="177"/>
      <c r="AQ53" s="177"/>
      <c r="AR53" s="177"/>
      <c r="AS53" s="177"/>
      <c r="AT53" s="177"/>
      <c r="AU53" s="177"/>
      <c r="AV53" s="130"/>
      <c r="AW53" s="131"/>
      <c r="AX53" s="131"/>
      <c r="AY53" s="131"/>
      <c r="AZ53" s="131"/>
      <c r="BA53" s="131"/>
      <c r="BB53" s="131"/>
      <c r="BC53" s="131"/>
      <c r="BD53" s="131"/>
      <c r="BE53" s="131"/>
      <c r="BF53" s="131"/>
      <c r="BG53" s="131"/>
      <c r="BH53" s="131"/>
      <c r="BI53" s="131"/>
      <c r="BJ53" s="131"/>
      <c r="BK53" s="131"/>
      <c r="BL53" s="131"/>
      <c r="BM53" s="131"/>
      <c r="BN53" s="131"/>
      <c r="BO53" s="131"/>
      <c r="BP53" s="131"/>
      <c r="BQ53" s="132"/>
    </row>
    <row r="54" spans="1:79" s="136" customFormat="1" ht="25.5" customHeight="1" x14ac:dyDescent="0.2">
      <c r="A54" s="170">
        <v>2220</v>
      </c>
      <c r="B54" s="170"/>
      <c r="C54" s="170"/>
      <c r="D54" s="170"/>
      <c r="E54" s="170"/>
      <c r="F54" s="170"/>
      <c r="G54" s="130" t="s">
        <v>930</v>
      </c>
      <c r="H54" s="131"/>
      <c r="I54" s="131"/>
      <c r="J54" s="131"/>
      <c r="K54" s="131"/>
      <c r="L54" s="131"/>
      <c r="M54" s="131"/>
      <c r="N54" s="131"/>
      <c r="O54" s="131"/>
      <c r="P54" s="131"/>
      <c r="Q54" s="131"/>
      <c r="R54" s="131"/>
      <c r="S54" s="132"/>
      <c r="T54" s="177">
        <v>1000</v>
      </c>
      <c r="U54" s="177"/>
      <c r="V54" s="177"/>
      <c r="W54" s="177"/>
      <c r="X54" s="177"/>
      <c r="Y54" s="177"/>
      <c r="Z54" s="177"/>
      <c r="AA54" s="177">
        <v>0</v>
      </c>
      <c r="AB54" s="177"/>
      <c r="AC54" s="177"/>
      <c r="AD54" s="177"/>
      <c r="AE54" s="177"/>
      <c r="AF54" s="177"/>
      <c r="AG54" s="177"/>
      <c r="AH54" s="177">
        <v>1000</v>
      </c>
      <c r="AI54" s="177"/>
      <c r="AJ54" s="177"/>
      <c r="AK54" s="177"/>
      <c r="AL54" s="177"/>
      <c r="AM54" s="177"/>
      <c r="AN54" s="177"/>
      <c r="AO54" s="177">
        <v>0</v>
      </c>
      <c r="AP54" s="177"/>
      <c r="AQ54" s="177"/>
      <c r="AR54" s="177"/>
      <c r="AS54" s="177"/>
      <c r="AT54" s="177"/>
      <c r="AU54" s="177"/>
      <c r="AV54" s="130"/>
      <c r="AW54" s="131"/>
      <c r="AX54" s="131"/>
      <c r="AY54" s="131"/>
      <c r="AZ54" s="131"/>
      <c r="BA54" s="131"/>
      <c r="BB54" s="131"/>
      <c r="BC54" s="131"/>
      <c r="BD54" s="131"/>
      <c r="BE54" s="131"/>
      <c r="BF54" s="131"/>
      <c r="BG54" s="131"/>
      <c r="BH54" s="131"/>
      <c r="BI54" s="131"/>
      <c r="BJ54" s="131"/>
      <c r="BK54" s="131"/>
      <c r="BL54" s="131"/>
      <c r="BM54" s="131"/>
      <c r="BN54" s="131"/>
      <c r="BO54" s="131"/>
      <c r="BP54" s="131"/>
      <c r="BQ54" s="132"/>
    </row>
    <row r="55" spans="1:79" s="136" customFormat="1" ht="12.75" customHeight="1" x14ac:dyDescent="0.2">
      <c r="A55" s="170">
        <v>2240</v>
      </c>
      <c r="B55" s="170"/>
      <c r="C55" s="170"/>
      <c r="D55" s="170"/>
      <c r="E55" s="170"/>
      <c r="F55" s="170"/>
      <c r="G55" s="130" t="s">
        <v>358</v>
      </c>
      <c r="H55" s="131"/>
      <c r="I55" s="131"/>
      <c r="J55" s="131"/>
      <c r="K55" s="131"/>
      <c r="L55" s="131"/>
      <c r="M55" s="131"/>
      <c r="N55" s="131"/>
      <c r="O55" s="131"/>
      <c r="P55" s="131"/>
      <c r="Q55" s="131"/>
      <c r="R55" s="131"/>
      <c r="S55" s="132"/>
      <c r="T55" s="177">
        <v>89000</v>
      </c>
      <c r="U55" s="177"/>
      <c r="V55" s="177"/>
      <c r="W55" s="177"/>
      <c r="X55" s="177"/>
      <c r="Y55" s="177"/>
      <c r="Z55" s="177"/>
      <c r="AA55" s="177">
        <v>0</v>
      </c>
      <c r="AB55" s="177"/>
      <c r="AC55" s="177"/>
      <c r="AD55" s="177"/>
      <c r="AE55" s="177"/>
      <c r="AF55" s="177"/>
      <c r="AG55" s="177"/>
      <c r="AH55" s="177">
        <v>89000</v>
      </c>
      <c r="AI55" s="177"/>
      <c r="AJ55" s="177"/>
      <c r="AK55" s="177"/>
      <c r="AL55" s="177"/>
      <c r="AM55" s="177"/>
      <c r="AN55" s="177"/>
      <c r="AO55" s="177">
        <v>0</v>
      </c>
      <c r="AP55" s="177"/>
      <c r="AQ55" s="177"/>
      <c r="AR55" s="177"/>
      <c r="AS55" s="177"/>
      <c r="AT55" s="177"/>
      <c r="AU55" s="177"/>
      <c r="AV55" s="130"/>
      <c r="AW55" s="131"/>
      <c r="AX55" s="131"/>
      <c r="AY55" s="131"/>
      <c r="AZ55" s="131"/>
      <c r="BA55" s="131"/>
      <c r="BB55" s="131"/>
      <c r="BC55" s="131"/>
      <c r="BD55" s="131"/>
      <c r="BE55" s="131"/>
      <c r="BF55" s="131"/>
      <c r="BG55" s="131"/>
      <c r="BH55" s="131"/>
      <c r="BI55" s="131"/>
      <c r="BJ55" s="131"/>
      <c r="BK55" s="131"/>
      <c r="BL55" s="131"/>
      <c r="BM55" s="131"/>
      <c r="BN55" s="131"/>
      <c r="BO55" s="131"/>
      <c r="BP55" s="131"/>
      <c r="BQ55" s="132"/>
    </row>
    <row r="56" spans="1:79" s="136" customFormat="1" ht="12.75" customHeight="1" x14ac:dyDescent="0.2">
      <c r="A56" s="170">
        <v>2273</v>
      </c>
      <c r="B56" s="170"/>
      <c r="C56" s="170"/>
      <c r="D56" s="170"/>
      <c r="E56" s="170"/>
      <c r="F56" s="170"/>
      <c r="G56" s="130" t="s">
        <v>362</v>
      </c>
      <c r="H56" s="131"/>
      <c r="I56" s="131"/>
      <c r="J56" s="131"/>
      <c r="K56" s="131"/>
      <c r="L56" s="131"/>
      <c r="M56" s="131"/>
      <c r="N56" s="131"/>
      <c r="O56" s="131"/>
      <c r="P56" s="131"/>
      <c r="Q56" s="131"/>
      <c r="R56" s="131"/>
      <c r="S56" s="132"/>
      <c r="T56" s="177">
        <v>37000</v>
      </c>
      <c r="U56" s="177"/>
      <c r="V56" s="177"/>
      <c r="W56" s="177"/>
      <c r="X56" s="177"/>
      <c r="Y56" s="177"/>
      <c r="Z56" s="177"/>
      <c r="AA56" s="177">
        <v>0</v>
      </c>
      <c r="AB56" s="177"/>
      <c r="AC56" s="177"/>
      <c r="AD56" s="177"/>
      <c r="AE56" s="177"/>
      <c r="AF56" s="177"/>
      <c r="AG56" s="177"/>
      <c r="AH56" s="177">
        <v>37000</v>
      </c>
      <c r="AI56" s="177"/>
      <c r="AJ56" s="177"/>
      <c r="AK56" s="177"/>
      <c r="AL56" s="177"/>
      <c r="AM56" s="177"/>
      <c r="AN56" s="177"/>
      <c r="AO56" s="177">
        <v>0</v>
      </c>
      <c r="AP56" s="177"/>
      <c r="AQ56" s="177"/>
      <c r="AR56" s="177"/>
      <c r="AS56" s="177"/>
      <c r="AT56" s="177"/>
      <c r="AU56" s="177"/>
      <c r="AV56" s="130"/>
      <c r="AW56" s="131"/>
      <c r="AX56" s="131"/>
      <c r="AY56" s="131"/>
      <c r="AZ56" s="131"/>
      <c r="BA56" s="131"/>
      <c r="BB56" s="131"/>
      <c r="BC56" s="131"/>
      <c r="BD56" s="131"/>
      <c r="BE56" s="131"/>
      <c r="BF56" s="131"/>
      <c r="BG56" s="131"/>
      <c r="BH56" s="131"/>
      <c r="BI56" s="131"/>
      <c r="BJ56" s="131"/>
      <c r="BK56" s="131"/>
      <c r="BL56" s="131"/>
      <c r="BM56" s="131"/>
      <c r="BN56" s="131"/>
      <c r="BO56" s="131"/>
      <c r="BP56" s="131"/>
      <c r="BQ56" s="132"/>
    </row>
    <row r="57" spans="1:79" s="136" customFormat="1" ht="25.5" customHeight="1" x14ac:dyDescent="0.2">
      <c r="A57" s="170">
        <v>2275</v>
      </c>
      <c r="B57" s="170"/>
      <c r="C57" s="170"/>
      <c r="D57" s="170"/>
      <c r="E57" s="170"/>
      <c r="F57" s="170"/>
      <c r="G57" s="130" t="s">
        <v>364</v>
      </c>
      <c r="H57" s="131"/>
      <c r="I57" s="131"/>
      <c r="J57" s="131"/>
      <c r="K57" s="131"/>
      <c r="L57" s="131"/>
      <c r="M57" s="131"/>
      <c r="N57" s="131"/>
      <c r="O57" s="131"/>
      <c r="P57" s="131"/>
      <c r="Q57" s="131"/>
      <c r="R57" s="131"/>
      <c r="S57" s="132"/>
      <c r="T57" s="177">
        <v>100000</v>
      </c>
      <c r="U57" s="177"/>
      <c r="V57" s="177"/>
      <c r="W57" s="177"/>
      <c r="X57" s="177"/>
      <c r="Y57" s="177"/>
      <c r="Z57" s="177"/>
      <c r="AA57" s="177">
        <v>0</v>
      </c>
      <c r="AB57" s="177"/>
      <c r="AC57" s="177"/>
      <c r="AD57" s="177"/>
      <c r="AE57" s="177"/>
      <c r="AF57" s="177"/>
      <c r="AG57" s="177"/>
      <c r="AH57" s="177">
        <v>100000</v>
      </c>
      <c r="AI57" s="177"/>
      <c r="AJ57" s="177"/>
      <c r="AK57" s="177"/>
      <c r="AL57" s="177"/>
      <c r="AM57" s="177"/>
      <c r="AN57" s="177"/>
      <c r="AO57" s="177">
        <v>0</v>
      </c>
      <c r="AP57" s="177"/>
      <c r="AQ57" s="177"/>
      <c r="AR57" s="177"/>
      <c r="AS57" s="177"/>
      <c r="AT57" s="177"/>
      <c r="AU57" s="177"/>
      <c r="AV57" s="130"/>
      <c r="AW57" s="131"/>
      <c r="AX57" s="131"/>
      <c r="AY57" s="131"/>
      <c r="AZ57" s="131"/>
      <c r="BA57" s="131"/>
      <c r="BB57" s="131"/>
      <c r="BC57" s="131"/>
      <c r="BD57" s="131"/>
      <c r="BE57" s="131"/>
      <c r="BF57" s="131"/>
      <c r="BG57" s="131"/>
      <c r="BH57" s="131"/>
      <c r="BI57" s="131"/>
      <c r="BJ57" s="131"/>
      <c r="BK57" s="131"/>
      <c r="BL57" s="131"/>
      <c r="BM57" s="131"/>
      <c r="BN57" s="131"/>
      <c r="BO57" s="131"/>
      <c r="BP57" s="131"/>
      <c r="BQ57" s="132"/>
    </row>
    <row r="58" spans="1:79" s="136" customFormat="1" ht="38.25" customHeight="1" x14ac:dyDescent="0.2">
      <c r="A58" s="170">
        <v>2282</v>
      </c>
      <c r="B58" s="170"/>
      <c r="C58" s="170"/>
      <c r="D58" s="170"/>
      <c r="E58" s="170"/>
      <c r="F58" s="170"/>
      <c r="G58" s="130" t="s">
        <v>365</v>
      </c>
      <c r="H58" s="131"/>
      <c r="I58" s="131"/>
      <c r="J58" s="131"/>
      <c r="K58" s="131"/>
      <c r="L58" s="131"/>
      <c r="M58" s="131"/>
      <c r="N58" s="131"/>
      <c r="O58" s="131"/>
      <c r="P58" s="131"/>
      <c r="Q58" s="131"/>
      <c r="R58" s="131"/>
      <c r="S58" s="132"/>
      <c r="T58" s="177">
        <v>21000</v>
      </c>
      <c r="U58" s="177"/>
      <c r="V58" s="177"/>
      <c r="W58" s="177"/>
      <c r="X58" s="177"/>
      <c r="Y58" s="177"/>
      <c r="Z58" s="177"/>
      <c r="AA58" s="177">
        <v>0</v>
      </c>
      <c r="AB58" s="177"/>
      <c r="AC58" s="177"/>
      <c r="AD58" s="177"/>
      <c r="AE58" s="177"/>
      <c r="AF58" s="177"/>
      <c r="AG58" s="177"/>
      <c r="AH58" s="177">
        <v>21000</v>
      </c>
      <c r="AI58" s="177"/>
      <c r="AJ58" s="177"/>
      <c r="AK58" s="177"/>
      <c r="AL58" s="177"/>
      <c r="AM58" s="177"/>
      <c r="AN58" s="177"/>
      <c r="AO58" s="177">
        <v>0</v>
      </c>
      <c r="AP58" s="177"/>
      <c r="AQ58" s="177"/>
      <c r="AR58" s="177"/>
      <c r="AS58" s="177"/>
      <c r="AT58" s="177"/>
      <c r="AU58" s="177"/>
      <c r="AV58" s="130"/>
      <c r="AW58" s="131"/>
      <c r="AX58" s="131"/>
      <c r="AY58" s="131"/>
      <c r="AZ58" s="131"/>
      <c r="BA58" s="131"/>
      <c r="BB58" s="131"/>
      <c r="BC58" s="131"/>
      <c r="BD58" s="131"/>
      <c r="BE58" s="131"/>
      <c r="BF58" s="131"/>
      <c r="BG58" s="131"/>
      <c r="BH58" s="131"/>
      <c r="BI58" s="131"/>
      <c r="BJ58" s="131"/>
      <c r="BK58" s="131"/>
      <c r="BL58" s="131"/>
      <c r="BM58" s="131"/>
      <c r="BN58" s="131"/>
      <c r="BO58" s="131"/>
      <c r="BP58" s="131"/>
      <c r="BQ58" s="132"/>
    </row>
    <row r="59" spans="1:79" s="136" customFormat="1" ht="12.75" customHeight="1" x14ac:dyDescent="0.2">
      <c r="A59" s="170">
        <v>2800</v>
      </c>
      <c r="B59" s="170"/>
      <c r="C59" s="170"/>
      <c r="D59" s="170"/>
      <c r="E59" s="170"/>
      <c r="F59" s="170"/>
      <c r="G59" s="130" t="s">
        <v>366</v>
      </c>
      <c r="H59" s="131"/>
      <c r="I59" s="131"/>
      <c r="J59" s="131"/>
      <c r="K59" s="131"/>
      <c r="L59" s="131"/>
      <c r="M59" s="131"/>
      <c r="N59" s="131"/>
      <c r="O59" s="131"/>
      <c r="P59" s="131"/>
      <c r="Q59" s="131"/>
      <c r="R59" s="131"/>
      <c r="S59" s="132"/>
      <c r="T59" s="177">
        <v>1700</v>
      </c>
      <c r="U59" s="177"/>
      <c r="V59" s="177"/>
      <c r="W59" s="177"/>
      <c r="X59" s="177"/>
      <c r="Y59" s="177"/>
      <c r="Z59" s="177"/>
      <c r="AA59" s="177">
        <v>0</v>
      </c>
      <c r="AB59" s="177"/>
      <c r="AC59" s="177"/>
      <c r="AD59" s="177"/>
      <c r="AE59" s="177"/>
      <c r="AF59" s="177"/>
      <c r="AG59" s="177"/>
      <c r="AH59" s="177">
        <v>1700</v>
      </c>
      <c r="AI59" s="177"/>
      <c r="AJ59" s="177"/>
      <c r="AK59" s="177"/>
      <c r="AL59" s="177"/>
      <c r="AM59" s="177"/>
      <c r="AN59" s="177"/>
      <c r="AO59" s="177">
        <v>0</v>
      </c>
      <c r="AP59" s="177"/>
      <c r="AQ59" s="177"/>
      <c r="AR59" s="177"/>
      <c r="AS59" s="177"/>
      <c r="AT59" s="177"/>
      <c r="AU59" s="177"/>
      <c r="AV59" s="130"/>
      <c r="AW59" s="131"/>
      <c r="AX59" s="131"/>
      <c r="AY59" s="131"/>
      <c r="AZ59" s="131"/>
      <c r="BA59" s="131"/>
      <c r="BB59" s="131"/>
      <c r="BC59" s="131"/>
      <c r="BD59" s="131"/>
      <c r="BE59" s="131"/>
      <c r="BF59" s="131"/>
      <c r="BG59" s="131"/>
      <c r="BH59" s="131"/>
      <c r="BI59" s="131"/>
      <c r="BJ59" s="131"/>
      <c r="BK59" s="131"/>
      <c r="BL59" s="131"/>
      <c r="BM59" s="131"/>
      <c r="BN59" s="131"/>
      <c r="BO59" s="131"/>
      <c r="BP59" s="131"/>
      <c r="BQ59" s="132"/>
    </row>
    <row r="61" spans="1:79" ht="15" customHeight="1" x14ac:dyDescent="0.2">
      <c r="A61" s="83" t="s">
        <v>189</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3" spans="1:79" ht="90.95" customHeight="1" x14ac:dyDescent="0.2">
      <c r="A63" s="57" t="s">
        <v>7</v>
      </c>
      <c r="B63" s="57"/>
      <c r="C63" s="57"/>
      <c r="D63" s="57"/>
      <c r="E63" s="57"/>
      <c r="F63" s="57"/>
      <c r="G63" s="51" t="s">
        <v>20</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t="s">
        <v>9</v>
      </c>
      <c r="AG63" s="57"/>
      <c r="AH63" s="57"/>
      <c r="AI63" s="57"/>
      <c r="AJ63" s="57"/>
      <c r="AK63" s="57" t="s">
        <v>8</v>
      </c>
      <c r="AL63" s="57"/>
      <c r="AM63" s="57"/>
      <c r="AN63" s="57"/>
      <c r="AO63" s="57"/>
      <c r="AP63" s="57"/>
      <c r="AQ63" s="57"/>
      <c r="AR63" s="57"/>
      <c r="AS63" s="57"/>
      <c r="AT63" s="57"/>
      <c r="AU63" s="57" t="s">
        <v>1048</v>
      </c>
      <c r="AV63" s="57"/>
      <c r="AW63" s="57"/>
      <c r="AX63" s="57"/>
      <c r="AY63" s="57"/>
      <c r="AZ63" s="57"/>
      <c r="BA63" s="57" t="s">
        <v>1049</v>
      </c>
      <c r="BB63" s="57"/>
      <c r="BC63" s="57"/>
      <c r="BD63" s="57"/>
      <c r="BE63" s="57"/>
      <c r="BF63" s="57"/>
      <c r="BG63" s="57" t="s">
        <v>1053</v>
      </c>
      <c r="BH63" s="57"/>
      <c r="BI63" s="57"/>
      <c r="BJ63" s="57"/>
      <c r="BK63" s="57"/>
      <c r="BL63" s="57"/>
      <c r="BM63" s="57" t="s">
        <v>1054</v>
      </c>
      <c r="BN63" s="57"/>
      <c r="BO63" s="57"/>
      <c r="BP63" s="57"/>
      <c r="BQ63" s="57"/>
      <c r="BR63" s="57"/>
    </row>
    <row r="64" spans="1:79" ht="15" customHeight="1" x14ac:dyDescent="0.2">
      <c r="A64" s="57">
        <v>1</v>
      </c>
      <c r="B64" s="57"/>
      <c r="C64" s="57"/>
      <c r="D64" s="57"/>
      <c r="E64" s="57"/>
      <c r="F64" s="57"/>
      <c r="G64" s="51">
        <v>2</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57">
        <v>3</v>
      </c>
      <c r="AG64" s="57"/>
      <c r="AH64" s="57"/>
      <c r="AI64" s="57"/>
      <c r="AJ64" s="57"/>
      <c r="AK64" s="57">
        <v>4</v>
      </c>
      <c r="AL64" s="57"/>
      <c r="AM64" s="57"/>
      <c r="AN64" s="57"/>
      <c r="AO64" s="57"/>
      <c r="AP64" s="57"/>
      <c r="AQ64" s="57"/>
      <c r="AR64" s="57"/>
      <c r="AS64" s="57"/>
      <c r="AT64" s="57"/>
      <c r="AU64" s="57">
        <v>5</v>
      </c>
      <c r="AV64" s="57"/>
      <c r="AW64" s="57"/>
      <c r="AX64" s="57"/>
      <c r="AY64" s="57"/>
      <c r="AZ64" s="57"/>
      <c r="BA64" s="57">
        <v>6</v>
      </c>
      <c r="BB64" s="57"/>
      <c r="BC64" s="57"/>
      <c r="BD64" s="57"/>
      <c r="BE64" s="57"/>
      <c r="BF64" s="57"/>
      <c r="BG64" s="57">
        <v>7</v>
      </c>
      <c r="BH64" s="57"/>
      <c r="BI64" s="57"/>
      <c r="BJ64" s="57"/>
      <c r="BK64" s="57"/>
      <c r="BL64" s="57"/>
      <c r="BM64" s="57">
        <v>8</v>
      </c>
      <c r="BN64" s="57"/>
      <c r="BO64" s="57"/>
      <c r="BP64" s="57"/>
      <c r="BQ64" s="57"/>
      <c r="BR64" s="57"/>
    </row>
    <row r="65" spans="1:79" ht="9.75" hidden="1" customHeight="1" x14ac:dyDescent="0.2">
      <c r="A65" s="111" t="s">
        <v>187</v>
      </c>
      <c r="B65" s="111"/>
      <c r="C65" s="111"/>
      <c r="D65" s="111"/>
      <c r="E65" s="111"/>
      <c r="F65" s="111"/>
      <c r="G65" s="113" t="s">
        <v>78</v>
      </c>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5"/>
      <c r="AF65" s="111" t="s">
        <v>91</v>
      </c>
      <c r="AG65" s="111"/>
      <c r="AH65" s="111"/>
      <c r="AI65" s="111"/>
      <c r="AJ65" s="111"/>
      <c r="AK65" s="111" t="s">
        <v>92</v>
      </c>
      <c r="AL65" s="111"/>
      <c r="AM65" s="111"/>
      <c r="AN65" s="111"/>
      <c r="AO65" s="111"/>
      <c r="AP65" s="111"/>
      <c r="AQ65" s="111"/>
      <c r="AR65" s="111"/>
      <c r="AS65" s="111"/>
      <c r="AT65" s="111"/>
      <c r="AU65" s="111" t="s">
        <v>139</v>
      </c>
      <c r="AV65" s="111"/>
      <c r="AW65" s="111"/>
      <c r="AX65" s="111"/>
      <c r="AY65" s="111"/>
      <c r="AZ65" s="111"/>
      <c r="BA65" s="111" t="s">
        <v>141</v>
      </c>
      <c r="BB65" s="111"/>
      <c r="BC65" s="111"/>
      <c r="BD65" s="111"/>
      <c r="BE65" s="111"/>
      <c r="BF65" s="111"/>
      <c r="BG65" s="111" t="s">
        <v>133</v>
      </c>
      <c r="BH65" s="111"/>
      <c r="BI65" s="111"/>
      <c r="BJ65" s="111"/>
      <c r="BK65" s="111"/>
      <c r="BL65" s="111"/>
      <c r="BM65" s="111" t="s">
        <v>135</v>
      </c>
      <c r="BN65" s="111"/>
      <c r="BO65" s="111"/>
      <c r="BP65" s="111"/>
      <c r="BQ65" s="111"/>
      <c r="BR65" s="111"/>
      <c r="CA65" t="s">
        <v>70</v>
      </c>
    </row>
    <row r="66" spans="1:79" s="7" customFormat="1" x14ac:dyDescent="0.2">
      <c r="A66" s="112"/>
      <c r="B66" s="112"/>
      <c r="C66" s="112"/>
      <c r="D66" s="112"/>
      <c r="E66" s="112"/>
      <c r="F66" s="112"/>
      <c r="G66" s="124"/>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6"/>
      <c r="AF66" s="112"/>
      <c r="AG66" s="112"/>
      <c r="AH66" s="112"/>
      <c r="AI66" s="112"/>
      <c r="AJ66" s="112"/>
      <c r="AK66" s="112"/>
      <c r="AL66" s="112"/>
      <c r="AM66" s="112"/>
      <c r="AN66" s="112"/>
      <c r="AO66" s="112"/>
      <c r="AP66" s="112"/>
      <c r="AQ66" s="112"/>
      <c r="AR66" s="112"/>
      <c r="AS66" s="112"/>
      <c r="AT66" s="112"/>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CA66" s="7" t="s">
        <v>71</v>
      </c>
    </row>
    <row r="68" spans="1:79" ht="28.5" customHeight="1" x14ac:dyDescent="0.2">
      <c r="A68" s="61" t="s">
        <v>1055</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row>
    <row r="69" spans="1:79" ht="15" customHeight="1"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60"/>
      <c r="B71" s="60"/>
      <c r="C71" s="60"/>
      <c r="D71" s="60"/>
      <c r="E71" s="60"/>
      <c r="F71" s="60"/>
      <c r="G71" s="54" t="s">
        <v>1</v>
      </c>
      <c r="H71" s="55"/>
      <c r="I71" s="55"/>
      <c r="J71" s="55"/>
      <c r="K71" s="55"/>
      <c r="L71" s="55"/>
      <c r="M71" s="55"/>
      <c r="N71" s="55"/>
      <c r="O71" s="55"/>
      <c r="P71" s="55"/>
      <c r="Q71" s="55"/>
      <c r="R71" s="55"/>
      <c r="S71" s="55"/>
      <c r="T71" s="55" t="s">
        <v>101</v>
      </c>
      <c r="U71" s="55"/>
      <c r="V71" s="55"/>
      <c r="W71" s="55"/>
      <c r="X71" s="55"/>
      <c r="Y71" s="55"/>
      <c r="Z71" s="55"/>
      <c r="AA71" s="55" t="s">
        <v>102</v>
      </c>
      <c r="AB71" s="55"/>
      <c r="AC71" s="55"/>
      <c r="AD71" s="55"/>
      <c r="AE71" s="55"/>
      <c r="AF71" s="55"/>
      <c r="AG71" s="55"/>
      <c r="AH71" s="55" t="s">
        <v>103</v>
      </c>
      <c r="AI71" s="55"/>
      <c r="AJ71" s="55"/>
      <c r="AK71" s="55"/>
      <c r="AL71" s="55"/>
      <c r="AM71" s="55"/>
      <c r="AN71" s="55"/>
      <c r="AO71" s="127" t="s">
        <v>104</v>
      </c>
      <c r="AP71" s="127"/>
      <c r="AQ71" s="127"/>
      <c r="AR71" s="127"/>
      <c r="AS71" s="127"/>
      <c r="AT71" s="127"/>
      <c r="AU71" s="128"/>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19" t="s">
        <v>179</v>
      </c>
      <c r="B72" s="119"/>
      <c r="C72" s="119"/>
      <c r="D72" s="119"/>
      <c r="E72" s="119"/>
      <c r="F72" s="119"/>
      <c r="G72" s="180"/>
      <c r="H72" s="180"/>
      <c r="I72" s="180"/>
      <c r="J72" s="180"/>
      <c r="K72" s="180"/>
      <c r="L72" s="180"/>
      <c r="M72" s="180"/>
      <c r="N72" s="180"/>
      <c r="O72" s="180"/>
      <c r="P72" s="180"/>
      <c r="Q72" s="180"/>
      <c r="R72" s="180"/>
      <c r="S72" s="180"/>
      <c r="T72" s="176">
        <v>3295700</v>
      </c>
      <c r="U72" s="176"/>
      <c r="V72" s="176"/>
      <c r="W72" s="176"/>
      <c r="X72" s="176"/>
      <c r="Y72" s="176"/>
      <c r="Z72" s="176"/>
      <c r="AA72" s="176">
        <v>1065665</v>
      </c>
      <c r="AB72" s="176"/>
      <c r="AC72" s="176"/>
      <c r="AD72" s="176"/>
      <c r="AE72" s="176"/>
      <c r="AF72" s="176"/>
      <c r="AG72" s="176"/>
      <c r="AH72" s="176">
        <v>3295700</v>
      </c>
      <c r="AI72" s="176"/>
      <c r="AJ72" s="176"/>
      <c r="AK72" s="176"/>
      <c r="AL72" s="176"/>
      <c r="AM72" s="176"/>
      <c r="AN72" s="176"/>
      <c r="AO72" s="176">
        <v>1065665</v>
      </c>
      <c r="AP72" s="176"/>
      <c r="AQ72" s="176"/>
      <c r="AR72" s="176"/>
      <c r="AS72" s="176"/>
      <c r="AT72" s="176"/>
      <c r="AU72" s="176"/>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2" t="s">
        <v>334</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40"/>
      <c r="AC76" s="40"/>
      <c r="AD76" s="40"/>
      <c r="AE76" s="40"/>
      <c r="AF76" s="40"/>
      <c r="AG76" s="40"/>
      <c r="AH76" s="43"/>
      <c r="AI76" s="43"/>
      <c r="AJ76" s="43"/>
      <c r="AK76" s="43"/>
      <c r="AL76" s="43"/>
      <c r="AM76" s="43"/>
      <c r="AN76" s="43"/>
      <c r="AO76" s="43"/>
      <c r="AP76" s="43"/>
      <c r="AQ76" s="40"/>
      <c r="AR76" s="40"/>
      <c r="AS76" s="40"/>
      <c r="AT76" s="40"/>
      <c r="AU76" s="153" t="s">
        <v>336</v>
      </c>
      <c r="AV76" s="151"/>
      <c r="AW76" s="151"/>
      <c r="AX76" s="151"/>
      <c r="AY76" s="151"/>
      <c r="AZ76" s="151"/>
      <c r="BA76" s="151"/>
      <c r="BB76" s="151"/>
      <c r="BC76" s="151"/>
      <c r="BD76" s="151"/>
      <c r="BE76" s="151"/>
      <c r="BF76" s="151"/>
    </row>
    <row r="77" spans="1:79" ht="12.75" customHeight="1" x14ac:dyDescent="0.2">
      <c r="AB77" s="41"/>
      <c r="AC77" s="41"/>
      <c r="AD77" s="41"/>
      <c r="AE77" s="41"/>
      <c r="AF77" s="41"/>
      <c r="AG77" s="41"/>
      <c r="AH77" s="45" t="s">
        <v>2</v>
      </c>
      <c r="AI77" s="45"/>
      <c r="AJ77" s="45"/>
      <c r="AK77" s="45"/>
      <c r="AL77" s="45"/>
      <c r="AM77" s="45"/>
      <c r="AN77" s="45"/>
      <c r="AO77" s="45"/>
      <c r="AP77" s="45"/>
      <c r="AQ77" s="41"/>
      <c r="AR77" s="41"/>
      <c r="AS77" s="41"/>
      <c r="AT77" s="41"/>
      <c r="AU77" s="45" t="s">
        <v>205</v>
      </c>
      <c r="AV77" s="45"/>
      <c r="AW77" s="45"/>
      <c r="AX77" s="45"/>
      <c r="AY77" s="45"/>
      <c r="AZ77" s="45"/>
      <c r="BA77" s="45"/>
      <c r="BB77" s="45"/>
      <c r="BC77" s="45"/>
      <c r="BD77" s="45"/>
      <c r="BE77" s="45"/>
      <c r="BF77" s="45"/>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152" t="s">
        <v>335</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41"/>
      <c r="AC79" s="41"/>
      <c r="AD79" s="41"/>
      <c r="AE79" s="41"/>
      <c r="AF79" s="41"/>
      <c r="AG79" s="41"/>
      <c r="AH79" s="44"/>
      <c r="AI79" s="44"/>
      <c r="AJ79" s="44"/>
      <c r="AK79" s="44"/>
      <c r="AL79" s="44"/>
      <c r="AM79" s="44"/>
      <c r="AN79" s="44"/>
      <c r="AO79" s="44"/>
      <c r="AP79" s="44"/>
      <c r="AQ79" s="41"/>
      <c r="AR79" s="41"/>
      <c r="AS79" s="41"/>
      <c r="AT79" s="41"/>
      <c r="AU79" s="154" t="s">
        <v>337</v>
      </c>
      <c r="AV79" s="151"/>
      <c r="AW79" s="151"/>
      <c r="AX79" s="151"/>
      <c r="AY79" s="151"/>
      <c r="AZ79" s="151"/>
      <c r="BA79" s="151"/>
      <c r="BB79" s="151"/>
      <c r="BC79" s="151"/>
      <c r="BD79" s="151"/>
      <c r="BE79" s="151"/>
      <c r="BF79" s="151"/>
    </row>
    <row r="80" spans="1:79" ht="12" customHeight="1" x14ac:dyDescent="0.2">
      <c r="AB80" s="41"/>
      <c r="AC80" s="41"/>
      <c r="AD80" s="41"/>
      <c r="AE80" s="41"/>
      <c r="AF80" s="41"/>
      <c r="AG80" s="41"/>
      <c r="AH80" s="45" t="s">
        <v>2</v>
      </c>
      <c r="AI80" s="45"/>
      <c r="AJ80" s="45"/>
      <c r="AK80" s="45"/>
      <c r="AL80" s="45"/>
      <c r="AM80" s="45"/>
      <c r="AN80" s="45"/>
      <c r="AO80" s="45"/>
      <c r="AP80" s="45"/>
      <c r="AQ80" s="41"/>
      <c r="AR80" s="41"/>
      <c r="AS80" s="41"/>
      <c r="AT80" s="41"/>
      <c r="AU80" s="45" t="s">
        <v>205</v>
      </c>
      <c r="AV80" s="45"/>
      <c r="AW80" s="45"/>
      <c r="AX80" s="45"/>
      <c r="AY80" s="45"/>
      <c r="AZ80" s="45"/>
      <c r="BA80" s="45"/>
      <c r="BB80" s="45"/>
      <c r="BC80" s="45"/>
      <c r="BD80" s="45"/>
      <c r="BE80" s="45"/>
      <c r="BF80" s="45"/>
    </row>
  </sheetData>
  <mergeCells count="29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1:BQ51"/>
    <mergeCell ref="A61:BL61"/>
    <mergeCell ref="A63:F63"/>
    <mergeCell ref="G63:AE63"/>
    <mergeCell ref="AF63:AJ63"/>
    <mergeCell ref="AK63:AT63"/>
    <mergeCell ref="AU63:AZ63"/>
    <mergeCell ref="BA63:BF63"/>
    <mergeCell ref="BG63:BL63"/>
    <mergeCell ref="BM63:BR63"/>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6:F36">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1008</v>
      </c>
      <c r="C10" s="46"/>
      <c r="D10" s="46"/>
      <c r="E10" s="46"/>
      <c r="F10" s="46"/>
      <c r="G10" s="46"/>
      <c r="H10" s="46"/>
      <c r="I10" s="46"/>
      <c r="J10" s="46"/>
      <c r="K10" s="46"/>
      <c r="L10" s="46"/>
      <c r="N10" s="46" t="s">
        <v>1009</v>
      </c>
      <c r="O10" s="46"/>
      <c r="P10" s="46"/>
      <c r="Q10" s="46"/>
      <c r="R10" s="46"/>
      <c r="S10" s="46"/>
      <c r="T10" s="46"/>
      <c r="U10" s="46"/>
      <c r="V10" s="46"/>
      <c r="W10" s="46"/>
      <c r="X10" s="46"/>
      <c r="Y10" s="46"/>
      <c r="Z10" s="31"/>
      <c r="AA10" s="46" t="s">
        <v>963</v>
      </c>
      <c r="AB10" s="46"/>
      <c r="AC10" s="46"/>
      <c r="AD10" s="46"/>
      <c r="AE10" s="46"/>
      <c r="AF10" s="46"/>
      <c r="AG10" s="46"/>
      <c r="AH10" s="46"/>
      <c r="AI10" s="46"/>
      <c r="AJ10" s="31"/>
      <c r="AK10" s="186" t="s">
        <v>264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25.5" customHeight="1" x14ac:dyDescent="0.2">
      <c r="A21" s="191">
        <v>2210</v>
      </c>
      <c r="B21" s="191"/>
      <c r="C21" s="191"/>
      <c r="D21" s="191"/>
      <c r="E21" s="191"/>
      <c r="F21" s="191"/>
      <c r="G21" s="130" t="s">
        <v>357</v>
      </c>
      <c r="H21" s="131"/>
      <c r="I21" s="131"/>
      <c r="J21" s="131"/>
      <c r="K21" s="131"/>
      <c r="L21" s="131"/>
      <c r="M21" s="131"/>
      <c r="N21" s="131"/>
      <c r="O21" s="131"/>
      <c r="P21" s="131"/>
      <c r="Q21" s="131"/>
      <c r="R21" s="131"/>
      <c r="S21" s="132"/>
      <c r="T21" s="192">
        <v>3168034.71</v>
      </c>
      <c r="U21" s="192"/>
      <c r="V21" s="192"/>
      <c r="W21" s="192"/>
      <c r="X21" s="192"/>
      <c r="Y21" s="192"/>
      <c r="Z21" s="192"/>
      <c r="AA21" s="192">
        <v>11601566</v>
      </c>
      <c r="AB21" s="192"/>
      <c r="AC21" s="192"/>
      <c r="AD21" s="192"/>
      <c r="AE21" s="192"/>
      <c r="AF21" s="192"/>
      <c r="AG21" s="192"/>
      <c r="AH21" s="192">
        <v>2200000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136" t="s">
        <v>65</v>
      </c>
    </row>
    <row r="22" spans="1:79" s="136" customFormat="1" ht="12.75" customHeight="1" x14ac:dyDescent="0.2">
      <c r="A22" s="191">
        <v>2240</v>
      </c>
      <c r="B22" s="191"/>
      <c r="C22" s="191"/>
      <c r="D22" s="191"/>
      <c r="E22" s="191"/>
      <c r="F22" s="191"/>
      <c r="G22" s="130" t="s">
        <v>358</v>
      </c>
      <c r="H22" s="131"/>
      <c r="I22" s="131"/>
      <c r="J22" s="131"/>
      <c r="K22" s="131"/>
      <c r="L22" s="131"/>
      <c r="M22" s="131"/>
      <c r="N22" s="131"/>
      <c r="O22" s="131"/>
      <c r="P22" s="131"/>
      <c r="Q22" s="131"/>
      <c r="R22" s="131"/>
      <c r="S22" s="132"/>
      <c r="T22" s="192">
        <v>220824.68</v>
      </c>
      <c r="U22" s="192"/>
      <c r="V22" s="192"/>
      <c r="W22" s="192"/>
      <c r="X22" s="192"/>
      <c r="Y22" s="192"/>
      <c r="Z22" s="192"/>
      <c r="AA22" s="192">
        <v>1100409</v>
      </c>
      <c r="AB22" s="192"/>
      <c r="AC22" s="192"/>
      <c r="AD22" s="192"/>
      <c r="AE22" s="192"/>
      <c r="AF22" s="192"/>
      <c r="AG22" s="192"/>
      <c r="AH22" s="192">
        <v>800000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136" customFormat="1" ht="25.5" customHeight="1" x14ac:dyDescent="0.2">
      <c r="A23" s="191">
        <v>2272</v>
      </c>
      <c r="B23" s="191"/>
      <c r="C23" s="191"/>
      <c r="D23" s="191"/>
      <c r="E23" s="191"/>
      <c r="F23" s="191"/>
      <c r="G23" s="130" t="s">
        <v>361</v>
      </c>
      <c r="H23" s="131"/>
      <c r="I23" s="131"/>
      <c r="J23" s="131"/>
      <c r="K23" s="131"/>
      <c r="L23" s="131"/>
      <c r="M23" s="131"/>
      <c r="N23" s="131"/>
      <c r="O23" s="131"/>
      <c r="P23" s="131"/>
      <c r="Q23" s="131"/>
      <c r="R23" s="131"/>
      <c r="S23" s="132"/>
      <c r="T23" s="192">
        <v>0</v>
      </c>
      <c r="U23" s="192"/>
      <c r="V23" s="192"/>
      <c r="W23" s="192"/>
      <c r="X23" s="192"/>
      <c r="Y23" s="192"/>
      <c r="Z23" s="192"/>
      <c r="AA23" s="192">
        <v>10000</v>
      </c>
      <c r="AB23" s="192"/>
      <c r="AC23" s="192"/>
      <c r="AD23" s="192"/>
      <c r="AE23" s="192"/>
      <c r="AF23" s="192"/>
      <c r="AG23" s="192"/>
      <c r="AH23" s="192">
        <v>10000</v>
      </c>
      <c r="AI23" s="192"/>
      <c r="AJ23" s="192"/>
      <c r="AK23" s="192"/>
      <c r="AL23" s="192"/>
      <c r="AM23" s="192"/>
      <c r="AN23" s="192"/>
      <c r="AO23" s="192">
        <v>9937</v>
      </c>
      <c r="AP23" s="192"/>
      <c r="AQ23" s="192"/>
      <c r="AR23" s="192"/>
      <c r="AS23" s="192"/>
      <c r="AT23" s="192"/>
      <c r="AU23" s="192"/>
      <c r="AV23" s="130" t="s">
        <v>1080</v>
      </c>
      <c r="AW23" s="131"/>
      <c r="AX23" s="131"/>
      <c r="AY23" s="131"/>
      <c r="AZ23" s="131"/>
      <c r="BA23" s="131"/>
      <c r="BB23" s="131"/>
      <c r="BC23" s="131"/>
      <c r="BD23" s="131"/>
      <c r="BE23" s="131"/>
      <c r="BF23" s="131"/>
      <c r="BG23" s="131"/>
      <c r="BH23" s="131"/>
      <c r="BI23" s="131"/>
      <c r="BJ23" s="131"/>
      <c r="BK23" s="131"/>
      <c r="BL23" s="132"/>
    </row>
    <row r="24" spans="1:79" s="136" customFormat="1" ht="12.75" customHeight="1" x14ac:dyDescent="0.2">
      <c r="A24" s="191">
        <v>2273</v>
      </c>
      <c r="B24" s="191"/>
      <c r="C24" s="191"/>
      <c r="D24" s="191"/>
      <c r="E24" s="191"/>
      <c r="F24" s="191"/>
      <c r="G24" s="130" t="s">
        <v>362</v>
      </c>
      <c r="H24" s="131"/>
      <c r="I24" s="131"/>
      <c r="J24" s="131"/>
      <c r="K24" s="131"/>
      <c r="L24" s="131"/>
      <c r="M24" s="131"/>
      <c r="N24" s="131"/>
      <c r="O24" s="131"/>
      <c r="P24" s="131"/>
      <c r="Q24" s="131"/>
      <c r="R24" s="131"/>
      <c r="S24" s="132"/>
      <c r="T24" s="192">
        <v>48570.21</v>
      </c>
      <c r="U24" s="192"/>
      <c r="V24" s="192"/>
      <c r="W24" s="192"/>
      <c r="X24" s="192"/>
      <c r="Y24" s="192"/>
      <c r="Z24" s="192"/>
      <c r="AA24" s="192">
        <v>270315.36</v>
      </c>
      <c r="AB24" s="192"/>
      <c r="AC24" s="192"/>
      <c r="AD24" s="192"/>
      <c r="AE24" s="192"/>
      <c r="AF24" s="192"/>
      <c r="AG24" s="192"/>
      <c r="AH24" s="192">
        <v>325000</v>
      </c>
      <c r="AI24" s="192"/>
      <c r="AJ24" s="192"/>
      <c r="AK24" s="192"/>
      <c r="AL24" s="192"/>
      <c r="AM24" s="192"/>
      <c r="AN24" s="192"/>
      <c r="AO24" s="192">
        <v>161447</v>
      </c>
      <c r="AP24" s="192"/>
      <c r="AQ24" s="192"/>
      <c r="AR24" s="192"/>
      <c r="AS24" s="192"/>
      <c r="AT24" s="192"/>
      <c r="AU24" s="192"/>
      <c r="AV24" s="130" t="s">
        <v>1080</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91">
        <v>2274</v>
      </c>
      <c r="B25" s="191"/>
      <c r="C25" s="191"/>
      <c r="D25" s="191"/>
      <c r="E25" s="191"/>
      <c r="F25" s="191"/>
      <c r="G25" s="130" t="s">
        <v>363</v>
      </c>
      <c r="H25" s="131"/>
      <c r="I25" s="131"/>
      <c r="J25" s="131"/>
      <c r="K25" s="131"/>
      <c r="L25" s="131"/>
      <c r="M25" s="131"/>
      <c r="N25" s="131"/>
      <c r="O25" s="131"/>
      <c r="P25" s="131"/>
      <c r="Q25" s="131"/>
      <c r="R25" s="131"/>
      <c r="S25" s="132"/>
      <c r="T25" s="192">
        <v>0</v>
      </c>
      <c r="U25" s="192"/>
      <c r="V25" s="192"/>
      <c r="W25" s="192"/>
      <c r="X25" s="192"/>
      <c r="Y25" s="192"/>
      <c r="Z25" s="192"/>
      <c r="AA25" s="192">
        <v>132495.64000000001</v>
      </c>
      <c r="AB25" s="192"/>
      <c r="AC25" s="192"/>
      <c r="AD25" s="192"/>
      <c r="AE25" s="192"/>
      <c r="AF25" s="192"/>
      <c r="AG25" s="192"/>
      <c r="AH25" s="192">
        <v>150000</v>
      </c>
      <c r="AI25" s="192"/>
      <c r="AJ25" s="192"/>
      <c r="AK25" s="192"/>
      <c r="AL25" s="192"/>
      <c r="AM25" s="192"/>
      <c r="AN25" s="192"/>
      <c r="AO25" s="192">
        <v>142400</v>
      </c>
      <c r="AP25" s="192"/>
      <c r="AQ25" s="192"/>
      <c r="AR25" s="192"/>
      <c r="AS25" s="192"/>
      <c r="AT25" s="192"/>
      <c r="AU25" s="192"/>
      <c r="AV25" s="130" t="s">
        <v>1080</v>
      </c>
      <c r="AW25" s="131"/>
      <c r="AX25" s="131"/>
      <c r="AY25" s="131"/>
      <c r="AZ25" s="131"/>
      <c r="BA25" s="131"/>
      <c r="BB25" s="131"/>
      <c r="BC25" s="131"/>
      <c r="BD25" s="131"/>
      <c r="BE25" s="131"/>
      <c r="BF25" s="131"/>
      <c r="BG25" s="131"/>
      <c r="BH25" s="131"/>
      <c r="BI25" s="131"/>
      <c r="BJ25" s="131"/>
      <c r="BK25" s="131"/>
      <c r="BL25" s="132"/>
    </row>
    <row r="26" spans="1:79" s="136" customFormat="1" ht="25.5" customHeight="1" x14ac:dyDescent="0.2">
      <c r="A26" s="191">
        <v>2275</v>
      </c>
      <c r="B26" s="191"/>
      <c r="C26" s="191"/>
      <c r="D26" s="191"/>
      <c r="E26" s="191"/>
      <c r="F26" s="191"/>
      <c r="G26" s="130" t="s">
        <v>364</v>
      </c>
      <c r="H26" s="131"/>
      <c r="I26" s="131"/>
      <c r="J26" s="131"/>
      <c r="K26" s="131"/>
      <c r="L26" s="131"/>
      <c r="M26" s="131"/>
      <c r="N26" s="131"/>
      <c r="O26" s="131"/>
      <c r="P26" s="131"/>
      <c r="Q26" s="131"/>
      <c r="R26" s="131"/>
      <c r="S26" s="132"/>
      <c r="T26" s="192">
        <v>0</v>
      </c>
      <c r="U26" s="192"/>
      <c r="V26" s="192"/>
      <c r="W26" s="192"/>
      <c r="X26" s="192"/>
      <c r="Y26" s="192"/>
      <c r="Z26" s="192"/>
      <c r="AA26" s="192">
        <v>1400</v>
      </c>
      <c r="AB26" s="192"/>
      <c r="AC26" s="192"/>
      <c r="AD26" s="192"/>
      <c r="AE26" s="192"/>
      <c r="AF26" s="192"/>
      <c r="AG26" s="192"/>
      <c r="AH26" s="192">
        <v>0</v>
      </c>
      <c r="AI26" s="192"/>
      <c r="AJ26" s="192"/>
      <c r="AK26" s="192"/>
      <c r="AL26" s="192"/>
      <c r="AM26" s="192"/>
      <c r="AN26" s="192"/>
      <c r="AO26" s="192">
        <v>0</v>
      </c>
      <c r="AP26" s="192"/>
      <c r="AQ26" s="192"/>
      <c r="AR26" s="192"/>
      <c r="AS26" s="192"/>
      <c r="AT26" s="192"/>
      <c r="AU26" s="192"/>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91">
        <v>3110</v>
      </c>
      <c r="B27" s="191"/>
      <c r="C27" s="191"/>
      <c r="D27" s="191"/>
      <c r="E27" s="191"/>
      <c r="F27" s="191"/>
      <c r="G27" s="130" t="s">
        <v>367</v>
      </c>
      <c r="H27" s="131"/>
      <c r="I27" s="131"/>
      <c r="J27" s="131"/>
      <c r="K27" s="131"/>
      <c r="L27" s="131"/>
      <c r="M27" s="131"/>
      <c r="N27" s="131"/>
      <c r="O27" s="131"/>
      <c r="P27" s="131"/>
      <c r="Q27" s="131"/>
      <c r="R27" s="131"/>
      <c r="S27" s="132"/>
      <c r="T27" s="192">
        <v>0</v>
      </c>
      <c r="U27" s="192"/>
      <c r="V27" s="192"/>
      <c r="W27" s="192"/>
      <c r="X27" s="192"/>
      <c r="Y27" s="192"/>
      <c r="Z27" s="192"/>
      <c r="AA27" s="192">
        <v>0</v>
      </c>
      <c r="AB27" s="192"/>
      <c r="AC27" s="192"/>
      <c r="AD27" s="192"/>
      <c r="AE27" s="192"/>
      <c r="AF27" s="192"/>
      <c r="AG27" s="192"/>
      <c r="AH27" s="192">
        <v>0</v>
      </c>
      <c r="AI27" s="192"/>
      <c r="AJ27" s="192"/>
      <c r="AK27" s="192"/>
      <c r="AL27" s="192"/>
      <c r="AM27" s="192"/>
      <c r="AN27" s="192"/>
      <c r="AO27" s="192">
        <v>0</v>
      </c>
      <c r="AP27" s="192"/>
      <c r="AQ27" s="192"/>
      <c r="AR27" s="192"/>
      <c r="AS27" s="192"/>
      <c r="AT27" s="192"/>
      <c r="AU27" s="192"/>
      <c r="AV27" s="130"/>
      <c r="AW27" s="131"/>
      <c r="AX27" s="131"/>
      <c r="AY27" s="131"/>
      <c r="AZ27" s="131"/>
      <c r="BA27" s="131"/>
      <c r="BB27" s="131"/>
      <c r="BC27" s="131"/>
      <c r="BD27" s="131"/>
      <c r="BE27" s="131"/>
      <c r="BF27" s="131"/>
      <c r="BG27" s="131"/>
      <c r="BH27" s="131"/>
      <c r="BI27" s="131"/>
      <c r="BJ27" s="131"/>
      <c r="BK27" s="131"/>
      <c r="BL27" s="132"/>
    </row>
    <row r="28" spans="1:79" s="136" customFormat="1" ht="25.5" customHeight="1" x14ac:dyDescent="0.2">
      <c r="A28" s="191">
        <v>3142</v>
      </c>
      <c r="B28" s="191"/>
      <c r="C28" s="191"/>
      <c r="D28" s="191"/>
      <c r="E28" s="191"/>
      <c r="F28" s="191"/>
      <c r="G28" s="130" t="s">
        <v>368</v>
      </c>
      <c r="H28" s="131"/>
      <c r="I28" s="131"/>
      <c r="J28" s="131"/>
      <c r="K28" s="131"/>
      <c r="L28" s="131"/>
      <c r="M28" s="131"/>
      <c r="N28" s="131"/>
      <c r="O28" s="131"/>
      <c r="P28" s="131"/>
      <c r="Q28" s="131"/>
      <c r="R28" s="131"/>
      <c r="S28" s="132"/>
      <c r="T28" s="192">
        <v>0</v>
      </c>
      <c r="U28" s="192"/>
      <c r="V28" s="192"/>
      <c r="W28" s="192"/>
      <c r="X28" s="192"/>
      <c r="Y28" s="192"/>
      <c r="Z28" s="192"/>
      <c r="AA28" s="192">
        <v>0</v>
      </c>
      <c r="AB28" s="192"/>
      <c r="AC28" s="192"/>
      <c r="AD28" s="192"/>
      <c r="AE28" s="192"/>
      <c r="AF28" s="192"/>
      <c r="AG28" s="192"/>
      <c r="AH28" s="192">
        <v>0</v>
      </c>
      <c r="AI28" s="192"/>
      <c r="AJ28" s="192"/>
      <c r="AK28" s="192"/>
      <c r="AL28" s="192"/>
      <c r="AM28" s="192"/>
      <c r="AN28" s="192"/>
      <c r="AO28" s="192">
        <v>0</v>
      </c>
      <c r="AP28" s="192"/>
      <c r="AQ28" s="192"/>
      <c r="AR28" s="192"/>
      <c r="AS28" s="192"/>
      <c r="AT28" s="192"/>
      <c r="AU28" s="192"/>
      <c r="AV28" s="130"/>
      <c r="AW28" s="131"/>
      <c r="AX28" s="131"/>
      <c r="AY28" s="131"/>
      <c r="AZ28" s="131"/>
      <c r="BA28" s="131"/>
      <c r="BB28" s="131"/>
      <c r="BC28" s="131"/>
      <c r="BD28" s="131"/>
      <c r="BE28" s="131"/>
      <c r="BF28" s="131"/>
      <c r="BG28" s="131"/>
      <c r="BH28" s="131"/>
      <c r="BI28" s="131"/>
      <c r="BJ28" s="131"/>
      <c r="BK28" s="131"/>
      <c r="BL28" s="132"/>
    </row>
    <row r="30" spans="1:79" ht="15" customHeight="1" x14ac:dyDescent="0.2">
      <c r="A30" s="67" t="s">
        <v>186</v>
      </c>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row>
    <row r="32" spans="1:79" ht="48" customHeight="1" x14ac:dyDescent="0.2">
      <c r="A32" s="57" t="s">
        <v>7</v>
      </c>
      <c r="B32" s="57"/>
      <c r="C32" s="57"/>
      <c r="D32" s="57"/>
      <c r="E32" s="57"/>
      <c r="F32" s="57"/>
      <c r="G32" s="51" t="s">
        <v>20</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57" t="s">
        <v>9</v>
      </c>
      <c r="AG32" s="57"/>
      <c r="AH32" s="57"/>
      <c r="AI32" s="57"/>
      <c r="AJ32" s="57"/>
      <c r="AK32" s="57" t="s">
        <v>8</v>
      </c>
      <c r="AL32" s="57"/>
      <c r="AM32" s="57"/>
      <c r="AN32" s="57"/>
      <c r="AO32" s="57"/>
      <c r="AP32" s="57"/>
      <c r="AQ32" s="57"/>
      <c r="AR32" s="57"/>
      <c r="AS32" s="57"/>
      <c r="AT32" s="57"/>
      <c r="AU32" s="57" t="s">
        <v>1045</v>
      </c>
      <c r="AV32" s="57"/>
      <c r="AW32" s="57"/>
      <c r="AX32" s="57"/>
      <c r="AY32" s="57"/>
      <c r="AZ32" s="57"/>
      <c r="BA32" s="57"/>
      <c r="BB32" s="57"/>
      <c r="BC32" s="57"/>
      <c r="BD32" s="57"/>
      <c r="BE32" s="57" t="s">
        <v>1046</v>
      </c>
      <c r="BF32" s="57"/>
      <c r="BG32" s="57"/>
      <c r="BH32" s="57"/>
      <c r="BI32" s="57"/>
      <c r="BJ32" s="57"/>
      <c r="BK32" s="57"/>
      <c r="BL32" s="57"/>
      <c r="BM32" s="57"/>
      <c r="BN32" s="57"/>
    </row>
    <row r="33" spans="1:79" ht="15" customHeight="1" x14ac:dyDescent="0.2">
      <c r="A33" s="57">
        <v>1</v>
      </c>
      <c r="B33" s="57"/>
      <c r="C33" s="57"/>
      <c r="D33" s="57"/>
      <c r="E33" s="57"/>
      <c r="F33" s="57"/>
      <c r="G33" s="51">
        <v>2</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v>3</v>
      </c>
      <c r="AG33" s="57"/>
      <c r="AH33" s="57"/>
      <c r="AI33" s="57"/>
      <c r="AJ33" s="57"/>
      <c r="AK33" s="57">
        <v>4</v>
      </c>
      <c r="AL33" s="57"/>
      <c r="AM33" s="57"/>
      <c r="AN33" s="57"/>
      <c r="AO33" s="57"/>
      <c r="AP33" s="57"/>
      <c r="AQ33" s="57"/>
      <c r="AR33" s="57"/>
      <c r="AS33" s="57"/>
      <c r="AT33" s="57"/>
      <c r="AU33" s="57">
        <v>5</v>
      </c>
      <c r="AV33" s="57"/>
      <c r="AW33" s="57"/>
      <c r="AX33" s="57"/>
      <c r="AY33" s="57"/>
      <c r="AZ33" s="57"/>
      <c r="BA33" s="57"/>
      <c r="BB33" s="57"/>
      <c r="BC33" s="57"/>
      <c r="BD33" s="57"/>
      <c r="BE33" s="57">
        <v>6</v>
      </c>
      <c r="BF33" s="57"/>
      <c r="BG33" s="57"/>
      <c r="BH33" s="57"/>
      <c r="BI33" s="57"/>
      <c r="BJ33" s="57"/>
      <c r="BK33" s="57"/>
      <c r="BL33" s="57"/>
      <c r="BM33" s="57"/>
      <c r="BN33" s="57"/>
    </row>
    <row r="34" spans="1:79" ht="15" hidden="1" customHeight="1" x14ac:dyDescent="0.2">
      <c r="A34" s="111" t="s">
        <v>187</v>
      </c>
      <c r="B34" s="111"/>
      <c r="C34" s="111"/>
      <c r="D34" s="111"/>
      <c r="E34" s="111"/>
      <c r="F34" s="111"/>
      <c r="G34" s="113" t="s">
        <v>78</v>
      </c>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5"/>
      <c r="AF34" s="111" t="s">
        <v>91</v>
      </c>
      <c r="AG34" s="111"/>
      <c r="AH34" s="111"/>
      <c r="AI34" s="111"/>
      <c r="AJ34" s="111"/>
      <c r="AK34" s="111" t="s">
        <v>92</v>
      </c>
      <c r="AL34" s="111"/>
      <c r="AM34" s="111"/>
      <c r="AN34" s="111"/>
      <c r="AO34" s="111"/>
      <c r="AP34" s="111"/>
      <c r="AQ34" s="111"/>
      <c r="AR34" s="111"/>
      <c r="AS34" s="111"/>
      <c r="AT34" s="111"/>
      <c r="AU34" s="111" t="s">
        <v>139</v>
      </c>
      <c r="AV34" s="111"/>
      <c r="AW34" s="111"/>
      <c r="AX34" s="111"/>
      <c r="AY34" s="111"/>
      <c r="AZ34" s="111"/>
      <c r="BA34" s="111"/>
      <c r="BB34" s="111"/>
      <c r="BC34" s="111"/>
      <c r="BD34" s="111"/>
      <c r="BE34" s="111" t="s">
        <v>141</v>
      </c>
      <c r="BF34" s="111"/>
      <c r="BG34" s="111"/>
      <c r="BH34" s="111"/>
      <c r="BI34" s="111"/>
      <c r="BJ34" s="111"/>
      <c r="BK34" s="111"/>
      <c r="BL34" s="111"/>
      <c r="BM34" s="111"/>
      <c r="BN34" s="111"/>
      <c r="CA34" t="s">
        <v>66</v>
      </c>
    </row>
    <row r="35" spans="1:79" s="7" customFormat="1" x14ac:dyDescent="0.2">
      <c r="A35" s="112"/>
      <c r="B35" s="112"/>
      <c r="C35" s="112"/>
      <c r="D35" s="112"/>
      <c r="E35" s="112"/>
      <c r="F35" s="112"/>
      <c r="G35" s="124"/>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6"/>
      <c r="AF35" s="112"/>
      <c r="AG35" s="112"/>
      <c r="AH35" s="112"/>
      <c r="AI35" s="112"/>
      <c r="AJ35" s="112"/>
      <c r="AK35" s="112"/>
      <c r="AL35" s="112"/>
      <c r="AM35" s="112"/>
      <c r="AN35" s="112"/>
      <c r="AO35" s="112"/>
      <c r="AP35" s="112"/>
      <c r="AQ35" s="112"/>
      <c r="AR35" s="112"/>
      <c r="AS35" s="112"/>
      <c r="AT35" s="112"/>
      <c r="AU35" s="121"/>
      <c r="AV35" s="121"/>
      <c r="AW35" s="121"/>
      <c r="AX35" s="121"/>
      <c r="AY35" s="121"/>
      <c r="AZ35" s="121"/>
      <c r="BA35" s="121"/>
      <c r="BB35" s="121"/>
      <c r="BC35" s="121"/>
      <c r="BD35" s="121"/>
      <c r="BE35" s="121"/>
      <c r="BF35" s="121"/>
      <c r="BG35" s="121"/>
      <c r="BH35" s="121"/>
      <c r="BI35" s="121"/>
      <c r="BJ35" s="121"/>
      <c r="BK35" s="121"/>
      <c r="BL35" s="121"/>
      <c r="BM35" s="121"/>
      <c r="BN35" s="121"/>
      <c r="CA35" s="7" t="s">
        <v>67</v>
      </c>
    </row>
    <row r="37" spans="1:79" ht="14.25" customHeight="1" x14ac:dyDescent="0.2">
      <c r="A37" s="66" t="s">
        <v>1047</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row>
    <row r="40" spans="1:79" s="1" customFormat="1" ht="28.5" hidden="1" customHeight="1" x14ac:dyDescent="0.2">
      <c r="A40" s="119"/>
      <c r="B40" s="119"/>
      <c r="C40" s="119"/>
      <c r="D40" s="119"/>
      <c r="E40" s="119"/>
      <c r="F40" s="119"/>
      <c r="G40" s="118" t="s">
        <v>1</v>
      </c>
      <c r="H40" s="116"/>
      <c r="I40" s="116"/>
      <c r="J40" s="116"/>
      <c r="K40" s="116"/>
      <c r="L40" s="116"/>
      <c r="M40" s="116"/>
      <c r="N40" s="116"/>
      <c r="O40" s="116"/>
      <c r="P40" s="116"/>
      <c r="Q40" s="116"/>
      <c r="R40" s="116"/>
      <c r="S40" s="116"/>
      <c r="T40" s="116" t="s">
        <v>101</v>
      </c>
      <c r="U40" s="116"/>
      <c r="V40" s="116"/>
      <c r="W40" s="116"/>
      <c r="X40" s="116"/>
      <c r="Y40" s="116"/>
      <c r="Z40" s="116"/>
      <c r="AA40" s="116" t="s">
        <v>102</v>
      </c>
      <c r="AB40" s="116"/>
      <c r="AC40" s="116"/>
      <c r="AD40" s="116"/>
      <c r="AE40" s="116"/>
      <c r="AF40" s="116"/>
      <c r="AG40" s="116"/>
      <c r="AH40" s="116" t="s">
        <v>103</v>
      </c>
      <c r="AI40" s="116"/>
      <c r="AJ40" s="116"/>
      <c r="AK40" s="116"/>
      <c r="AL40" s="116"/>
      <c r="AM40" s="116"/>
      <c r="AN40" s="117"/>
      <c r="AO40" s="118" t="s">
        <v>104</v>
      </c>
      <c r="AP40" s="116"/>
      <c r="AQ40" s="116"/>
      <c r="AR40" s="116"/>
      <c r="AS40" s="116"/>
      <c r="AT40" s="116"/>
      <c r="AU40" s="116"/>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19" t="s">
        <v>179</v>
      </c>
      <c r="B41" s="119"/>
      <c r="C41" s="119"/>
      <c r="D41" s="119"/>
      <c r="E41" s="119"/>
      <c r="F41" s="119"/>
      <c r="G41" s="193"/>
      <c r="H41" s="193"/>
      <c r="I41" s="193"/>
      <c r="J41" s="193"/>
      <c r="K41" s="193"/>
      <c r="L41" s="193"/>
      <c r="M41" s="193"/>
      <c r="N41" s="193"/>
      <c r="O41" s="193"/>
      <c r="P41" s="193"/>
      <c r="Q41" s="193"/>
      <c r="R41" s="193"/>
      <c r="S41" s="193"/>
      <c r="T41" s="194">
        <v>3437429.6</v>
      </c>
      <c r="U41" s="194"/>
      <c r="V41" s="194"/>
      <c r="W41" s="194"/>
      <c r="X41" s="194"/>
      <c r="Y41" s="194"/>
      <c r="Z41" s="194"/>
      <c r="AA41" s="194">
        <v>13116186</v>
      </c>
      <c r="AB41" s="194"/>
      <c r="AC41" s="194"/>
      <c r="AD41" s="194"/>
      <c r="AE41" s="194"/>
      <c r="AF41" s="194"/>
      <c r="AG41" s="194"/>
      <c r="AH41" s="194">
        <v>3485000</v>
      </c>
      <c r="AI41" s="194"/>
      <c r="AJ41" s="194"/>
      <c r="AK41" s="194"/>
      <c r="AL41" s="194"/>
      <c r="AM41" s="194"/>
      <c r="AN41" s="194"/>
      <c r="AO41" s="194">
        <v>313784</v>
      </c>
      <c r="AP41" s="194"/>
      <c r="AQ41" s="194"/>
      <c r="AR41" s="194"/>
      <c r="AS41" s="194"/>
      <c r="AT41" s="194"/>
      <c r="AU41" s="194"/>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83" t="s">
        <v>1051</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x14ac:dyDescent="0.25">
      <c r="A45" s="120" t="s">
        <v>340</v>
      </c>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row>
    <row r="46" spans="1:79" ht="12.95" customHeight="1" x14ac:dyDescent="0.2">
      <c r="A46" s="57" t="s">
        <v>3</v>
      </c>
      <c r="B46" s="57"/>
      <c r="C46" s="57"/>
      <c r="D46" s="57"/>
      <c r="E46" s="57"/>
      <c r="F46" s="57"/>
      <c r="G46" s="57" t="s">
        <v>20</v>
      </c>
      <c r="H46" s="57"/>
      <c r="I46" s="57"/>
      <c r="J46" s="57"/>
      <c r="K46" s="57"/>
      <c r="L46" s="57"/>
      <c r="M46" s="57"/>
      <c r="N46" s="57"/>
      <c r="O46" s="57"/>
      <c r="P46" s="57"/>
      <c r="Q46" s="57"/>
      <c r="R46" s="57"/>
      <c r="S46" s="57"/>
      <c r="T46" s="57" t="s">
        <v>344</v>
      </c>
      <c r="U46" s="57"/>
      <c r="V46" s="57"/>
      <c r="W46" s="57"/>
      <c r="X46" s="57"/>
      <c r="Y46" s="57"/>
      <c r="Z46" s="57"/>
      <c r="AA46" s="57"/>
      <c r="AB46" s="57"/>
      <c r="AC46" s="57"/>
      <c r="AD46" s="57"/>
      <c r="AE46" s="57"/>
      <c r="AF46" s="57"/>
      <c r="AG46" s="57"/>
      <c r="AH46" s="57" t="s">
        <v>346</v>
      </c>
      <c r="AI46" s="57"/>
      <c r="AJ46" s="57"/>
      <c r="AK46" s="57"/>
      <c r="AL46" s="57"/>
      <c r="AM46" s="57"/>
      <c r="AN46" s="57"/>
      <c r="AO46" s="57"/>
      <c r="AP46" s="57"/>
      <c r="AQ46" s="57"/>
      <c r="AR46" s="57"/>
      <c r="AS46" s="57"/>
      <c r="AT46" s="57"/>
      <c r="AU46" s="57"/>
      <c r="AV46" s="57" t="s">
        <v>1052</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x14ac:dyDescent="0.2">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x14ac:dyDescent="0.2">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x14ac:dyDescent="0.2">
      <c r="A49" s="60" t="s">
        <v>128</v>
      </c>
      <c r="B49" s="60"/>
      <c r="C49" s="60"/>
      <c r="D49" s="60"/>
      <c r="E49" s="60"/>
      <c r="F49" s="60"/>
      <c r="G49" s="99" t="s">
        <v>78</v>
      </c>
      <c r="H49" s="99"/>
      <c r="I49" s="99"/>
      <c r="J49" s="99"/>
      <c r="K49" s="99"/>
      <c r="L49" s="99"/>
      <c r="M49" s="99"/>
      <c r="N49" s="99"/>
      <c r="O49" s="99"/>
      <c r="P49" s="99"/>
      <c r="Q49" s="99"/>
      <c r="R49" s="99"/>
      <c r="S49" s="99"/>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x14ac:dyDescent="0.2">
      <c r="A50" s="60" t="s">
        <v>1</v>
      </c>
      <c r="B50" s="60"/>
      <c r="C50" s="60"/>
      <c r="D50" s="60"/>
      <c r="E50" s="60"/>
      <c r="F50" s="60"/>
      <c r="G50" s="99"/>
      <c r="H50" s="99"/>
      <c r="I50" s="99"/>
      <c r="J50" s="99"/>
      <c r="K50" s="99"/>
      <c r="L50" s="99"/>
      <c r="M50" s="99"/>
      <c r="N50" s="99"/>
      <c r="O50" s="99"/>
      <c r="P50" s="99"/>
      <c r="Q50" s="99"/>
      <c r="R50" s="99"/>
      <c r="S50" s="99"/>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x14ac:dyDescent="0.2">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x14ac:dyDescent="0.2">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1048</v>
      </c>
      <c r="AV54" s="57"/>
      <c r="AW54" s="57"/>
      <c r="AX54" s="57"/>
      <c r="AY54" s="57"/>
      <c r="AZ54" s="57"/>
      <c r="BA54" s="57" t="s">
        <v>1049</v>
      </c>
      <c r="BB54" s="57"/>
      <c r="BC54" s="57"/>
      <c r="BD54" s="57"/>
      <c r="BE54" s="57"/>
      <c r="BF54" s="57"/>
      <c r="BG54" s="57" t="s">
        <v>1053</v>
      </c>
      <c r="BH54" s="57"/>
      <c r="BI54" s="57"/>
      <c r="BJ54" s="57"/>
      <c r="BK54" s="57"/>
      <c r="BL54" s="57"/>
      <c r="BM54" s="57" t="s">
        <v>1054</v>
      </c>
      <c r="BN54" s="57"/>
      <c r="BO54" s="57"/>
      <c r="BP54" s="57"/>
      <c r="BQ54" s="57"/>
      <c r="BR54" s="57"/>
    </row>
    <row r="55" spans="1:79" ht="15" customHeight="1" x14ac:dyDescent="0.2">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x14ac:dyDescent="0.2">
      <c r="A56" s="111" t="s">
        <v>187</v>
      </c>
      <c r="B56" s="111"/>
      <c r="C56" s="111"/>
      <c r="D56" s="111"/>
      <c r="E56" s="111"/>
      <c r="F56" s="111"/>
      <c r="G56" s="113" t="s">
        <v>78</v>
      </c>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5"/>
      <c r="AF56" s="111" t="s">
        <v>91</v>
      </c>
      <c r="AG56" s="111"/>
      <c r="AH56" s="111"/>
      <c r="AI56" s="111"/>
      <c r="AJ56" s="111"/>
      <c r="AK56" s="111" t="s">
        <v>92</v>
      </c>
      <c r="AL56" s="111"/>
      <c r="AM56" s="111"/>
      <c r="AN56" s="111"/>
      <c r="AO56" s="111"/>
      <c r="AP56" s="111"/>
      <c r="AQ56" s="111"/>
      <c r="AR56" s="111"/>
      <c r="AS56" s="111"/>
      <c r="AT56" s="111"/>
      <c r="AU56" s="111" t="s">
        <v>139</v>
      </c>
      <c r="AV56" s="111"/>
      <c r="AW56" s="111"/>
      <c r="AX56" s="111"/>
      <c r="AY56" s="111"/>
      <c r="AZ56" s="111"/>
      <c r="BA56" s="111" t="s">
        <v>141</v>
      </c>
      <c r="BB56" s="111"/>
      <c r="BC56" s="111"/>
      <c r="BD56" s="111"/>
      <c r="BE56" s="111"/>
      <c r="BF56" s="111"/>
      <c r="BG56" s="111" t="s">
        <v>133</v>
      </c>
      <c r="BH56" s="111"/>
      <c r="BI56" s="111"/>
      <c r="BJ56" s="111"/>
      <c r="BK56" s="111"/>
      <c r="BL56" s="111"/>
      <c r="BM56" s="111" t="s">
        <v>135</v>
      </c>
      <c r="BN56" s="111"/>
      <c r="BO56" s="111"/>
      <c r="BP56" s="111"/>
      <c r="BQ56" s="111"/>
      <c r="BR56" s="111"/>
      <c r="CA56" t="s">
        <v>70</v>
      </c>
    </row>
    <row r="57" spans="1:79" s="7" customFormat="1" x14ac:dyDescent="0.2">
      <c r="A57" s="112"/>
      <c r="B57" s="112"/>
      <c r="C57" s="112"/>
      <c r="D57" s="112"/>
      <c r="E57" s="112"/>
      <c r="F57" s="112"/>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12"/>
      <c r="AG57" s="112"/>
      <c r="AH57" s="112"/>
      <c r="AI57" s="112"/>
      <c r="AJ57" s="112"/>
      <c r="AK57" s="112"/>
      <c r="AL57" s="112"/>
      <c r="AM57" s="112"/>
      <c r="AN57" s="112"/>
      <c r="AO57" s="112"/>
      <c r="AP57" s="112"/>
      <c r="AQ57" s="112"/>
      <c r="AR57" s="112"/>
      <c r="AS57" s="112"/>
      <c r="AT57" s="112"/>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CA57" s="7" t="s">
        <v>71</v>
      </c>
    </row>
    <row r="59" spans="1:79" ht="28.5" customHeight="1" x14ac:dyDescent="0.2">
      <c r="A59" s="61" t="s">
        <v>1055</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7" t="s">
        <v>104</v>
      </c>
      <c r="AP62" s="127"/>
      <c r="AQ62" s="127"/>
      <c r="AR62" s="127"/>
      <c r="AS62" s="127"/>
      <c r="AT62" s="127"/>
      <c r="AU62" s="128"/>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19" t="s">
        <v>179</v>
      </c>
      <c r="B63" s="119"/>
      <c r="C63" s="119"/>
      <c r="D63" s="119"/>
      <c r="E63" s="119"/>
      <c r="F63" s="119"/>
      <c r="G63" s="180"/>
      <c r="H63" s="180"/>
      <c r="I63" s="180"/>
      <c r="J63" s="180"/>
      <c r="K63" s="180"/>
      <c r="L63" s="180"/>
      <c r="M63" s="180"/>
      <c r="N63" s="180"/>
      <c r="O63" s="180"/>
      <c r="P63" s="180"/>
      <c r="Q63" s="180"/>
      <c r="R63" s="180"/>
      <c r="S63" s="180"/>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6"/>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152" t="s">
        <v>334</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0"/>
      <c r="AC67" s="40"/>
      <c r="AD67" s="40"/>
      <c r="AE67" s="40"/>
      <c r="AF67" s="40"/>
      <c r="AG67" s="40"/>
      <c r="AH67" s="43"/>
      <c r="AI67" s="43"/>
      <c r="AJ67" s="43"/>
      <c r="AK67" s="43"/>
      <c r="AL67" s="43"/>
      <c r="AM67" s="43"/>
      <c r="AN67" s="43"/>
      <c r="AO67" s="43"/>
      <c r="AP67" s="43"/>
      <c r="AQ67" s="40"/>
      <c r="AR67" s="40"/>
      <c r="AS67" s="40"/>
      <c r="AT67" s="40"/>
      <c r="AU67" s="153" t="s">
        <v>336</v>
      </c>
      <c r="AV67" s="151"/>
      <c r="AW67" s="151"/>
      <c r="AX67" s="151"/>
      <c r="AY67" s="151"/>
      <c r="AZ67" s="151"/>
      <c r="BA67" s="151"/>
      <c r="BB67" s="151"/>
      <c r="BC67" s="151"/>
      <c r="BD67" s="151"/>
      <c r="BE67" s="151"/>
      <c r="BF67" s="151"/>
    </row>
    <row r="68" spans="1:64" ht="12.75" customHeight="1" x14ac:dyDescent="0.2">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152" t="s">
        <v>335</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41"/>
      <c r="AC70" s="41"/>
      <c r="AD70" s="41"/>
      <c r="AE70" s="41"/>
      <c r="AF70" s="41"/>
      <c r="AG70" s="41"/>
      <c r="AH70" s="44"/>
      <c r="AI70" s="44"/>
      <c r="AJ70" s="44"/>
      <c r="AK70" s="44"/>
      <c r="AL70" s="44"/>
      <c r="AM70" s="44"/>
      <c r="AN70" s="44"/>
      <c r="AO70" s="44"/>
      <c r="AP70" s="44"/>
      <c r="AQ70" s="41"/>
      <c r="AR70" s="41"/>
      <c r="AS70" s="41"/>
      <c r="AT70" s="41"/>
      <c r="AU70" s="154" t="s">
        <v>337</v>
      </c>
      <c r="AV70" s="151"/>
      <c r="AW70" s="151"/>
      <c r="AX70" s="151"/>
      <c r="AY70" s="151"/>
      <c r="AZ70" s="151"/>
      <c r="BA70" s="151"/>
      <c r="BB70" s="151"/>
      <c r="BC70" s="151"/>
      <c r="BD70" s="151"/>
      <c r="BE70" s="151"/>
      <c r="BF70" s="151"/>
    </row>
    <row r="71" spans="1:64" ht="12" customHeight="1" x14ac:dyDescent="0.2">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33">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1:AP71"/>
    <mergeCell ref="AU71:BF71"/>
    <mergeCell ref="A22:F22"/>
    <mergeCell ref="G22:S22"/>
    <mergeCell ref="T22:Z22"/>
    <mergeCell ref="AA22:AG22"/>
    <mergeCell ref="AH22:AN22"/>
    <mergeCell ref="AO22:AU22"/>
    <mergeCell ref="AV22:BL22"/>
    <mergeCell ref="A23:F23"/>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35:F35">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tabSelected="1" topLeftCell="A4"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1050</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1035</v>
      </c>
      <c r="C10" s="46"/>
      <c r="D10" s="46"/>
      <c r="E10" s="46"/>
      <c r="F10" s="46"/>
      <c r="G10" s="46"/>
      <c r="H10" s="46"/>
      <c r="I10" s="46"/>
      <c r="J10" s="46"/>
      <c r="K10" s="46"/>
      <c r="L10" s="46"/>
      <c r="N10" s="46" t="s">
        <v>1036</v>
      </c>
      <c r="O10" s="46"/>
      <c r="P10" s="46"/>
      <c r="Q10" s="46"/>
      <c r="R10" s="46"/>
      <c r="S10" s="46"/>
      <c r="T10" s="46"/>
      <c r="U10" s="46"/>
      <c r="V10" s="46"/>
      <c r="W10" s="46"/>
      <c r="X10" s="46"/>
      <c r="Y10" s="46"/>
      <c r="Z10" s="31"/>
      <c r="AA10" s="46" t="s">
        <v>1026</v>
      </c>
      <c r="AB10" s="46"/>
      <c r="AC10" s="46"/>
      <c r="AD10" s="46"/>
      <c r="AE10" s="46"/>
      <c r="AF10" s="46"/>
      <c r="AG10" s="46"/>
      <c r="AH10" s="46"/>
      <c r="AI10" s="46"/>
      <c r="AJ10" s="31"/>
      <c r="AK10" s="186" t="s">
        <v>331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1043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340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341</v>
      </c>
      <c r="U17" s="57"/>
      <c r="V17" s="57"/>
      <c r="W17" s="57"/>
      <c r="X17" s="57"/>
      <c r="Y17" s="57"/>
      <c r="Z17" s="57"/>
      <c r="AA17" s="57" t="s">
        <v>342</v>
      </c>
      <c r="AB17" s="57"/>
      <c r="AC17" s="57"/>
      <c r="AD17" s="57"/>
      <c r="AE17" s="57"/>
      <c r="AF17" s="57"/>
      <c r="AG17" s="57"/>
      <c r="AH17" s="57" t="s">
        <v>343</v>
      </c>
      <c r="AI17" s="57"/>
      <c r="AJ17" s="57"/>
      <c r="AK17" s="57"/>
      <c r="AL17" s="57"/>
      <c r="AM17" s="57"/>
      <c r="AN17" s="57"/>
      <c r="AO17" s="57"/>
      <c r="AP17" s="57"/>
      <c r="AQ17" s="57"/>
      <c r="AR17" s="57"/>
      <c r="AS17" s="57"/>
      <c r="AT17" s="57"/>
      <c r="AU17" s="57"/>
      <c r="AV17" s="57" t="s">
        <v>1044</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6" customFormat="1" ht="12.75" customHeight="1" x14ac:dyDescent="0.2">
      <c r="A21" s="191">
        <v>4123</v>
      </c>
      <c r="B21" s="191"/>
      <c r="C21" s="191"/>
      <c r="D21" s="191"/>
      <c r="E21" s="191"/>
      <c r="F21" s="191"/>
      <c r="G21" s="130" t="s">
        <v>1027</v>
      </c>
      <c r="H21" s="131"/>
      <c r="I21" s="131"/>
      <c r="J21" s="131"/>
      <c r="K21" s="131"/>
      <c r="L21" s="131"/>
      <c r="M21" s="131"/>
      <c r="N21" s="131"/>
      <c r="O21" s="131"/>
      <c r="P21" s="131"/>
      <c r="Q21" s="131"/>
      <c r="R21" s="131"/>
      <c r="S21" s="132"/>
      <c r="T21" s="192">
        <v>0</v>
      </c>
      <c r="U21" s="192"/>
      <c r="V21" s="192"/>
      <c r="W21" s="192"/>
      <c r="X21" s="192"/>
      <c r="Y21" s="192"/>
      <c r="Z21" s="192"/>
      <c r="AA21" s="192">
        <v>0</v>
      </c>
      <c r="AB21" s="192"/>
      <c r="AC21" s="192"/>
      <c r="AD21" s="192"/>
      <c r="AE21" s="192"/>
      <c r="AF21" s="192"/>
      <c r="AG21" s="192"/>
      <c r="AH21" s="192">
        <v>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136"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1045</v>
      </c>
      <c r="AV25" s="57"/>
      <c r="AW25" s="57"/>
      <c r="AX25" s="57"/>
      <c r="AY25" s="57"/>
      <c r="AZ25" s="57"/>
      <c r="BA25" s="57"/>
      <c r="BB25" s="57"/>
      <c r="BC25" s="57"/>
      <c r="BD25" s="57"/>
      <c r="BE25" s="57" t="s">
        <v>1046</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1" t="s">
        <v>187</v>
      </c>
      <c r="B27" s="111"/>
      <c r="C27" s="111"/>
      <c r="D27" s="111"/>
      <c r="E27" s="111"/>
      <c r="F27" s="111"/>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1047</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3"/>
      <c r="H34" s="193"/>
      <c r="I34" s="193"/>
      <c r="J34" s="193"/>
      <c r="K34" s="193"/>
      <c r="L34" s="193"/>
      <c r="M34" s="193"/>
      <c r="N34" s="193"/>
      <c r="O34" s="193"/>
      <c r="P34" s="193"/>
      <c r="Q34" s="193"/>
      <c r="R34" s="193"/>
      <c r="S34" s="193"/>
      <c r="T34" s="194">
        <v>0</v>
      </c>
      <c r="U34" s="194"/>
      <c r="V34" s="194"/>
      <c r="W34" s="194"/>
      <c r="X34" s="194"/>
      <c r="Y34" s="194"/>
      <c r="Z34" s="194"/>
      <c r="AA34" s="194">
        <v>0</v>
      </c>
      <c r="AB34" s="194"/>
      <c r="AC34" s="194"/>
      <c r="AD34" s="194"/>
      <c r="AE34" s="194"/>
      <c r="AF34" s="194"/>
      <c r="AG34" s="194"/>
      <c r="AH34" s="194">
        <v>0</v>
      </c>
      <c r="AI34" s="194"/>
      <c r="AJ34" s="194"/>
      <c r="AK34" s="194"/>
      <c r="AL34" s="194"/>
      <c r="AM34" s="194"/>
      <c r="AN34" s="194"/>
      <c r="AO34" s="194">
        <v>0</v>
      </c>
      <c r="AP34" s="194"/>
      <c r="AQ34" s="194"/>
      <c r="AR34" s="194"/>
      <c r="AS34" s="194"/>
      <c r="AT34" s="194"/>
      <c r="AU34" s="19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1051</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340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344</v>
      </c>
      <c r="U39" s="57"/>
      <c r="V39" s="57"/>
      <c r="W39" s="57"/>
      <c r="X39" s="57"/>
      <c r="Y39" s="57"/>
      <c r="Z39" s="57"/>
      <c r="AA39" s="57"/>
      <c r="AB39" s="57"/>
      <c r="AC39" s="57"/>
      <c r="AD39" s="57"/>
      <c r="AE39" s="57"/>
      <c r="AF39" s="57"/>
      <c r="AG39" s="57"/>
      <c r="AH39" s="57" t="s">
        <v>346</v>
      </c>
      <c r="AI39" s="57"/>
      <c r="AJ39" s="57"/>
      <c r="AK39" s="57"/>
      <c r="AL39" s="57"/>
      <c r="AM39" s="57"/>
      <c r="AN39" s="57"/>
      <c r="AO39" s="57"/>
      <c r="AP39" s="57"/>
      <c r="AQ39" s="57"/>
      <c r="AR39" s="57"/>
      <c r="AS39" s="57"/>
      <c r="AT39" s="57"/>
      <c r="AU39" s="57"/>
      <c r="AV39" s="57" t="s">
        <v>1052</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12.75" customHeight="1" x14ac:dyDescent="0.2">
      <c r="A43" s="170">
        <v>4123</v>
      </c>
      <c r="B43" s="170"/>
      <c r="C43" s="170"/>
      <c r="D43" s="170"/>
      <c r="E43" s="170"/>
      <c r="F43" s="170"/>
      <c r="G43" s="130" t="s">
        <v>1027</v>
      </c>
      <c r="H43" s="131"/>
      <c r="I43" s="131"/>
      <c r="J43" s="131"/>
      <c r="K43" s="131"/>
      <c r="L43" s="131"/>
      <c r="M43" s="131"/>
      <c r="N43" s="131"/>
      <c r="O43" s="131"/>
      <c r="P43" s="131"/>
      <c r="Q43" s="131"/>
      <c r="R43" s="131"/>
      <c r="S43" s="132"/>
      <c r="T43" s="177">
        <v>0</v>
      </c>
      <c r="U43" s="177"/>
      <c r="V43" s="177"/>
      <c r="W43" s="177"/>
      <c r="X43" s="177"/>
      <c r="Y43" s="177"/>
      <c r="Z43" s="177"/>
      <c r="AA43" s="177">
        <v>0</v>
      </c>
      <c r="AB43" s="177"/>
      <c r="AC43" s="177"/>
      <c r="AD43" s="177"/>
      <c r="AE43" s="177"/>
      <c r="AF43" s="177"/>
      <c r="AG43" s="177"/>
      <c r="AH43" s="177">
        <v>0</v>
      </c>
      <c r="AI43" s="177"/>
      <c r="AJ43" s="177"/>
      <c r="AK43" s="177"/>
      <c r="AL43" s="177"/>
      <c r="AM43" s="177"/>
      <c r="AN43" s="177"/>
      <c r="AO43" s="177">
        <v>0</v>
      </c>
      <c r="AP43" s="177"/>
      <c r="AQ43" s="177"/>
      <c r="AR43" s="177"/>
      <c r="AS43" s="177"/>
      <c r="AT43" s="177"/>
      <c r="AU43" s="177"/>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1048</v>
      </c>
      <c r="AV47" s="57"/>
      <c r="AW47" s="57"/>
      <c r="AX47" s="57"/>
      <c r="AY47" s="57"/>
      <c r="AZ47" s="57"/>
      <c r="BA47" s="57" t="s">
        <v>1049</v>
      </c>
      <c r="BB47" s="57"/>
      <c r="BC47" s="57"/>
      <c r="BD47" s="57"/>
      <c r="BE47" s="57"/>
      <c r="BF47" s="57"/>
      <c r="BG47" s="57" t="s">
        <v>1053</v>
      </c>
      <c r="BH47" s="57"/>
      <c r="BI47" s="57"/>
      <c r="BJ47" s="57"/>
      <c r="BK47" s="57"/>
      <c r="BL47" s="57"/>
      <c r="BM47" s="57" t="s">
        <v>1054</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1" t="s">
        <v>187</v>
      </c>
      <c r="B49" s="111"/>
      <c r="C49" s="111"/>
      <c r="D49" s="111"/>
      <c r="E49" s="111"/>
      <c r="F49" s="111"/>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x14ac:dyDescent="0.2">
      <c r="A50" s="112"/>
      <c r="B50" s="112"/>
      <c r="C50" s="112"/>
      <c r="D50" s="112"/>
      <c r="E50" s="112"/>
      <c r="F50" s="112"/>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12"/>
      <c r="AG50" s="112"/>
      <c r="AH50" s="112"/>
      <c r="AI50" s="112"/>
      <c r="AJ50" s="112"/>
      <c r="AK50" s="112"/>
      <c r="AL50" s="112"/>
      <c r="AM50" s="112"/>
      <c r="AN50" s="112"/>
      <c r="AO50" s="112"/>
      <c r="AP50" s="112"/>
      <c r="AQ50" s="112"/>
      <c r="AR50" s="112"/>
      <c r="AS50" s="112"/>
      <c r="AT50" s="112"/>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CA50" s="7" t="s">
        <v>71</v>
      </c>
    </row>
    <row r="52" spans="1:79" ht="28.5" customHeight="1" x14ac:dyDescent="0.2">
      <c r="A52" s="61" t="s">
        <v>1055</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7" t="s">
        <v>104</v>
      </c>
      <c r="AP55" s="127"/>
      <c r="AQ55" s="127"/>
      <c r="AR55" s="127"/>
      <c r="AS55" s="127"/>
      <c r="AT55" s="127"/>
      <c r="AU55" s="128"/>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19" t="s">
        <v>179</v>
      </c>
      <c r="B56" s="119"/>
      <c r="C56" s="119"/>
      <c r="D56" s="119"/>
      <c r="E56" s="119"/>
      <c r="F56" s="119"/>
      <c r="G56" s="180"/>
      <c r="H56" s="180"/>
      <c r="I56" s="180"/>
      <c r="J56" s="180"/>
      <c r="K56" s="180"/>
      <c r="L56" s="180"/>
      <c r="M56" s="180"/>
      <c r="N56" s="180"/>
      <c r="O56" s="180"/>
      <c r="P56" s="180"/>
      <c r="Q56" s="180"/>
      <c r="R56" s="180"/>
      <c r="S56" s="180"/>
      <c r="T56" s="176">
        <v>0</v>
      </c>
      <c r="U56" s="176"/>
      <c r="V56" s="176"/>
      <c r="W56" s="176"/>
      <c r="X56" s="176"/>
      <c r="Y56" s="176"/>
      <c r="Z56" s="176"/>
      <c r="AA56" s="176">
        <v>0</v>
      </c>
      <c r="AB56" s="176"/>
      <c r="AC56" s="176"/>
      <c r="AD56" s="176"/>
      <c r="AE56" s="176"/>
      <c r="AF56" s="176"/>
      <c r="AG56" s="176"/>
      <c r="AH56" s="176">
        <v>0</v>
      </c>
      <c r="AI56" s="176"/>
      <c r="AJ56" s="176"/>
      <c r="AK56" s="176"/>
      <c r="AL56" s="176"/>
      <c r="AM56" s="176"/>
      <c r="AN56" s="176"/>
      <c r="AO56" s="176">
        <v>0</v>
      </c>
      <c r="AP56" s="176"/>
      <c r="AQ56" s="176"/>
      <c r="AR56" s="176"/>
      <c r="AS56" s="176"/>
      <c r="AT56" s="176"/>
      <c r="AU56" s="176"/>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334</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3" t="s">
        <v>336</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335</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4" t="s">
        <v>337</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605</v>
      </c>
      <c r="C10" s="46"/>
      <c r="D10" s="46"/>
      <c r="E10" s="46"/>
      <c r="F10" s="46"/>
      <c r="G10" s="46"/>
      <c r="H10" s="46"/>
      <c r="I10" s="46"/>
      <c r="J10" s="46"/>
      <c r="K10" s="46"/>
      <c r="L10" s="46"/>
      <c r="N10" s="46" t="s">
        <v>606</v>
      </c>
      <c r="O10" s="46"/>
      <c r="P10" s="46"/>
      <c r="Q10" s="46"/>
      <c r="R10" s="46"/>
      <c r="S10" s="46"/>
      <c r="T10" s="46"/>
      <c r="U10" s="46"/>
      <c r="V10" s="46"/>
      <c r="W10" s="46"/>
      <c r="X10" s="46"/>
      <c r="Y10" s="46"/>
      <c r="Z10" s="31"/>
      <c r="AA10" s="46" t="s">
        <v>607</v>
      </c>
      <c r="AB10" s="46"/>
      <c r="AC10" s="46"/>
      <c r="AD10" s="46"/>
      <c r="AE10" s="46"/>
      <c r="AF10" s="46"/>
      <c r="AG10" s="46"/>
      <c r="AH10" s="46"/>
      <c r="AI10" s="46"/>
      <c r="AJ10" s="31"/>
      <c r="AK10" s="186" t="s">
        <v>228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600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60" customHeight="1" x14ac:dyDescent="0.2">
      <c r="A18" s="148" t="s">
        <v>601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602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22300.11</v>
      </c>
      <c r="V30" s="159"/>
      <c r="W30" s="159"/>
      <c r="X30" s="159"/>
      <c r="Y30" s="159"/>
      <c r="Z30" s="159" t="s">
        <v>350</v>
      </c>
      <c r="AA30" s="159"/>
      <c r="AB30" s="159"/>
      <c r="AC30" s="159"/>
      <c r="AD30" s="159"/>
      <c r="AE30" s="160" t="s">
        <v>350</v>
      </c>
      <c r="AF30" s="161"/>
      <c r="AG30" s="161"/>
      <c r="AH30" s="162"/>
      <c r="AI30" s="160">
        <f>IF(ISNUMBER(U30),U30,0)+IF(ISNUMBER(Z30),Z30,0)</f>
        <v>22300.11</v>
      </c>
      <c r="AJ30" s="161"/>
      <c r="AK30" s="161"/>
      <c r="AL30" s="161"/>
      <c r="AM30" s="162"/>
      <c r="AN30" s="160">
        <v>80000</v>
      </c>
      <c r="AO30" s="161"/>
      <c r="AP30" s="161"/>
      <c r="AQ30" s="161"/>
      <c r="AR30" s="162"/>
      <c r="AS30" s="160" t="s">
        <v>350</v>
      </c>
      <c r="AT30" s="161"/>
      <c r="AU30" s="161"/>
      <c r="AV30" s="161"/>
      <c r="AW30" s="162"/>
      <c r="AX30" s="160" t="s">
        <v>350</v>
      </c>
      <c r="AY30" s="161"/>
      <c r="AZ30" s="161"/>
      <c r="BA30" s="162"/>
      <c r="BB30" s="160">
        <f>IF(ISNUMBER(AN30),AN30,0)+IF(ISNUMBER(AS30),AS30,0)</f>
        <v>80000</v>
      </c>
      <c r="BC30" s="161"/>
      <c r="BD30" s="161"/>
      <c r="BE30" s="161"/>
      <c r="BF30" s="162"/>
      <c r="BG30" s="160">
        <v>35000</v>
      </c>
      <c r="BH30" s="161"/>
      <c r="BI30" s="161"/>
      <c r="BJ30" s="161"/>
      <c r="BK30" s="162"/>
      <c r="BL30" s="160" t="s">
        <v>350</v>
      </c>
      <c r="BM30" s="161"/>
      <c r="BN30" s="161"/>
      <c r="BO30" s="161"/>
      <c r="BP30" s="162"/>
      <c r="BQ30" s="160" t="s">
        <v>350</v>
      </c>
      <c r="BR30" s="161"/>
      <c r="BS30" s="161"/>
      <c r="BT30" s="162"/>
      <c r="BU30" s="160">
        <f>IF(ISNUMBER(BG30),BG30,0)+IF(ISNUMBER(BL30),BL30,0)</f>
        <v>35000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350</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454</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22300.11</v>
      </c>
      <c r="V33" s="163"/>
      <c r="W33" s="163"/>
      <c r="X33" s="163"/>
      <c r="Y33" s="163"/>
      <c r="Z33" s="163">
        <v>0</v>
      </c>
      <c r="AA33" s="163"/>
      <c r="AB33" s="163"/>
      <c r="AC33" s="163"/>
      <c r="AD33" s="163"/>
      <c r="AE33" s="164">
        <v>0</v>
      </c>
      <c r="AF33" s="165"/>
      <c r="AG33" s="165"/>
      <c r="AH33" s="166"/>
      <c r="AI33" s="164">
        <f>IF(ISNUMBER(U33),U33,0)+IF(ISNUMBER(Z33),Z33,0)</f>
        <v>22300.11</v>
      </c>
      <c r="AJ33" s="165"/>
      <c r="AK33" s="165"/>
      <c r="AL33" s="165"/>
      <c r="AM33" s="166"/>
      <c r="AN33" s="164">
        <v>80000</v>
      </c>
      <c r="AO33" s="165"/>
      <c r="AP33" s="165"/>
      <c r="AQ33" s="165"/>
      <c r="AR33" s="166"/>
      <c r="AS33" s="164">
        <v>0</v>
      </c>
      <c r="AT33" s="165"/>
      <c r="AU33" s="165"/>
      <c r="AV33" s="165"/>
      <c r="AW33" s="166"/>
      <c r="AX33" s="164">
        <v>0</v>
      </c>
      <c r="AY33" s="165"/>
      <c r="AZ33" s="165"/>
      <c r="BA33" s="166"/>
      <c r="BB33" s="164">
        <f>IF(ISNUMBER(AN33),AN33,0)+IF(ISNUMBER(AS33),AS33,0)</f>
        <v>80000</v>
      </c>
      <c r="BC33" s="165"/>
      <c r="BD33" s="165"/>
      <c r="BE33" s="165"/>
      <c r="BF33" s="166"/>
      <c r="BG33" s="164">
        <v>35000</v>
      </c>
      <c r="BH33" s="165"/>
      <c r="BI33" s="165"/>
      <c r="BJ33" s="165"/>
      <c r="BK33" s="166"/>
      <c r="BL33" s="164">
        <v>0</v>
      </c>
      <c r="BM33" s="165"/>
      <c r="BN33" s="165"/>
      <c r="BO33" s="165"/>
      <c r="BP33" s="166"/>
      <c r="BQ33" s="164">
        <v>0</v>
      </c>
      <c r="BR33" s="165"/>
      <c r="BS33" s="165"/>
      <c r="BT33" s="166"/>
      <c r="BU33" s="164">
        <f>IF(ISNUMBER(BG33),BG33,0)+IF(ISNUMBER(BL33),BL33,0)</f>
        <v>35000</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45000</v>
      </c>
      <c r="Y41" s="161"/>
      <c r="Z41" s="161"/>
      <c r="AA41" s="161"/>
      <c r="AB41" s="162"/>
      <c r="AC41" s="160" t="s">
        <v>350</v>
      </c>
      <c r="AD41" s="161"/>
      <c r="AE41" s="161"/>
      <c r="AF41" s="161"/>
      <c r="AG41" s="162"/>
      <c r="AH41" s="160" t="s">
        <v>350</v>
      </c>
      <c r="AI41" s="161"/>
      <c r="AJ41" s="161"/>
      <c r="AK41" s="161"/>
      <c r="AL41" s="162"/>
      <c r="AM41" s="160">
        <f>IF(ISNUMBER(X41),X41,0)+IF(ISNUMBER(AC41),AC41,0)</f>
        <v>45000</v>
      </c>
      <c r="AN41" s="161"/>
      <c r="AO41" s="161"/>
      <c r="AP41" s="161"/>
      <c r="AQ41" s="162"/>
      <c r="AR41" s="160">
        <v>45000</v>
      </c>
      <c r="AS41" s="161"/>
      <c r="AT41" s="161"/>
      <c r="AU41" s="161"/>
      <c r="AV41" s="162"/>
      <c r="AW41" s="160" t="s">
        <v>350</v>
      </c>
      <c r="AX41" s="161"/>
      <c r="AY41" s="161"/>
      <c r="AZ41" s="161"/>
      <c r="BA41" s="162"/>
      <c r="BB41" s="160" t="s">
        <v>350</v>
      </c>
      <c r="BC41" s="161"/>
      <c r="BD41" s="161"/>
      <c r="BE41" s="161"/>
      <c r="BF41" s="162"/>
      <c r="BG41" s="159">
        <f>IF(ISNUMBER(AR41),AR41,0)+IF(ISNUMBER(AW41),AW41,0)</f>
        <v>45000</v>
      </c>
      <c r="BH41" s="159"/>
      <c r="BI41" s="159"/>
      <c r="BJ41" s="159"/>
      <c r="BK41" s="159"/>
      <c r="CA41" s="136" t="s">
        <v>32</v>
      </c>
    </row>
    <row r="42" spans="1:79" s="136" customFormat="1" ht="25.5" customHeight="1" x14ac:dyDescent="0.2">
      <c r="A42" s="156"/>
      <c r="B42" s="157"/>
      <c r="C42" s="157"/>
      <c r="D42" s="158"/>
      <c r="E42" s="130" t="s">
        <v>351</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350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12.75" customHeight="1" x14ac:dyDescent="0.2">
      <c r="A43" s="156">
        <v>25020100</v>
      </c>
      <c r="B43" s="157"/>
      <c r="C43" s="157"/>
      <c r="D43" s="158"/>
      <c r="E43" s="130" t="s">
        <v>454</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45000</v>
      </c>
      <c r="Y44" s="165"/>
      <c r="Z44" s="165"/>
      <c r="AA44" s="165"/>
      <c r="AB44" s="166"/>
      <c r="AC44" s="164">
        <v>0</v>
      </c>
      <c r="AD44" s="165"/>
      <c r="AE44" s="165"/>
      <c r="AF44" s="165"/>
      <c r="AG44" s="166"/>
      <c r="AH44" s="164">
        <v>0</v>
      </c>
      <c r="AI44" s="165"/>
      <c r="AJ44" s="165"/>
      <c r="AK44" s="165"/>
      <c r="AL44" s="166"/>
      <c r="AM44" s="164">
        <f>IF(ISNUMBER(X44),X44,0)+IF(ISNUMBER(AC44),AC44,0)</f>
        <v>45000</v>
      </c>
      <c r="AN44" s="165"/>
      <c r="AO44" s="165"/>
      <c r="AP44" s="165"/>
      <c r="AQ44" s="166"/>
      <c r="AR44" s="164">
        <v>45000</v>
      </c>
      <c r="AS44" s="165"/>
      <c r="AT44" s="165"/>
      <c r="AU44" s="165"/>
      <c r="AV44" s="166"/>
      <c r="AW44" s="164">
        <v>0</v>
      </c>
      <c r="AX44" s="165"/>
      <c r="AY44" s="165"/>
      <c r="AZ44" s="165"/>
      <c r="BA44" s="166"/>
      <c r="BB44" s="164">
        <v>0</v>
      </c>
      <c r="BC44" s="165"/>
      <c r="BD44" s="165"/>
      <c r="BE44" s="165"/>
      <c r="BF44" s="166"/>
      <c r="BG44" s="163">
        <f>IF(ISNUMBER(AR44),AR44,0)+IF(ISNUMBER(AW44),AW44,0)</f>
        <v>45000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12.75" customHeight="1" x14ac:dyDescent="0.2">
      <c r="A54" s="156">
        <v>2210</v>
      </c>
      <c r="B54" s="157"/>
      <c r="C54" s="157"/>
      <c r="D54" s="158"/>
      <c r="E54" s="130" t="s">
        <v>357</v>
      </c>
      <c r="F54" s="131"/>
      <c r="G54" s="131"/>
      <c r="H54" s="131"/>
      <c r="I54" s="131"/>
      <c r="J54" s="131"/>
      <c r="K54" s="131"/>
      <c r="L54" s="131"/>
      <c r="M54" s="131"/>
      <c r="N54" s="131"/>
      <c r="O54" s="131"/>
      <c r="P54" s="131"/>
      <c r="Q54" s="131"/>
      <c r="R54" s="131"/>
      <c r="S54" s="131"/>
      <c r="T54" s="132"/>
      <c r="U54" s="160">
        <v>6772.5</v>
      </c>
      <c r="V54" s="161"/>
      <c r="W54" s="161"/>
      <c r="X54" s="161"/>
      <c r="Y54" s="162"/>
      <c r="Z54" s="160">
        <v>0</v>
      </c>
      <c r="AA54" s="161"/>
      <c r="AB54" s="161"/>
      <c r="AC54" s="161"/>
      <c r="AD54" s="162"/>
      <c r="AE54" s="160">
        <v>0</v>
      </c>
      <c r="AF54" s="161"/>
      <c r="AG54" s="161"/>
      <c r="AH54" s="162"/>
      <c r="AI54" s="160">
        <f>IF(ISNUMBER(U54),U54,0)+IF(ISNUMBER(Z54),Z54,0)</f>
        <v>6772.5</v>
      </c>
      <c r="AJ54" s="161"/>
      <c r="AK54" s="161"/>
      <c r="AL54" s="161"/>
      <c r="AM54" s="162"/>
      <c r="AN54" s="160">
        <v>32500</v>
      </c>
      <c r="AO54" s="161"/>
      <c r="AP54" s="161"/>
      <c r="AQ54" s="161"/>
      <c r="AR54" s="162"/>
      <c r="AS54" s="160">
        <v>0</v>
      </c>
      <c r="AT54" s="161"/>
      <c r="AU54" s="161"/>
      <c r="AV54" s="161"/>
      <c r="AW54" s="162"/>
      <c r="AX54" s="160">
        <v>0</v>
      </c>
      <c r="AY54" s="161"/>
      <c r="AZ54" s="161"/>
      <c r="BA54" s="162"/>
      <c r="BB54" s="160">
        <f>IF(ISNUMBER(AN54),AN54,0)+IF(ISNUMBER(AS54),AS54,0)</f>
        <v>32500</v>
      </c>
      <c r="BC54" s="161"/>
      <c r="BD54" s="161"/>
      <c r="BE54" s="161"/>
      <c r="BF54" s="162"/>
      <c r="BG54" s="160">
        <v>25000</v>
      </c>
      <c r="BH54" s="161"/>
      <c r="BI54" s="161"/>
      <c r="BJ54" s="161"/>
      <c r="BK54" s="162"/>
      <c r="BL54" s="160">
        <v>0</v>
      </c>
      <c r="BM54" s="161"/>
      <c r="BN54" s="161"/>
      <c r="BO54" s="161"/>
      <c r="BP54" s="162"/>
      <c r="BQ54" s="160">
        <v>0</v>
      </c>
      <c r="BR54" s="161"/>
      <c r="BS54" s="161"/>
      <c r="BT54" s="162"/>
      <c r="BU54" s="160">
        <f>IF(ISNUMBER(BG54),BG54,0)+IF(ISNUMBER(BL54),BL54,0)</f>
        <v>25000</v>
      </c>
      <c r="BV54" s="161"/>
      <c r="BW54" s="161"/>
      <c r="BX54" s="161"/>
      <c r="BY54" s="162"/>
      <c r="CA54" s="136" t="s">
        <v>34</v>
      </c>
    </row>
    <row r="55" spans="1:79" s="136" customFormat="1" ht="12.75" customHeight="1" x14ac:dyDescent="0.2">
      <c r="A55" s="156">
        <v>2240</v>
      </c>
      <c r="B55" s="157"/>
      <c r="C55" s="157"/>
      <c r="D55" s="158"/>
      <c r="E55" s="130" t="s">
        <v>358</v>
      </c>
      <c r="F55" s="131"/>
      <c r="G55" s="131"/>
      <c r="H55" s="131"/>
      <c r="I55" s="131"/>
      <c r="J55" s="131"/>
      <c r="K55" s="131"/>
      <c r="L55" s="131"/>
      <c r="M55" s="131"/>
      <c r="N55" s="131"/>
      <c r="O55" s="131"/>
      <c r="P55" s="131"/>
      <c r="Q55" s="131"/>
      <c r="R55" s="131"/>
      <c r="S55" s="131"/>
      <c r="T55" s="132"/>
      <c r="U55" s="160">
        <v>0</v>
      </c>
      <c r="V55" s="161"/>
      <c r="W55" s="161"/>
      <c r="X55" s="161"/>
      <c r="Y55" s="162"/>
      <c r="Z55" s="160">
        <v>0</v>
      </c>
      <c r="AA55" s="161"/>
      <c r="AB55" s="161"/>
      <c r="AC55" s="161"/>
      <c r="AD55" s="162"/>
      <c r="AE55" s="160">
        <v>0</v>
      </c>
      <c r="AF55" s="161"/>
      <c r="AG55" s="161"/>
      <c r="AH55" s="162"/>
      <c r="AI55" s="160">
        <f>IF(ISNUMBER(U55),U55,0)+IF(ISNUMBER(Z55),Z55,0)</f>
        <v>0</v>
      </c>
      <c r="AJ55" s="161"/>
      <c r="AK55" s="161"/>
      <c r="AL55" s="161"/>
      <c r="AM55" s="162"/>
      <c r="AN55" s="160">
        <v>32500</v>
      </c>
      <c r="AO55" s="161"/>
      <c r="AP55" s="161"/>
      <c r="AQ55" s="161"/>
      <c r="AR55" s="162"/>
      <c r="AS55" s="160">
        <v>0</v>
      </c>
      <c r="AT55" s="161"/>
      <c r="AU55" s="161"/>
      <c r="AV55" s="161"/>
      <c r="AW55" s="162"/>
      <c r="AX55" s="160">
        <v>0</v>
      </c>
      <c r="AY55" s="161"/>
      <c r="AZ55" s="161"/>
      <c r="BA55" s="162"/>
      <c r="BB55" s="160">
        <f>IF(ISNUMBER(AN55),AN55,0)+IF(ISNUMBER(AS55),AS55,0)</f>
        <v>32500</v>
      </c>
      <c r="BC55" s="161"/>
      <c r="BD55" s="161"/>
      <c r="BE55" s="161"/>
      <c r="BF55" s="162"/>
      <c r="BG55" s="160">
        <v>10000</v>
      </c>
      <c r="BH55" s="161"/>
      <c r="BI55" s="161"/>
      <c r="BJ55" s="161"/>
      <c r="BK55" s="162"/>
      <c r="BL55" s="160">
        <v>0</v>
      </c>
      <c r="BM55" s="161"/>
      <c r="BN55" s="161"/>
      <c r="BO55" s="161"/>
      <c r="BP55" s="162"/>
      <c r="BQ55" s="160">
        <v>0</v>
      </c>
      <c r="BR55" s="161"/>
      <c r="BS55" s="161"/>
      <c r="BT55" s="162"/>
      <c r="BU55" s="160">
        <f>IF(ISNUMBER(BG55),BG55,0)+IF(ISNUMBER(BL55),BL55,0)</f>
        <v>10000</v>
      </c>
      <c r="BV55" s="161"/>
      <c r="BW55" s="161"/>
      <c r="BX55" s="161"/>
      <c r="BY55" s="162"/>
    </row>
    <row r="56" spans="1:79" s="136" customFormat="1" ht="12.75" customHeight="1" x14ac:dyDescent="0.2">
      <c r="A56" s="156">
        <v>2730</v>
      </c>
      <c r="B56" s="157"/>
      <c r="C56" s="157"/>
      <c r="D56" s="158"/>
      <c r="E56" s="130" t="s">
        <v>457</v>
      </c>
      <c r="F56" s="131"/>
      <c r="G56" s="131"/>
      <c r="H56" s="131"/>
      <c r="I56" s="131"/>
      <c r="J56" s="131"/>
      <c r="K56" s="131"/>
      <c r="L56" s="131"/>
      <c r="M56" s="131"/>
      <c r="N56" s="131"/>
      <c r="O56" s="131"/>
      <c r="P56" s="131"/>
      <c r="Q56" s="131"/>
      <c r="R56" s="131"/>
      <c r="S56" s="131"/>
      <c r="T56" s="132"/>
      <c r="U56" s="160">
        <v>15527.62</v>
      </c>
      <c r="V56" s="161"/>
      <c r="W56" s="161"/>
      <c r="X56" s="161"/>
      <c r="Y56" s="162"/>
      <c r="Z56" s="160">
        <v>0</v>
      </c>
      <c r="AA56" s="161"/>
      <c r="AB56" s="161"/>
      <c r="AC56" s="161"/>
      <c r="AD56" s="162"/>
      <c r="AE56" s="160">
        <v>0</v>
      </c>
      <c r="AF56" s="161"/>
      <c r="AG56" s="161"/>
      <c r="AH56" s="162"/>
      <c r="AI56" s="160">
        <f>IF(ISNUMBER(U56),U56,0)+IF(ISNUMBER(Z56),Z56,0)</f>
        <v>15527.62</v>
      </c>
      <c r="AJ56" s="161"/>
      <c r="AK56" s="161"/>
      <c r="AL56" s="161"/>
      <c r="AM56" s="162"/>
      <c r="AN56" s="160">
        <v>15000</v>
      </c>
      <c r="AO56" s="161"/>
      <c r="AP56" s="161"/>
      <c r="AQ56" s="161"/>
      <c r="AR56" s="162"/>
      <c r="AS56" s="160">
        <v>0</v>
      </c>
      <c r="AT56" s="161"/>
      <c r="AU56" s="161"/>
      <c r="AV56" s="161"/>
      <c r="AW56" s="162"/>
      <c r="AX56" s="160">
        <v>0</v>
      </c>
      <c r="AY56" s="161"/>
      <c r="AZ56" s="161"/>
      <c r="BA56" s="162"/>
      <c r="BB56" s="160">
        <f>IF(ISNUMBER(AN56),AN56,0)+IF(ISNUMBER(AS56),AS56,0)</f>
        <v>15000</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9" customFormat="1" ht="12.75" customHeight="1" x14ac:dyDescent="0.2">
      <c r="A57" s="118"/>
      <c r="B57" s="116"/>
      <c r="C57" s="116"/>
      <c r="D57" s="117"/>
      <c r="E57" s="137" t="s">
        <v>179</v>
      </c>
      <c r="F57" s="138"/>
      <c r="G57" s="138"/>
      <c r="H57" s="138"/>
      <c r="I57" s="138"/>
      <c r="J57" s="138"/>
      <c r="K57" s="138"/>
      <c r="L57" s="138"/>
      <c r="M57" s="138"/>
      <c r="N57" s="138"/>
      <c r="O57" s="138"/>
      <c r="P57" s="138"/>
      <c r="Q57" s="138"/>
      <c r="R57" s="138"/>
      <c r="S57" s="138"/>
      <c r="T57" s="139"/>
      <c r="U57" s="164">
        <v>22300.120000000003</v>
      </c>
      <c r="V57" s="165"/>
      <c r="W57" s="165"/>
      <c r="X57" s="165"/>
      <c r="Y57" s="166"/>
      <c r="Z57" s="164">
        <v>0</v>
      </c>
      <c r="AA57" s="165"/>
      <c r="AB57" s="165"/>
      <c r="AC57" s="165"/>
      <c r="AD57" s="166"/>
      <c r="AE57" s="164">
        <v>0</v>
      </c>
      <c r="AF57" s="165"/>
      <c r="AG57" s="165"/>
      <c r="AH57" s="166"/>
      <c r="AI57" s="164">
        <f>IF(ISNUMBER(U57),U57,0)+IF(ISNUMBER(Z57),Z57,0)</f>
        <v>22300.120000000003</v>
      </c>
      <c r="AJ57" s="165"/>
      <c r="AK57" s="165"/>
      <c r="AL57" s="165"/>
      <c r="AM57" s="166"/>
      <c r="AN57" s="164">
        <v>80000</v>
      </c>
      <c r="AO57" s="165"/>
      <c r="AP57" s="165"/>
      <c r="AQ57" s="165"/>
      <c r="AR57" s="166"/>
      <c r="AS57" s="164">
        <v>0</v>
      </c>
      <c r="AT57" s="165"/>
      <c r="AU57" s="165"/>
      <c r="AV57" s="165"/>
      <c r="AW57" s="166"/>
      <c r="AX57" s="164">
        <v>0</v>
      </c>
      <c r="AY57" s="165"/>
      <c r="AZ57" s="165"/>
      <c r="BA57" s="166"/>
      <c r="BB57" s="164">
        <f>IF(ISNUMBER(AN57),AN57,0)+IF(ISNUMBER(AS57),AS57,0)</f>
        <v>80000</v>
      </c>
      <c r="BC57" s="165"/>
      <c r="BD57" s="165"/>
      <c r="BE57" s="165"/>
      <c r="BF57" s="166"/>
      <c r="BG57" s="164">
        <v>35000</v>
      </c>
      <c r="BH57" s="165"/>
      <c r="BI57" s="165"/>
      <c r="BJ57" s="165"/>
      <c r="BK57" s="166"/>
      <c r="BL57" s="164">
        <v>0</v>
      </c>
      <c r="BM57" s="165"/>
      <c r="BN57" s="165"/>
      <c r="BO57" s="165"/>
      <c r="BP57" s="166"/>
      <c r="BQ57" s="164">
        <v>0</v>
      </c>
      <c r="BR57" s="165"/>
      <c r="BS57" s="165"/>
      <c r="BT57" s="166"/>
      <c r="BU57" s="164">
        <f>IF(ISNUMBER(BG57),BG57,0)+IF(ISNUMBER(BL57),BL57,0)</f>
        <v>35000</v>
      </c>
      <c r="BV57" s="165"/>
      <c r="BW57" s="165"/>
      <c r="BX57" s="165"/>
      <c r="BY57" s="166"/>
    </row>
    <row r="59" spans="1:79" ht="14.25" customHeight="1" x14ac:dyDescent="0.2">
      <c r="A59" s="67" t="s">
        <v>429</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340</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3" t="s">
        <v>150</v>
      </c>
      <c r="B61" s="94"/>
      <c r="C61" s="94"/>
      <c r="D61" s="94"/>
      <c r="E61" s="95"/>
      <c r="F61" s="57" t="s">
        <v>20</v>
      </c>
      <c r="G61" s="57"/>
      <c r="H61" s="57"/>
      <c r="I61" s="57"/>
      <c r="J61" s="57"/>
      <c r="K61" s="57"/>
      <c r="L61" s="57"/>
      <c r="M61" s="57"/>
      <c r="N61" s="57"/>
      <c r="O61" s="57"/>
      <c r="P61" s="57"/>
      <c r="Q61" s="57"/>
      <c r="R61" s="57"/>
      <c r="S61" s="57"/>
      <c r="T61" s="57"/>
      <c r="U61" s="51" t="s">
        <v>341</v>
      </c>
      <c r="V61" s="52"/>
      <c r="W61" s="52"/>
      <c r="X61" s="52"/>
      <c r="Y61" s="52"/>
      <c r="Z61" s="52"/>
      <c r="AA61" s="52"/>
      <c r="AB61" s="52"/>
      <c r="AC61" s="52"/>
      <c r="AD61" s="52"/>
      <c r="AE61" s="52"/>
      <c r="AF61" s="52"/>
      <c r="AG61" s="52"/>
      <c r="AH61" s="52"/>
      <c r="AI61" s="52"/>
      <c r="AJ61" s="52"/>
      <c r="AK61" s="52"/>
      <c r="AL61" s="52"/>
      <c r="AM61" s="53"/>
      <c r="AN61" s="51" t="s">
        <v>342</v>
      </c>
      <c r="AO61" s="52"/>
      <c r="AP61" s="52"/>
      <c r="AQ61" s="52"/>
      <c r="AR61" s="52"/>
      <c r="AS61" s="52"/>
      <c r="AT61" s="52"/>
      <c r="AU61" s="52"/>
      <c r="AV61" s="52"/>
      <c r="AW61" s="52"/>
      <c r="AX61" s="52"/>
      <c r="AY61" s="52"/>
      <c r="AZ61" s="52"/>
      <c r="BA61" s="52"/>
      <c r="BB61" s="52"/>
      <c r="BC61" s="52"/>
      <c r="BD61" s="52"/>
      <c r="BE61" s="52"/>
      <c r="BF61" s="53"/>
      <c r="BG61" s="51" t="s">
        <v>343</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6"/>
      <c r="B62" s="97"/>
      <c r="C62" s="97"/>
      <c r="D62" s="97"/>
      <c r="E62" s="98"/>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x14ac:dyDescent="0.2">
      <c r="A65" s="118"/>
      <c r="B65" s="116"/>
      <c r="C65" s="116"/>
      <c r="D65" s="116"/>
      <c r="E65" s="117"/>
      <c r="F65" s="118" t="s">
        <v>179</v>
      </c>
      <c r="G65" s="116"/>
      <c r="H65" s="116"/>
      <c r="I65" s="116"/>
      <c r="J65" s="116"/>
      <c r="K65" s="116"/>
      <c r="L65" s="116"/>
      <c r="M65" s="116"/>
      <c r="N65" s="116"/>
      <c r="O65" s="116"/>
      <c r="P65" s="116"/>
      <c r="Q65" s="116"/>
      <c r="R65" s="116"/>
      <c r="S65" s="116"/>
      <c r="T65" s="117"/>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9" t="s">
        <v>36</v>
      </c>
    </row>
    <row r="67" spans="1:79" ht="14.25" customHeight="1" x14ac:dyDescent="0.2">
      <c r="A67" s="67" t="s">
        <v>441</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340</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3" t="s">
        <v>149</v>
      </c>
      <c r="B69" s="94"/>
      <c r="C69" s="94"/>
      <c r="D69" s="95"/>
      <c r="E69" s="86" t="s">
        <v>20</v>
      </c>
      <c r="F69" s="87"/>
      <c r="G69" s="87"/>
      <c r="H69" s="87"/>
      <c r="I69" s="87"/>
      <c r="J69" s="87"/>
      <c r="K69" s="87"/>
      <c r="L69" s="87"/>
      <c r="M69" s="87"/>
      <c r="N69" s="87"/>
      <c r="O69" s="87"/>
      <c r="P69" s="87"/>
      <c r="Q69" s="87"/>
      <c r="R69" s="87"/>
      <c r="S69" s="87"/>
      <c r="T69" s="87"/>
      <c r="U69" s="87"/>
      <c r="V69" s="87"/>
      <c r="W69" s="88"/>
      <c r="X69" s="51" t="s">
        <v>344</v>
      </c>
      <c r="Y69" s="52"/>
      <c r="Z69" s="52"/>
      <c r="AA69" s="52"/>
      <c r="AB69" s="52"/>
      <c r="AC69" s="52"/>
      <c r="AD69" s="52"/>
      <c r="AE69" s="52"/>
      <c r="AF69" s="52"/>
      <c r="AG69" s="52"/>
      <c r="AH69" s="52"/>
      <c r="AI69" s="52"/>
      <c r="AJ69" s="52"/>
      <c r="AK69" s="52"/>
      <c r="AL69" s="52"/>
      <c r="AM69" s="52"/>
      <c r="AN69" s="52"/>
      <c r="AO69" s="52"/>
      <c r="AP69" s="52"/>
      <c r="AQ69" s="53"/>
      <c r="AR69" s="57" t="s">
        <v>346</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6"/>
      <c r="B70" s="97"/>
      <c r="C70" s="97"/>
      <c r="D70" s="98"/>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6" t="s">
        <v>81</v>
      </c>
      <c r="Y72" s="107"/>
      <c r="Z72" s="107"/>
      <c r="AA72" s="107"/>
      <c r="AB72" s="108"/>
      <c r="AC72" s="106" t="s">
        <v>82</v>
      </c>
      <c r="AD72" s="107"/>
      <c r="AE72" s="107"/>
      <c r="AF72" s="107"/>
      <c r="AG72" s="108"/>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6" customFormat="1" ht="12.75" customHeight="1" x14ac:dyDescent="0.2">
      <c r="A73" s="156">
        <v>2210</v>
      </c>
      <c r="B73" s="157"/>
      <c r="C73" s="157"/>
      <c r="D73" s="158"/>
      <c r="E73" s="130" t="s">
        <v>357</v>
      </c>
      <c r="F73" s="131"/>
      <c r="G73" s="131"/>
      <c r="H73" s="131"/>
      <c r="I73" s="131"/>
      <c r="J73" s="131"/>
      <c r="K73" s="131"/>
      <c r="L73" s="131"/>
      <c r="M73" s="131"/>
      <c r="N73" s="131"/>
      <c r="O73" s="131"/>
      <c r="P73" s="131"/>
      <c r="Q73" s="131"/>
      <c r="R73" s="131"/>
      <c r="S73" s="131"/>
      <c r="T73" s="131"/>
      <c r="U73" s="131"/>
      <c r="V73" s="131"/>
      <c r="W73" s="132"/>
      <c r="X73" s="160">
        <v>30000</v>
      </c>
      <c r="Y73" s="161"/>
      <c r="Z73" s="161"/>
      <c r="AA73" s="161"/>
      <c r="AB73" s="162"/>
      <c r="AC73" s="160">
        <v>0</v>
      </c>
      <c r="AD73" s="161"/>
      <c r="AE73" s="161"/>
      <c r="AF73" s="161"/>
      <c r="AG73" s="162"/>
      <c r="AH73" s="160">
        <v>0</v>
      </c>
      <c r="AI73" s="161"/>
      <c r="AJ73" s="161"/>
      <c r="AK73" s="161"/>
      <c r="AL73" s="162"/>
      <c r="AM73" s="160">
        <f>IF(ISNUMBER(X73),X73,0)+IF(ISNUMBER(AC73),AC73,0)</f>
        <v>30000</v>
      </c>
      <c r="AN73" s="161"/>
      <c r="AO73" s="161"/>
      <c r="AP73" s="161"/>
      <c r="AQ73" s="162"/>
      <c r="AR73" s="160">
        <v>30000</v>
      </c>
      <c r="AS73" s="161"/>
      <c r="AT73" s="161"/>
      <c r="AU73" s="161"/>
      <c r="AV73" s="162"/>
      <c r="AW73" s="160">
        <v>0</v>
      </c>
      <c r="AX73" s="161"/>
      <c r="AY73" s="161"/>
      <c r="AZ73" s="161"/>
      <c r="BA73" s="162"/>
      <c r="BB73" s="160">
        <v>0</v>
      </c>
      <c r="BC73" s="161"/>
      <c r="BD73" s="161"/>
      <c r="BE73" s="161"/>
      <c r="BF73" s="162"/>
      <c r="BG73" s="159">
        <f>IF(ISNUMBER(AR73),AR73,0)+IF(ISNUMBER(AW73),AW73,0)</f>
        <v>30000</v>
      </c>
      <c r="BH73" s="159"/>
      <c r="BI73" s="159"/>
      <c r="BJ73" s="159"/>
      <c r="BK73" s="159"/>
      <c r="CA73" s="136" t="s">
        <v>38</v>
      </c>
    </row>
    <row r="74" spans="1:79" s="136" customFormat="1" ht="12.75" customHeight="1" x14ac:dyDescent="0.2">
      <c r="A74" s="156">
        <v>2240</v>
      </c>
      <c r="B74" s="157"/>
      <c r="C74" s="157"/>
      <c r="D74" s="158"/>
      <c r="E74" s="130" t="s">
        <v>358</v>
      </c>
      <c r="F74" s="131"/>
      <c r="G74" s="131"/>
      <c r="H74" s="131"/>
      <c r="I74" s="131"/>
      <c r="J74" s="131"/>
      <c r="K74" s="131"/>
      <c r="L74" s="131"/>
      <c r="M74" s="131"/>
      <c r="N74" s="131"/>
      <c r="O74" s="131"/>
      <c r="P74" s="131"/>
      <c r="Q74" s="131"/>
      <c r="R74" s="131"/>
      <c r="S74" s="131"/>
      <c r="T74" s="131"/>
      <c r="U74" s="131"/>
      <c r="V74" s="131"/>
      <c r="W74" s="132"/>
      <c r="X74" s="160">
        <v>15000</v>
      </c>
      <c r="Y74" s="161"/>
      <c r="Z74" s="161"/>
      <c r="AA74" s="161"/>
      <c r="AB74" s="162"/>
      <c r="AC74" s="160">
        <v>0</v>
      </c>
      <c r="AD74" s="161"/>
      <c r="AE74" s="161"/>
      <c r="AF74" s="161"/>
      <c r="AG74" s="162"/>
      <c r="AH74" s="160">
        <v>0</v>
      </c>
      <c r="AI74" s="161"/>
      <c r="AJ74" s="161"/>
      <c r="AK74" s="161"/>
      <c r="AL74" s="162"/>
      <c r="AM74" s="160">
        <f>IF(ISNUMBER(X74),X74,0)+IF(ISNUMBER(AC74),AC74,0)</f>
        <v>15000</v>
      </c>
      <c r="AN74" s="161"/>
      <c r="AO74" s="161"/>
      <c r="AP74" s="161"/>
      <c r="AQ74" s="162"/>
      <c r="AR74" s="160">
        <v>15000</v>
      </c>
      <c r="AS74" s="161"/>
      <c r="AT74" s="161"/>
      <c r="AU74" s="161"/>
      <c r="AV74" s="162"/>
      <c r="AW74" s="160">
        <v>0</v>
      </c>
      <c r="AX74" s="161"/>
      <c r="AY74" s="161"/>
      <c r="AZ74" s="161"/>
      <c r="BA74" s="162"/>
      <c r="BB74" s="160">
        <v>0</v>
      </c>
      <c r="BC74" s="161"/>
      <c r="BD74" s="161"/>
      <c r="BE74" s="161"/>
      <c r="BF74" s="162"/>
      <c r="BG74" s="159">
        <f>IF(ISNUMBER(AR74),AR74,0)+IF(ISNUMBER(AW74),AW74,0)</f>
        <v>15000</v>
      </c>
      <c r="BH74" s="159"/>
      <c r="BI74" s="159"/>
      <c r="BJ74" s="159"/>
      <c r="BK74" s="159"/>
    </row>
    <row r="75" spans="1:79" s="136" customFormat="1" ht="12.75" customHeight="1" x14ac:dyDescent="0.2">
      <c r="A75" s="156">
        <v>2730</v>
      </c>
      <c r="B75" s="157"/>
      <c r="C75" s="157"/>
      <c r="D75" s="158"/>
      <c r="E75" s="130" t="s">
        <v>457</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9" customFormat="1" ht="12.75" customHeight="1" x14ac:dyDescent="0.2">
      <c r="A76" s="118"/>
      <c r="B76" s="116"/>
      <c r="C76" s="116"/>
      <c r="D76" s="117"/>
      <c r="E76" s="137" t="s">
        <v>179</v>
      </c>
      <c r="F76" s="138"/>
      <c r="G76" s="138"/>
      <c r="H76" s="138"/>
      <c r="I76" s="138"/>
      <c r="J76" s="138"/>
      <c r="K76" s="138"/>
      <c r="L76" s="138"/>
      <c r="M76" s="138"/>
      <c r="N76" s="138"/>
      <c r="O76" s="138"/>
      <c r="P76" s="138"/>
      <c r="Q76" s="138"/>
      <c r="R76" s="138"/>
      <c r="S76" s="138"/>
      <c r="T76" s="138"/>
      <c r="U76" s="138"/>
      <c r="V76" s="138"/>
      <c r="W76" s="139"/>
      <c r="X76" s="164">
        <v>45000</v>
      </c>
      <c r="Y76" s="165"/>
      <c r="Z76" s="165"/>
      <c r="AA76" s="165"/>
      <c r="AB76" s="166"/>
      <c r="AC76" s="164">
        <v>0</v>
      </c>
      <c r="AD76" s="165"/>
      <c r="AE76" s="165"/>
      <c r="AF76" s="165"/>
      <c r="AG76" s="166"/>
      <c r="AH76" s="164">
        <v>0</v>
      </c>
      <c r="AI76" s="165"/>
      <c r="AJ76" s="165"/>
      <c r="AK76" s="165"/>
      <c r="AL76" s="166"/>
      <c r="AM76" s="164">
        <f>IF(ISNUMBER(X76),X76,0)+IF(ISNUMBER(AC76),AC76,0)</f>
        <v>45000</v>
      </c>
      <c r="AN76" s="165"/>
      <c r="AO76" s="165"/>
      <c r="AP76" s="165"/>
      <c r="AQ76" s="166"/>
      <c r="AR76" s="164">
        <v>45000</v>
      </c>
      <c r="AS76" s="165"/>
      <c r="AT76" s="165"/>
      <c r="AU76" s="165"/>
      <c r="AV76" s="166"/>
      <c r="AW76" s="164">
        <v>0</v>
      </c>
      <c r="AX76" s="165"/>
      <c r="AY76" s="165"/>
      <c r="AZ76" s="165"/>
      <c r="BA76" s="166"/>
      <c r="BB76" s="164">
        <v>0</v>
      </c>
      <c r="BC76" s="165"/>
      <c r="BD76" s="165"/>
      <c r="BE76" s="165"/>
      <c r="BF76" s="166"/>
      <c r="BG76" s="163">
        <f>IF(ISNUMBER(AR76),AR76,0)+IF(ISNUMBER(AW76),AW76,0)</f>
        <v>45000</v>
      </c>
      <c r="BH76" s="163"/>
      <c r="BI76" s="163"/>
      <c r="BJ76" s="163"/>
      <c r="BK76" s="163"/>
    </row>
    <row r="78" spans="1:79" ht="14.25" customHeight="1" x14ac:dyDescent="0.2">
      <c r="A78" s="67" t="s">
        <v>442</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340</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3" t="s">
        <v>150</v>
      </c>
      <c r="B80" s="94"/>
      <c r="C80" s="94"/>
      <c r="D80" s="94"/>
      <c r="E80" s="95"/>
      <c r="F80" s="86" t="s">
        <v>20</v>
      </c>
      <c r="G80" s="87"/>
      <c r="H80" s="87"/>
      <c r="I80" s="87"/>
      <c r="J80" s="87"/>
      <c r="K80" s="87"/>
      <c r="L80" s="87"/>
      <c r="M80" s="87"/>
      <c r="N80" s="87"/>
      <c r="O80" s="87"/>
      <c r="P80" s="87"/>
      <c r="Q80" s="87"/>
      <c r="R80" s="87"/>
      <c r="S80" s="87"/>
      <c r="T80" s="87"/>
      <c r="U80" s="87"/>
      <c r="V80" s="87"/>
      <c r="W80" s="88"/>
      <c r="X80" s="57" t="s">
        <v>344</v>
      </c>
      <c r="Y80" s="57"/>
      <c r="Z80" s="57"/>
      <c r="AA80" s="57"/>
      <c r="AB80" s="57"/>
      <c r="AC80" s="57"/>
      <c r="AD80" s="57"/>
      <c r="AE80" s="57"/>
      <c r="AF80" s="57"/>
      <c r="AG80" s="57"/>
      <c r="AH80" s="57"/>
      <c r="AI80" s="57"/>
      <c r="AJ80" s="57"/>
      <c r="AK80" s="57"/>
      <c r="AL80" s="57"/>
      <c r="AM80" s="57"/>
      <c r="AN80" s="57"/>
      <c r="AO80" s="57"/>
      <c r="AP80" s="57"/>
      <c r="AQ80" s="57"/>
      <c r="AR80" s="51" t="s">
        <v>346</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6"/>
      <c r="B81" s="97"/>
      <c r="C81" s="97"/>
      <c r="D81" s="97"/>
      <c r="E81" s="98"/>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
      <c r="A84" s="118"/>
      <c r="B84" s="116"/>
      <c r="C84" s="116"/>
      <c r="D84" s="116"/>
      <c r="E84" s="117"/>
      <c r="F84" s="118" t="s">
        <v>179</v>
      </c>
      <c r="G84" s="116"/>
      <c r="H84" s="116"/>
      <c r="I84" s="116"/>
      <c r="J84" s="116"/>
      <c r="K84" s="116"/>
      <c r="L84" s="116"/>
      <c r="M84" s="116"/>
      <c r="N84" s="116"/>
      <c r="O84" s="116"/>
      <c r="P84" s="116"/>
      <c r="Q84" s="116"/>
      <c r="R84" s="116"/>
      <c r="S84" s="116"/>
      <c r="T84" s="116"/>
      <c r="U84" s="116"/>
      <c r="V84" s="116"/>
      <c r="W84" s="117"/>
      <c r="X84" s="167"/>
      <c r="Y84" s="168"/>
      <c r="Z84" s="168"/>
      <c r="AA84" s="168"/>
      <c r="AB84" s="169"/>
      <c r="AC84" s="167"/>
      <c r="AD84" s="168"/>
      <c r="AE84" s="168"/>
      <c r="AF84" s="168"/>
      <c r="AG84" s="169"/>
      <c r="AH84" s="163"/>
      <c r="AI84" s="163"/>
      <c r="AJ84" s="163"/>
      <c r="AK84" s="163"/>
      <c r="AL84" s="163"/>
      <c r="AM84" s="163">
        <f>IF(ISNUMBER(X84),X84,0)+IF(ISNUMBER(AC84),AC84,0)</f>
        <v>0</v>
      </c>
      <c r="AN84" s="163"/>
      <c r="AO84" s="163"/>
      <c r="AP84" s="163"/>
      <c r="AQ84" s="163"/>
      <c r="AR84" s="163"/>
      <c r="AS84" s="163"/>
      <c r="AT84" s="163"/>
      <c r="AU84" s="163"/>
      <c r="AV84" s="163"/>
      <c r="AW84" s="163"/>
      <c r="AX84" s="163"/>
      <c r="AY84" s="163"/>
      <c r="AZ84" s="163"/>
      <c r="BA84" s="163"/>
      <c r="BB84" s="163"/>
      <c r="BC84" s="163"/>
      <c r="BD84" s="163"/>
      <c r="BE84" s="163"/>
      <c r="BF84" s="163"/>
      <c r="BG84" s="163">
        <f>IF(ISNUMBER(AR84),AR84,0)+IF(ISNUMBER(AW84),AW84,0)</f>
        <v>0</v>
      </c>
      <c r="BH84" s="163"/>
      <c r="BI84" s="163"/>
      <c r="BJ84" s="163"/>
      <c r="BK84" s="163"/>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430</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340</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6" t="s">
        <v>7</v>
      </c>
      <c r="B90" s="87"/>
      <c r="C90" s="87"/>
      <c r="D90" s="86" t="s">
        <v>152</v>
      </c>
      <c r="E90" s="87"/>
      <c r="F90" s="87"/>
      <c r="G90" s="87"/>
      <c r="H90" s="87"/>
      <c r="I90" s="87"/>
      <c r="J90" s="87"/>
      <c r="K90" s="87"/>
      <c r="L90" s="87"/>
      <c r="M90" s="87"/>
      <c r="N90" s="87"/>
      <c r="O90" s="87"/>
      <c r="P90" s="87"/>
      <c r="Q90" s="87"/>
      <c r="R90" s="87"/>
      <c r="S90" s="87"/>
      <c r="T90" s="88"/>
      <c r="U90" s="51" t="s">
        <v>341</v>
      </c>
      <c r="V90" s="52"/>
      <c r="W90" s="52"/>
      <c r="X90" s="52"/>
      <c r="Y90" s="52"/>
      <c r="Z90" s="52"/>
      <c r="AA90" s="52"/>
      <c r="AB90" s="52"/>
      <c r="AC90" s="52"/>
      <c r="AD90" s="52"/>
      <c r="AE90" s="52"/>
      <c r="AF90" s="52"/>
      <c r="AG90" s="52"/>
      <c r="AH90" s="52"/>
      <c r="AI90" s="52"/>
      <c r="AJ90" s="52"/>
      <c r="AK90" s="52"/>
      <c r="AL90" s="52"/>
      <c r="AM90" s="53"/>
      <c r="AN90" s="51" t="s">
        <v>342</v>
      </c>
      <c r="AO90" s="52"/>
      <c r="AP90" s="52"/>
      <c r="AQ90" s="52"/>
      <c r="AR90" s="52"/>
      <c r="AS90" s="52"/>
      <c r="AT90" s="52"/>
      <c r="AU90" s="52"/>
      <c r="AV90" s="52"/>
      <c r="AW90" s="52"/>
      <c r="AX90" s="52"/>
      <c r="AY90" s="52"/>
      <c r="AZ90" s="52"/>
      <c r="BA90" s="52"/>
      <c r="BB90" s="52"/>
      <c r="BC90" s="52"/>
      <c r="BD90" s="52"/>
      <c r="BE90" s="52"/>
      <c r="BF90" s="53"/>
      <c r="BG90" s="57" t="s">
        <v>343</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6" customFormat="1" ht="38.25" customHeight="1" x14ac:dyDescent="0.2">
      <c r="A94" s="156">
        <v>1</v>
      </c>
      <c r="B94" s="157"/>
      <c r="C94" s="157"/>
      <c r="D94" s="130" t="s">
        <v>592</v>
      </c>
      <c r="E94" s="131"/>
      <c r="F94" s="131"/>
      <c r="G94" s="131"/>
      <c r="H94" s="131"/>
      <c r="I94" s="131"/>
      <c r="J94" s="131"/>
      <c r="K94" s="131"/>
      <c r="L94" s="131"/>
      <c r="M94" s="131"/>
      <c r="N94" s="131"/>
      <c r="O94" s="131"/>
      <c r="P94" s="131"/>
      <c r="Q94" s="131"/>
      <c r="R94" s="131"/>
      <c r="S94" s="131"/>
      <c r="T94" s="132"/>
      <c r="U94" s="160">
        <v>22300.12</v>
      </c>
      <c r="V94" s="161"/>
      <c r="W94" s="161"/>
      <c r="X94" s="161"/>
      <c r="Y94" s="162"/>
      <c r="Z94" s="160">
        <v>0</v>
      </c>
      <c r="AA94" s="161"/>
      <c r="AB94" s="161"/>
      <c r="AC94" s="161"/>
      <c r="AD94" s="162"/>
      <c r="AE94" s="160">
        <v>0</v>
      </c>
      <c r="AF94" s="161"/>
      <c r="AG94" s="161"/>
      <c r="AH94" s="162"/>
      <c r="AI94" s="160">
        <f>IF(ISNUMBER(U94),U94,0)+IF(ISNUMBER(Z94),Z94,0)</f>
        <v>22300.12</v>
      </c>
      <c r="AJ94" s="161"/>
      <c r="AK94" s="161"/>
      <c r="AL94" s="161"/>
      <c r="AM94" s="162"/>
      <c r="AN94" s="160">
        <v>80000</v>
      </c>
      <c r="AO94" s="161"/>
      <c r="AP94" s="161"/>
      <c r="AQ94" s="161"/>
      <c r="AR94" s="162"/>
      <c r="AS94" s="160">
        <v>0</v>
      </c>
      <c r="AT94" s="161"/>
      <c r="AU94" s="161"/>
      <c r="AV94" s="161"/>
      <c r="AW94" s="162"/>
      <c r="AX94" s="160">
        <v>0</v>
      </c>
      <c r="AY94" s="161"/>
      <c r="AZ94" s="161"/>
      <c r="BA94" s="162"/>
      <c r="BB94" s="160">
        <f>IF(ISNUMBER(AN94),AN94,0)+IF(ISNUMBER(AS94),AS94,0)</f>
        <v>80000</v>
      </c>
      <c r="BC94" s="161"/>
      <c r="BD94" s="161"/>
      <c r="BE94" s="161"/>
      <c r="BF94" s="162"/>
      <c r="BG94" s="160">
        <v>35000</v>
      </c>
      <c r="BH94" s="161"/>
      <c r="BI94" s="161"/>
      <c r="BJ94" s="161"/>
      <c r="BK94" s="162"/>
      <c r="BL94" s="160">
        <v>0</v>
      </c>
      <c r="BM94" s="161"/>
      <c r="BN94" s="161"/>
      <c r="BO94" s="161"/>
      <c r="BP94" s="162"/>
      <c r="BQ94" s="160">
        <v>0</v>
      </c>
      <c r="BR94" s="161"/>
      <c r="BS94" s="161"/>
      <c r="BT94" s="162"/>
      <c r="BU94" s="160">
        <f>IF(ISNUMBER(BG94),BG94,0)+IF(ISNUMBER(BL94),BL94,0)</f>
        <v>35000</v>
      </c>
      <c r="BV94" s="161"/>
      <c r="BW94" s="161"/>
      <c r="BX94" s="161"/>
      <c r="BY94" s="162"/>
      <c r="CA94" s="136" t="s">
        <v>42</v>
      </c>
    </row>
    <row r="95" spans="1:79" s="9" customFormat="1" ht="12.75" customHeight="1" x14ac:dyDescent="0.2">
      <c r="A95" s="118"/>
      <c r="B95" s="116"/>
      <c r="C95" s="116"/>
      <c r="D95" s="137" t="s">
        <v>179</v>
      </c>
      <c r="E95" s="138"/>
      <c r="F95" s="138"/>
      <c r="G95" s="138"/>
      <c r="H95" s="138"/>
      <c r="I95" s="138"/>
      <c r="J95" s="138"/>
      <c r="K95" s="138"/>
      <c r="L95" s="138"/>
      <c r="M95" s="138"/>
      <c r="N95" s="138"/>
      <c r="O95" s="138"/>
      <c r="P95" s="138"/>
      <c r="Q95" s="138"/>
      <c r="R95" s="138"/>
      <c r="S95" s="138"/>
      <c r="T95" s="139"/>
      <c r="U95" s="164">
        <v>22300.12</v>
      </c>
      <c r="V95" s="165"/>
      <c r="W95" s="165"/>
      <c r="X95" s="165"/>
      <c r="Y95" s="166"/>
      <c r="Z95" s="164">
        <v>0</v>
      </c>
      <c r="AA95" s="165"/>
      <c r="AB95" s="165"/>
      <c r="AC95" s="165"/>
      <c r="AD95" s="166"/>
      <c r="AE95" s="164">
        <v>0</v>
      </c>
      <c r="AF95" s="165"/>
      <c r="AG95" s="165"/>
      <c r="AH95" s="166"/>
      <c r="AI95" s="164">
        <f>IF(ISNUMBER(U95),U95,0)+IF(ISNUMBER(Z95),Z95,0)</f>
        <v>22300.12</v>
      </c>
      <c r="AJ95" s="165"/>
      <c r="AK95" s="165"/>
      <c r="AL95" s="165"/>
      <c r="AM95" s="166"/>
      <c r="AN95" s="164">
        <v>80000</v>
      </c>
      <c r="AO95" s="165"/>
      <c r="AP95" s="165"/>
      <c r="AQ95" s="165"/>
      <c r="AR95" s="166"/>
      <c r="AS95" s="164">
        <v>0</v>
      </c>
      <c r="AT95" s="165"/>
      <c r="AU95" s="165"/>
      <c r="AV95" s="165"/>
      <c r="AW95" s="166"/>
      <c r="AX95" s="164">
        <v>0</v>
      </c>
      <c r="AY95" s="165"/>
      <c r="AZ95" s="165"/>
      <c r="BA95" s="166"/>
      <c r="BB95" s="164">
        <f>IF(ISNUMBER(AN95),AN95,0)+IF(ISNUMBER(AS95),AS95,0)</f>
        <v>80000</v>
      </c>
      <c r="BC95" s="165"/>
      <c r="BD95" s="165"/>
      <c r="BE95" s="165"/>
      <c r="BF95" s="166"/>
      <c r="BG95" s="164">
        <v>35000</v>
      </c>
      <c r="BH95" s="165"/>
      <c r="BI95" s="165"/>
      <c r="BJ95" s="165"/>
      <c r="BK95" s="166"/>
      <c r="BL95" s="164">
        <v>0</v>
      </c>
      <c r="BM95" s="165"/>
      <c r="BN95" s="165"/>
      <c r="BO95" s="165"/>
      <c r="BP95" s="166"/>
      <c r="BQ95" s="164">
        <v>0</v>
      </c>
      <c r="BR95" s="165"/>
      <c r="BS95" s="165"/>
      <c r="BT95" s="166"/>
      <c r="BU95" s="164">
        <f>IF(ISNUMBER(BG95),BG95,0)+IF(ISNUMBER(BL95),BL95,0)</f>
        <v>35000</v>
      </c>
      <c r="BV95" s="165"/>
      <c r="BW95" s="165"/>
      <c r="BX95" s="165"/>
      <c r="BY95" s="166"/>
    </row>
    <row r="97" spans="1:79" ht="14.25" customHeight="1" x14ac:dyDescent="0.2">
      <c r="A97" s="67" t="s">
        <v>443</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340</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6" t="s">
        <v>7</v>
      </c>
      <c r="B99" s="87"/>
      <c r="C99" s="87"/>
      <c r="D99" s="86" t="s">
        <v>152</v>
      </c>
      <c r="E99" s="87"/>
      <c r="F99" s="87"/>
      <c r="G99" s="87"/>
      <c r="H99" s="87"/>
      <c r="I99" s="87"/>
      <c r="J99" s="87"/>
      <c r="K99" s="87"/>
      <c r="L99" s="87"/>
      <c r="M99" s="87"/>
      <c r="N99" s="87"/>
      <c r="O99" s="87"/>
      <c r="P99" s="87"/>
      <c r="Q99" s="87"/>
      <c r="R99" s="87"/>
      <c r="S99" s="87"/>
      <c r="T99" s="88"/>
      <c r="U99" s="57" t="s">
        <v>344</v>
      </c>
      <c r="V99" s="57"/>
      <c r="W99" s="57"/>
      <c r="X99" s="57"/>
      <c r="Y99" s="57"/>
      <c r="Z99" s="57"/>
      <c r="AA99" s="57"/>
      <c r="AB99" s="57"/>
      <c r="AC99" s="57"/>
      <c r="AD99" s="57"/>
      <c r="AE99" s="57"/>
      <c r="AF99" s="57"/>
      <c r="AG99" s="57"/>
      <c r="AH99" s="57"/>
      <c r="AI99" s="57"/>
      <c r="AJ99" s="57"/>
      <c r="AK99" s="57"/>
      <c r="AL99" s="57"/>
      <c r="AM99" s="57"/>
      <c r="AN99" s="57"/>
      <c r="AO99" s="57" t="s">
        <v>346</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6" customFormat="1" ht="38.25" customHeight="1" x14ac:dyDescent="0.2">
      <c r="A103" s="156">
        <v>1</v>
      </c>
      <c r="B103" s="157"/>
      <c r="C103" s="157"/>
      <c r="D103" s="130" t="s">
        <v>592</v>
      </c>
      <c r="E103" s="131"/>
      <c r="F103" s="131"/>
      <c r="G103" s="131"/>
      <c r="H103" s="131"/>
      <c r="I103" s="131"/>
      <c r="J103" s="131"/>
      <c r="K103" s="131"/>
      <c r="L103" s="131"/>
      <c r="M103" s="131"/>
      <c r="N103" s="131"/>
      <c r="O103" s="131"/>
      <c r="P103" s="131"/>
      <c r="Q103" s="131"/>
      <c r="R103" s="131"/>
      <c r="S103" s="131"/>
      <c r="T103" s="132"/>
      <c r="U103" s="160">
        <v>45000</v>
      </c>
      <c r="V103" s="161"/>
      <c r="W103" s="161"/>
      <c r="X103" s="161"/>
      <c r="Y103" s="162"/>
      <c r="Z103" s="160">
        <v>0</v>
      </c>
      <c r="AA103" s="161"/>
      <c r="AB103" s="161"/>
      <c r="AC103" s="161"/>
      <c r="AD103" s="162"/>
      <c r="AE103" s="159">
        <v>0</v>
      </c>
      <c r="AF103" s="159"/>
      <c r="AG103" s="159"/>
      <c r="AH103" s="159"/>
      <c r="AI103" s="159"/>
      <c r="AJ103" s="170">
        <f>IF(ISNUMBER(U103),U103,0)+IF(ISNUMBER(Z103),Z103,0)</f>
        <v>45000</v>
      </c>
      <c r="AK103" s="170"/>
      <c r="AL103" s="170"/>
      <c r="AM103" s="170"/>
      <c r="AN103" s="170"/>
      <c r="AO103" s="159">
        <v>45000</v>
      </c>
      <c r="AP103" s="159"/>
      <c r="AQ103" s="159"/>
      <c r="AR103" s="159"/>
      <c r="AS103" s="159"/>
      <c r="AT103" s="170">
        <v>0</v>
      </c>
      <c r="AU103" s="170"/>
      <c r="AV103" s="170"/>
      <c r="AW103" s="170"/>
      <c r="AX103" s="170"/>
      <c r="AY103" s="159">
        <v>0</v>
      </c>
      <c r="AZ103" s="159"/>
      <c r="BA103" s="159"/>
      <c r="BB103" s="159"/>
      <c r="BC103" s="159"/>
      <c r="BD103" s="170">
        <f>IF(ISNUMBER(AO103),AO103,0)+IF(ISNUMBER(AT103),AT103,0)</f>
        <v>45000</v>
      </c>
      <c r="BE103" s="170"/>
      <c r="BF103" s="170"/>
      <c r="BG103" s="170"/>
      <c r="BH103" s="170"/>
      <c r="CA103" s="136" t="s">
        <v>44</v>
      </c>
    </row>
    <row r="104" spans="1:79" s="9" customFormat="1" ht="12.75" customHeight="1" x14ac:dyDescent="0.2">
      <c r="A104" s="118"/>
      <c r="B104" s="116"/>
      <c r="C104" s="116"/>
      <c r="D104" s="137" t="s">
        <v>179</v>
      </c>
      <c r="E104" s="138"/>
      <c r="F104" s="138"/>
      <c r="G104" s="138"/>
      <c r="H104" s="138"/>
      <c r="I104" s="138"/>
      <c r="J104" s="138"/>
      <c r="K104" s="138"/>
      <c r="L104" s="138"/>
      <c r="M104" s="138"/>
      <c r="N104" s="138"/>
      <c r="O104" s="138"/>
      <c r="P104" s="138"/>
      <c r="Q104" s="138"/>
      <c r="R104" s="138"/>
      <c r="S104" s="138"/>
      <c r="T104" s="139"/>
      <c r="U104" s="164">
        <v>45000</v>
      </c>
      <c r="V104" s="165"/>
      <c r="W104" s="165"/>
      <c r="X104" s="165"/>
      <c r="Y104" s="166"/>
      <c r="Z104" s="164">
        <v>0</v>
      </c>
      <c r="AA104" s="165"/>
      <c r="AB104" s="165"/>
      <c r="AC104" s="165"/>
      <c r="AD104" s="166"/>
      <c r="AE104" s="163">
        <v>0</v>
      </c>
      <c r="AF104" s="163"/>
      <c r="AG104" s="163"/>
      <c r="AH104" s="163"/>
      <c r="AI104" s="163"/>
      <c r="AJ104" s="119">
        <f>IF(ISNUMBER(U104),U104,0)+IF(ISNUMBER(Z104),Z104,0)</f>
        <v>45000</v>
      </c>
      <c r="AK104" s="119"/>
      <c r="AL104" s="119"/>
      <c r="AM104" s="119"/>
      <c r="AN104" s="119"/>
      <c r="AO104" s="163">
        <v>45000</v>
      </c>
      <c r="AP104" s="163"/>
      <c r="AQ104" s="163"/>
      <c r="AR104" s="163"/>
      <c r="AS104" s="163"/>
      <c r="AT104" s="119">
        <v>0</v>
      </c>
      <c r="AU104" s="119"/>
      <c r="AV104" s="119"/>
      <c r="AW104" s="119"/>
      <c r="AX104" s="119"/>
      <c r="AY104" s="163">
        <v>0</v>
      </c>
      <c r="AZ104" s="163"/>
      <c r="BA104" s="163"/>
      <c r="BB104" s="163"/>
      <c r="BC104" s="163"/>
      <c r="BD104" s="119">
        <f>IF(ISNUMBER(AO104),AO104,0)+IF(ISNUMBER(AT104),AT104,0)</f>
        <v>45000</v>
      </c>
      <c r="BE104" s="119"/>
      <c r="BF104" s="119"/>
      <c r="BG104" s="119"/>
      <c r="BH104" s="11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431</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341</v>
      </c>
      <c r="AG109" s="52"/>
      <c r="AH109" s="52"/>
      <c r="AI109" s="52"/>
      <c r="AJ109" s="52"/>
      <c r="AK109" s="52"/>
      <c r="AL109" s="52"/>
      <c r="AM109" s="52"/>
      <c r="AN109" s="52"/>
      <c r="AO109" s="52"/>
      <c r="AP109" s="52"/>
      <c r="AQ109" s="52"/>
      <c r="AR109" s="52"/>
      <c r="AS109" s="52"/>
      <c r="AT109" s="53"/>
      <c r="AU109" s="51" t="s">
        <v>342</v>
      </c>
      <c r="AV109" s="52"/>
      <c r="AW109" s="52"/>
      <c r="AX109" s="52"/>
      <c r="AY109" s="52"/>
      <c r="AZ109" s="52"/>
      <c r="BA109" s="52"/>
      <c r="BB109" s="52"/>
      <c r="BC109" s="52"/>
      <c r="BD109" s="52"/>
      <c r="BE109" s="52"/>
      <c r="BF109" s="52"/>
      <c r="BG109" s="52"/>
      <c r="BH109" s="52"/>
      <c r="BI109" s="53"/>
      <c r="BJ109" s="51" t="s">
        <v>343</v>
      </c>
      <c r="BK109" s="52"/>
      <c r="BL109" s="52"/>
      <c r="BM109" s="52"/>
      <c r="BN109" s="52"/>
      <c r="BO109" s="52"/>
      <c r="BP109" s="52"/>
      <c r="BQ109" s="52"/>
      <c r="BR109" s="52"/>
      <c r="BS109" s="52"/>
      <c r="BT109" s="52"/>
      <c r="BU109" s="52"/>
      <c r="BV109" s="52"/>
      <c r="BW109" s="52"/>
      <c r="BX109" s="53"/>
    </row>
    <row r="110" spans="1:79" ht="32.25" customHeight="1" x14ac:dyDescent="0.2">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374</v>
      </c>
      <c r="AQ112" s="69"/>
      <c r="AR112" s="69"/>
      <c r="AS112" s="69"/>
      <c r="AT112" s="69"/>
      <c r="AU112" s="60" t="s">
        <v>141</v>
      </c>
      <c r="AV112" s="60"/>
      <c r="AW112" s="60"/>
      <c r="AX112" s="60"/>
      <c r="AY112" s="60"/>
      <c r="AZ112" s="59" t="s">
        <v>142</v>
      </c>
      <c r="BA112" s="59"/>
      <c r="BB112" s="59"/>
      <c r="BC112" s="59"/>
      <c r="BD112" s="59"/>
      <c r="BE112" s="69" t="s">
        <v>374</v>
      </c>
      <c r="BF112" s="69"/>
      <c r="BG112" s="69"/>
      <c r="BH112" s="69"/>
      <c r="BI112" s="69"/>
      <c r="BJ112" s="60" t="s">
        <v>133</v>
      </c>
      <c r="BK112" s="60"/>
      <c r="BL112" s="60"/>
      <c r="BM112" s="60"/>
      <c r="BN112" s="60"/>
      <c r="BO112" s="59" t="s">
        <v>134</v>
      </c>
      <c r="BP112" s="59"/>
      <c r="BQ112" s="59"/>
      <c r="BR112" s="59"/>
      <c r="BS112" s="59"/>
      <c r="BT112" s="69" t="s">
        <v>374</v>
      </c>
      <c r="BU112" s="69"/>
      <c r="BV112" s="69"/>
      <c r="BW112" s="69"/>
      <c r="BX112" s="69"/>
      <c r="CA112" t="s">
        <v>45</v>
      </c>
    </row>
    <row r="113" spans="1:79" s="9" customFormat="1" ht="15" customHeight="1" x14ac:dyDescent="0.2">
      <c r="A113" s="118">
        <v>0</v>
      </c>
      <c r="B113" s="116"/>
      <c r="C113" s="116"/>
      <c r="D113" s="171" t="s">
        <v>373</v>
      </c>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CA113" s="9" t="s">
        <v>46</v>
      </c>
    </row>
    <row r="114" spans="1:79" s="136" customFormat="1" ht="15" customHeight="1" x14ac:dyDescent="0.2">
      <c r="A114" s="156">
        <v>0</v>
      </c>
      <c r="B114" s="157"/>
      <c r="C114" s="157"/>
      <c r="D114" s="174" t="s">
        <v>593</v>
      </c>
      <c r="E114" s="131"/>
      <c r="F114" s="131"/>
      <c r="G114" s="131"/>
      <c r="H114" s="131"/>
      <c r="I114" s="131"/>
      <c r="J114" s="131"/>
      <c r="K114" s="131"/>
      <c r="L114" s="131"/>
      <c r="M114" s="131"/>
      <c r="N114" s="131"/>
      <c r="O114" s="131"/>
      <c r="P114" s="132"/>
      <c r="Q114" s="57" t="s">
        <v>222</v>
      </c>
      <c r="R114" s="57"/>
      <c r="S114" s="57"/>
      <c r="T114" s="57"/>
      <c r="U114" s="57"/>
      <c r="V114" s="57" t="s">
        <v>379</v>
      </c>
      <c r="W114" s="57"/>
      <c r="X114" s="57"/>
      <c r="Y114" s="57"/>
      <c r="Z114" s="57"/>
      <c r="AA114" s="57"/>
      <c r="AB114" s="57"/>
      <c r="AC114" s="57"/>
      <c r="AD114" s="57"/>
      <c r="AE114" s="57"/>
      <c r="AF114" s="175">
        <v>22300.12</v>
      </c>
      <c r="AG114" s="175"/>
      <c r="AH114" s="175"/>
      <c r="AI114" s="175"/>
      <c r="AJ114" s="175"/>
      <c r="AK114" s="175">
        <v>0</v>
      </c>
      <c r="AL114" s="175"/>
      <c r="AM114" s="175"/>
      <c r="AN114" s="175"/>
      <c r="AO114" s="175"/>
      <c r="AP114" s="175">
        <v>22300.12</v>
      </c>
      <c r="AQ114" s="175"/>
      <c r="AR114" s="175"/>
      <c r="AS114" s="175"/>
      <c r="AT114" s="175"/>
      <c r="AU114" s="175">
        <v>80000</v>
      </c>
      <c r="AV114" s="175"/>
      <c r="AW114" s="175"/>
      <c r="AX114" s="175"/>
      <c r="AY114" s="175"/>
      <c r="AZ114" s="175">
        <v>0</v>
      </c>
      <c r="BA114" s="175"/>
      <c r="BB114" s="175"/>
      <c r="BC114" s="175"/>
      <c r="BD114" s="175"/>
      <c r="BE114" s="175">
        <v>80000</v>
      </c>
      <c r="BF114" s="175"/>
      <c r="BG114" s="175"/>
      <c r="BH114" s="175"/>
      <c r="BI114" s="175"/>
      <c r="BJ114" s="175">
        <v>35000</v>
      </c>
      <c r="BK114" s="175"/>
      <c r="BL114" s="175"/>
      <c r="BM114" s="175"/>
      <c r="BN114" s="175"/>
      <c r="BO114" s="175">
        <v>0</v>
      </c>
      <c r="BP114" s="175"/>
      <c r="BQ114" s="175"/>
      <c r="BR114" s="175"/>
      <c r="BS114" s="175"/>
      <c r="BT114" s="175">
        <v>35000</v>
      </c>
      <c r="BU114" s="175"/>
      <c r="BV114" s="175"/>
      <c r="BW114" s="175"/>
      <c r="BX114" s="175"/>
    </row>
    <row r="115" spans="1:79" s="136" customFormat="1" ht="30" customHeight="1" x14ac:dyDescent="0.2">
      <c r="A115" s="156">
        <v>22</v>
      </c>
      <c r="B115" s="157"/>
      <c r="C115" s="157"/>
      <c r="D115" s="174" t="s">
        <v>594</v>
      </c>
      <c r="E115" s="131"/>
      <c r="F115" s="131"/>
      <c r="G115" s="131"/>
      <c r="H115" s="131"/>
      <c r="I115" s="131"/>
      <c r="J115" s="131"/>
      <c r="K115" s="131"/>
      <c r="L115" s="131"/>
      <c r="M115" s="131"/>
      <c r="N115" s="131"/>
      <c r="O115" s="131"/>
      <c r="P115" s="132"/>
      <c r="Q115" s="57" t="s">
        <v>376</v>
      </c>
      <c r="R115" s="57"/>
      <c r="S115" s="57"/>
      <c r="T115" s="57"/>
      <c r="U115" s="57"/>
      <c r="V115" s="57" t="s">
        <v>537</v>
      </c>
      <c r="W115" s="57"/>
      <c r="X115" s="57"/>
      <c r="Y115" s="57"/>
      <c r="Z115" s="57"/>
      <c r="AA115" s="57"/>
      <c r="AB115" s="57"/>
      <c r="AC115" s="57"/>
      <c r="AD115" s="57"/>
      <c r="AE115" s="57"/>
      <c r="AF115" s="175">
        <v>3</v>
      </c>
      <c r="AG115" s="175"/>
      <c r="AH115" s="175"/>
      <c r="AI115" s="175"/>
      <c r="AJ115" s="175"/>
      <c r="AK115" s="175">
        <v>0</v>
      </c>
      <c r="AL115" s="175"/>
      <c r="AM115" s="175"/>
      <c r="AN115" s="175"/>
      <c r="AO115" s="175"/>
      <c r="AP115" s="175">
        <v>3</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5</v>
      </c>
      <c r="BK115" s="175"/>
      <c r="BL115" s="175"/>
      <c r="BM115" s="175"/>
      <c r="BN115" s="175"/>
      <c r="BO115" s="175">
        <v>0</v>
      </c>
      <c r="BP115" s="175"/>
      <c r="BQ115" s="175"/>
      <c r="BR115" s="175"/>
      <c r="BS115" s="175"/>
      <c r="BT115" s="175">
        <v>5</v>
      </c>
      <c r="BU115" s="175"/>
      <c r="BV115" s="175"/>
      <c r="BW115" s="175"/>
      <c r="BX115" s="175"/>
    </row>
    <row r="116" spans="1:79" s="9" customFormat="1" ht="15" customHeight="1" x14ac:dyDescent="0.2">
      <c r="A116" s="118">
        <v>0</v>
      </c>
      <c r="B116" s="116"/>
      <c r="C116" s="116"/>
      <c r="D116" s="173" t="s">
        <v>381</v>
      </c>
      <c r="E116" s="138"/>
      <c r="F116" s="138"/>
      <c r="G116" s="138"/>
      <c r="H116" s="138"/>
      <c r="I116" s="138"/>
      <c r="J116" s="138"/>
      <c r="K116" s="138"/>
      <c r="L116" s="138"/>
      <c r="M116" s="138"/>
      <c r="N116" s="138"/>
      <c r="O116" s="138"/>
      <c r="P116" s="139"/>
      <c r="Q116" s="171"/>
      <c r="R116" s="171"/>
      <c r="S116" s="171"/>
      <c r="T116" s="171"/>
      <c r="U116" s="171"/>
      <c r="V116" s="171"/>
      <c r="W116" s="171"/>
      <c r="X116" s="171"/>
      <c r="Y116" s="171"/>
      <c r="Z116" s="171"/>
      <c r="AA116" s="171"/>
      <c r="AB116" s="171"/>
      <c r="AC116" s="171"/>
      <c r="AD116" s="171"/>
      <c r="AE116" s="171"/>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15" customHeight="1" x14ac:dyDescent="0.2">
      <c r="A117" s="156">
        <v>0</v>
      </c>
      <c r="B117" s="157"/>
      <c r="C117" s="157"/>
      <c r="D117" s="174" t="s">
        <v>595</v>
      </c>
      <c r="E117" s="131"/>
      <c r="F117" s="131"/>
      <c r="G117" s="131"/>
      <c r="H117" s="131"/>
      <c r="I117" s="131"/>
      <c r="J117" s="131"/>
      <c r="K117" s="131"/>
      <c r="L117" s="131"/>
      <c r="M117" s="131"/>
      <c r="N117" s="131"/>
      <c r="O117" s="131"/>
      <c r="P117" s="132"/>
      <c r="Q117" s="57" t="s">
        <v>544</v>
      </c>
      <c r="R117" s="57"/>
      <c r="S117" s="57"/>
      <c r="T117" s="57"/>
      <c r="U117" s="57"/>
      <c r="V117" s="57" t="s">
        <v>527</v>
      </c>
      <c r="W117" s="57"/>
      <c r="X117" s="57"/>
      <c r="Y117" s="57"/>
      <c r="Z117" s="57"/>
      <c r="AA117" s="57"/>
      <c r="AB117" s="57"/>
      <c r="AC117" s="57"/>
      <c r="AD117" s="57"/>
      <c r="AE117" s="57"/>
      <c r="AF117" s="175">
        <v>26</v>
      </c>
      <c r="AG117" s="175"/>
      <c r="AH117" s="175"/>
      <c r="AI117" s="175"/>
      <c r="AJ117" s="175"/>
      <c r="AK117" s="175">
        <v>0</v>
      </c>
      <c r="AL117" s="175"/>
      <c r="AM117" s="175"/>
      <c r="AN117" s="175"/>
      <c r="AO117" s="175"/>
      <c r="AP117" s="175">
        <v>26</v>
      </c>
      <c r="AQ117" s="175"/>
      <c r="AR117" s="175"/>
      <c r="AS117" s="175"/>
      <c r="AT117" s="175"/>
      <c r="AU117" s="175">
        <v>200</v>
      </c>
      <c r="AV117" s="175"/>
      <c r="AW117" s="175"/>
      <c r="AX117" s="175"/>
      <c r="AY117" s="175"/>
      <c r="AZ117" s="175">
        <v>0</v>
      </c>
      <c r="BA117" s="175"/>
      <c r="BB117" s="175"/>
      <c r="BC117" s="175"/>
      <c r="BD117" s="175"/>
      <c r="BE117" s="175">
        <v>200</v>
      </c>
      <c r="BF117" s="175"/>
      <c r="BG117" s="175"/>
      <c r="BH117" s="175"/>
      <c r="BI117" s="175"/>
      <c r="BJ117" s="175">
        <v>35</v>
      </c>
      <c r="BK117" s="175"/>
      <c r="BL117" s="175"/>
      <c r="BM117" s="175"/>
      <c r="BN117" s="175"/>
      <c r="BO117" s="175">
        <v>0</v>
      </c>
      <c r="BP117" s="175"/>
      <c r="BQ117" s="175"/>
      <c r="BR117" s="175"/>
      <c r="BS117" s="175"/>
      <c r="BT117" s="175">
        <v>35</v>
      </c>
      <c r="BU117" s="175"/>
      <c r="BV117" s="175"/>
      <c r="BW117" s="175"/>
      <c r="BX117" s="175"/>
    </row>
    <row r="118" spans="1:79" s="9" customFormat="1" ht="15" customHeight="1" x14ac:dyDescent="0.2">
      <c r="A118" s="118">
        <v>0</v>
      </c>
      <c r="B118" s="116"/>
      <c r="C118" s="116"/>
      <c r="D118" s="173" t="s">
        <v>386</v>
      </c>
      <c r="E118" s="138"/>
      <c r="F118" s="138"/>
      <c r="G118" s="138"/>
      <c r="H118" s="138"/>
      <c r="I118" s="138"/>
      <c r="J118" s="138"/>
      <c r="K118" s="138"/>
      <c r="L118" s="138"/>
      <c r="M118" s="138"/>
      <c r="N118" s="138"/>
      <c r="O118" s="138"/>
      <c r="P118" s="139"/>
      <c r="Q118" s="171"/>
      <c r="R118" s="171"/>
      <c r="S118" s="171"/>
      <c r="T118" s="171"/>
      <c r="U118" s="171"/>
      <c r="V118" s="171"/>
      <c r="W118" s="171"/>
      <c r="X118" s="171"/>
      <c r="Y118" s="171"/>
      <c r="Z118" s="171"/>
      <c r="AA118" s="171"/>
      <c r="AB118" s="171"/>
      <c r="AC118" s="171"/>
      <c r="AD118" s="171"/>
      <c r="AE118" s="171"/>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row>
    <row r="119" spans="1:79" s="136" customFormat="1" ht="85.5" customHeight="1" x14ac:dyDescent="0.2">
      <c r="A119" s="156">
        <v>0</v>
      </c>
      <c r="B119" s="157"/>
      <c r="C119" s="157"/>
      <c r="D119" s="174" t="s">
        <v>596</v>
      </c>
      <c r="E119" s="131"/>
      <c r="F119" s="131"/>
      <c r="G119" s="131"/>
      <c r="H119" s="131"/>
      <c r="I119" s="131"/>
      <c r="J119" s="131"/>
      <c r="K119" s="131"/>
      <c r="L119" s="131"/>
      <c r="M119" s="131"/>
      <c r="N119" s="131"/>
      <c r="O119" s="131"/>
      <c r="P119" s="132"/>
      <c r="Q119" s="57" t="s">
        <v>222</v>
      </c>
      <c r="R119" s="57"/>
      <c r="S119" s="57"/>
      <c r="T119" s="57"/>
      <c r="U119" s="57"/>
      <c r="V119" s="57" t="s">
        <v>391</v>
      </c>
      <c r="W119" s="57"/>
      <c r="X119" s="57"/>
      <c r="Y119" s="57"/>
      <c r="Z119" s="57"/>
      <c r="AA119" s="57"/>
      <c r="AB119" s="57"/>
      <c r="AC119" s="57"/>
      <c r="AD119" s="57"/>
      <c r="AE119" s="57"/>
      <c r="AF119" s="175">
        <v>857.7</v>
      </c>
      <c r="AG119" s="175"/>
      <c r="AH119" s="175"/>
      <c r="AI119" s="175"/>
      <c r="AJ119" s="175"/>
      <c r="AK119" s="175">
        <v>0</v>
      </c>
      <c r="AL119" s="175"/>
      <c r="AM119" s="175"/>
      <c r="AN119" s="175"/>
      <c r="AO119" s="175"/>
      <c r="AP119" s="175">
        <v>857.7</v>
      </c>
      <c r="AQ119" s="175"/>
      <c r="AR119" s="175"/>
      <c r="AS119" s="175"/>
      <c r="AT119" s="175"/>
      <c r="AU119" s="175">
        <v>0</v>
      </c>
      <c r="AV119" s="175"/>
      <c r="AW119" s="175"/>
      <c r="AX119" s="175"/>
      <c r="AY119" s="175"/>
      <c r="AZ119" s="175">
        <v>0</v>
      </c>
      <c r="BA119" s="175"/>
      <c r="BB119" s="175"/>
      <c r="BC119" s="175"/>
      <c r="BD119" s="175"/>
      <c r="BE119" s="175">
        <v>0</v>
      </c>
      <c r="BF119" s="175"/>
      <c r="BG119" s="175"/>
      <c r="BH119" s="175"/>
      <c r="BI119" s="175"/>
      <c r="BJ119" s="175">
        <v>1000</v>
      </c>
      <c r="BK119" s="175"/>
      <c r="BL119" s="175"/>
      <c r="BM119" s="175"/>
      <c r="BN119" s="175"/>
      <c r="BO119" s="175">
        <v>0</v>
      </c>
      <c r="BP119" s="175"/>
      <c r="BQ119" s="175"/>
      <c r="BR119" s="175"/>
      <c r="BS119" s="175"/>
      <c r="BT119" s="175">
        <v>1000</v>
      </c>
      <c r="BU119" s="175"/>
      <c r="BV119" s="175"/>
      <c r="BW119" s="175"/>
      <c r="BX119" s="175"/>
    </row>
    <row r="120" spans="1:79" s="136" customFormat="1" ht="15" customHeight="1" x14ac:dyDescent="0.2">
      <c r="A120" s="156">
        <v>0</v>
      </c>
      <c r="B120" s="157"/>
      <c r="C120" s="157"/>
      <c r="D120" s="174" t="s">
        <v>597</v>
      </c>
      <c r="E120" s="131"/>
      <c r="F120" s="131"/>
      <c r="G120" s="131"/>
      <c r="H120" s="131"/>
      <c r="I120" s="131"/>
      <c r="J120" s="131"/>
      <c r="K120" s="131"/>
      <c r="L120" s="131"/>
      <c r="M120" s="131"/>
      <c r="N120" s="131"/>
      <c r="O120" s="131"/>
      <c r="P120" s="132"/>
      <c r="Q120" s="57" t="s">
        <v>222</v>
      </c>
      <c r="R120" s="57"/>
      <c r="S120" s="57"/>
      <c r="T120" s="57"/>
      <c r="U120" s="57"/>
      <c r="V120" s="57" t="s">
        <v>527</v>
      </c>
      <c r="W120" s="57"/>
      <c r="X120" s="57"/>
      <c r="Y120" s="57"/>
      <c r="Z120" s="57"/>
      <c r="AA120" s="57"/>
      <c r="AB120" s="57"/>
      <c r="AC120" s="57"/>
      <c r="AD120" s="57"/>
      <c r="AE120" s="57"/>
      <c r="AF120" s="175">
        <v>7433.37</v>
      </c>
      <c r="AG120" s="175"/>
      <c r="AH120" s="175"/>
      <c r="AI120" s="175"/>
      <c r="AJ120" s="175"/>
      <c r="AK120" s="175">
        <v>0</v>
      </c>
      <c r="AL120" s="175"/>
      <c r="AM120" s="175"/>
      <c r="AN120" s="175"/>
      <c r="AO120" s="175"/>
      <c r="AP120" s="175">
        <v>7433.37</v>
      </c>
      <c r="AQ120" s="175"/>
      <c r="AR120" s="175"/>
      <c r="AS120" s="175"/>
      <c r="AT120" s="175"/>
      <c r="AU120" s="175">
        <v>5500</v>
      </c>
      <c r="AV120" s="175"/>
      <c r="AW120" s="175"/>
      <c r="AX120" s="175"/>
      <c r="AY120" s="175"/>
      <c r="AZ120" s="175">
        <v>0</v>
      </c>
      <c r="BA120" s="175"/>
      <c r="BB120" s="175"/>
      <c r="BC120" s="175"/>
      <c r="BD120" s="175"/>
      <c r="BE120" s="175">
        <v>5500</v>
      </c>
      <c r="BF120" s="175"/>
      <c r="BG120" s="175"/>
      <c r="BH120" s="175"/>
      <c r="BI120" s="175"/>
      <c r="BJ120" s="175">
        <v>7000</v>
      </c>
      <c r="BK120" s="175"/>
      <c r="BL120" s="175"/>
      <c r="BM120" s="175"/>
      <c r="BN120" s="175"/>
      <c r="BO120" s="175">
        <v>0</v>
      </c>
      <c r="BP120" s="175"/>
      <c r="BQ120" s="175"/>
      <c r="BR120" s="175"/>
      <c r="BS120" s="175"/>
      <c r="BT120" s="175">
        <v>7000</v>
      </c>
      <c r="BU120" s="175"/>
      <c r="BV120" s="175"/>
      <c r="BW120" s="175"/>
      <c r="BX120" s="175"/>
    </row>
    <row r="121" spans="1:79" s="9" customFormat="1" ht="15" customHeight="1" x14ac:dyDescent="0.2">
      <c r="A121" s="118">
        <v>0</v>
      </c>
      <c r="B121" s="116"/>
      <c r="C121" s="116"/>
      <c r="D121" s="173" t="s">
        <v>392</v>
      </c>
      <c r="E121" s="138"/>
      <c r="F121" s="138"/>
      <c r="G121" s="138"/>
      <c r="H121" s="138"/>
      <c r="I121" s="138"/>
      <c r="J121" s="138"/>
      <c r="K121" s="138"/>
      <c r="L121" s="138"/>
      <c r="M121" s="138"/>
      <c r="N121" s="138"/>
      <c r="O121" s="138"/>
      <c r="P121" s="139"/>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row>
    <row r="122" spans="1:79" s="136" customFormat="1" ht="28.5" customHeight="1" x14ac:dyDescent="0.2">
      <c r="A122" s="156">
        <v>0</v>
      </c>
      <c r="B122" s="157"/>
      <c r="C122" s="157"/>
      <c r="D122" s="174" t="s">
        <v>598</v>
      </c>
      <c r="E122" s="131"/>
      <c r="F122" s="131"/>
      <c r="G122" s="131"/>
      <c r="H122" s="131"/>
      <c r="I122" s="131"/>
      <c r="J122" s="131"/>
      <c r="K122" s="131"/>
      <c r="L122" s="131"/>
      <c r="M122" s="131"/>
      <c r="N122" s="131"/>
      <c r="O122" s="131"/>
      <c r="P122" s="132"/>
      <c r="Q122" s="57" t="s">
        <v>394</v>
      </c>
      <c r="R122" s="57"/>
      <c r="S122" s="57"/>
      <c r="T122" s="57"/>
      <c r="U122" s="57"/>
      <c r="V122" s="57" t="s">
        <v>391</v>
      </c>
      <c r="W122" s="57"/>
      <c r="X122" s="57"/>
      <c r="Y122" s="57"/>
      <c r="Z122" s="57"/>
      <c r="AA122" s="57"/>
      <c r="AB122" s="57"/>
      <c r="AC122" s="57"/>
      <c r="AD122" s="57"/>
      <c r="AE122" s="57"/>
      <c r="AF122" s="175">
        <v>5</v>
      </c>
      <c r="AG122" s="175"/>
      <c r="AH122" s="175"/>
      <c r="AI122" s="175"/>
      <c r="AJ122" s="175"/>
      <c r="AK122" s="175">
        <v>0</v>
      </c>
      <c r="AL122" s="175"/>
      <c r="AM122" s="175"/>
      <c r="AN122" s="175"/>
      <c r="AO122" s="175"/>
      <c r="AP122" s="175">
        <v>5</v>
      </c>
      <c r="AQ122" s="175"/>
      <c r="AR122" s="175"/>
      <c r="AS122" s="175"/>
      <c r="AT122" s="175"/>
      <c r="AU122" s="175">
        <v>100</v>
      </c>
      <c r="AV122" s="175"/>
      <c r="AW122" s="175"/>
      <c r="AX122" s="175"/>
      <c r="AY122" s="175"/>
      <c r="AZ122" s="175">
        <v>0</v>
      </c>
      <c r="BA122" s="175"/>
      <c r="BB122" s="175"/>
      <c r="BC122" s="175"/>
      <c r="BD122" s="175"/>
      <c r="BE122" s="175">
        <v>100</v>
      </c>
      <c r="BF122" s="175"/>
      <c r="BG122" s="175"/>
      <c r="BH122" s="175"/>
      <c r="BI122" s="175"/>
      <c r="BJ122" s="175">
        <v>100</v>
      </c>
      <c r="BK122" s="175"/>
      <c r="BL122" s="175"/>
      <c r="BM122" s="175"/>
      <c r="BN122" s="175"/>
      <c r="BO122" s="175">
        <v>0</v>
      </c>
      <c r="BP122" s="175"/>
      <c r="BQ122" s="175"/>
      <c r="BR122" s="175"/>
      <c r="BS122" s="175"/>
      <c r="BT122" s="175">
        <v>100</v>
      </c>
      <c r="BU122" s="175"/>
      <c r="BV122" s="175"/>
      <c r="BW122" s="175"/>
      <c r="BX122" s="175"/>
    </row>
    <row r="124" spans="1:79" ht="14.25" customHeight="1" x14ac:dyDescent="0.2">
      <c r="A124" s="67" t="s">
        <v>444</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6" t="s">
        <v>7</v>
      </c>
      <c r="B125" s="87"/>
      <c r="C125" s="87"/>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344</v>
      </c>
      <c r="AG125" s="52"/>
      <c r="AH125" s="52"/>
      <c r="AI125" s="52"/>
      <c r="AJ125" s="52"/>
      <c r="AK125" s="52"/>
      <c r="AL125" s="52"/>
      <c r="AM125" s="52"/>
      <c r="AN125" s="52"/>
      <c r="AO125" s="52"/>
      <c r="AP125" s="52"/>
      <c r="AQ125" s="52"/>
      <c r="AR125" s="52"/>
      <c r="AS125" s="52"/>
      <c r="AT125" s="53"/>
      <c r="AU125" s="51" t="s">
        <v>346</v>
      </c>
      <c r="AV125" s="52"/>
      <c r="AW125" s="52"/>
      <c r="AX125" s="52"/>
      <c r="AY125" s="52"/>
      <c r="AZ125" s="52"/>
      <c r="BA125" s="52"/>
      <c r="BB125" s="52"/>
      <c r="BC125" s="52"/>
      <c r="BD125" s="52"/>
      <c r="BE125" s="52"/>
      <c r="BF125" s="52"/>
      <c r="BG125" s="52"/>
      <c r="BH125" s="52"/>
      <c r="BI125" s="53"/>
    </row>
    <row r="126" spans="1:79" ht="28.5" customHeight="1" x14ac:dyDescent="0.2">
      <c r="A126" s="89"/>
      <c r="B126" s="90"/>
      <c r="C126" s="90"/>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374</v>
      </c>
      <c r="AQ128" s="69"/>
      <c r="AR128" s="69"/>
      <c r="AS128" s="69"/>
      <c r="AT128" s="69"/>
      <c r="AU128" s="60" t="s">
        <v>137</v>
      </c>
      <c r="AV128" s="60"/>
      <c r="AW128" s="60"/>
      <c r="AX128" s="60"/>
      <c r="AY128" s="60"/>
      <c r="AZ128" s="59" t="s">
        <v>138</v>
      </c>
      <c r="BA128" s="59"/>
      <c r="BB128" s="59"/>
      <c r="BC128" s="59"/>
      <c r="BD128" s="59"/>
      <c r="BE128" s="69" t="s">
        <v>374</v>
      </c>
      <c r="BF128" s="69"/>
      <c r="BG128" s="69"/>
      <c r="BH128" s="69"/>
      <c r="BI128" s="69"/>
      <c r="CA128" t="s">
        <v>47</v>
      </c>
    </row>
    <row r="129" spans="1:79" s="9" customFormat="1" ht="14.25" x14ac:dyDescent="0.2">
      <c r="A129" s="118">
        <v>0</v>
      </c>
      <c r="B129" s="116"/>
      <c r="C129" s="116"/>
      <c r="D129" s="171" t="s">
        <v>373</v>
      </c>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CA129" s="9" t="s">
        <v>48</v>
      </c>
    </row>
    <row r="130" spans="1:79" s="136" customFormat="1" ht="14.25" customHeight="1" x14ac:dyDescent="0.2">
      <c r="A130" s="156">
        <v>0</v>
      </c>
      <c r="B130" s="157"/>
      <c r="C130" s="157"/>
      <c r="D130" s="174" t="s">
        <v>593</v>
      </c>
      <c r="E130" s="131"/>
      <c r="F130" s="131"/>
      <c r="G130" s="131"/>
      <c r="H130" s="131"/>
      <c r="I130" s="131"/>
      <c r="J130" s="131"/>
      <c r="K130" s="131"/>
      <c r="L130" s="131"/>
      <c r="M130" s="131"/>
      <c r="N130" s="131"/>
      <c r="O130" s="131"/>
      <c r="P130" s="132"/>
      <c r="Q130" s="57" t="s">
        <v>222</v>
      </c>
      <c r="R130" s="57"/>
      <c r="S130" s="57"/>
      <c r="T130" s="57"/>
      <c r="U130" s="57"/>
      <c r="V130" s="57" t="s">
        <v>379</v>
      </c>
      <c r="W130" s="57"/>
      <c r="X130" s="57"/>
      <c r="Y130" s="57"/>
      <c r="Z130" s="57"/>
      <c r="AA130" s="57"/>
      <c r="AB130" s="57"/>
      <c r="AC130" s="57"/>
      <c r="AD130" s="57"/>
      <c r="AE130" s="57"/>
      <c r="AF130" s="175">
        <v>45000</v>
      </c>
      <c r="AG130" s="175"/>
      <c r="AH130" s="175"/>
      <c r="AI130" s="175"/>
      <c r="AJ130" s="175"/>
      <c r="AK130" s="175">
        <v>0</v>
      </c>
      <c r="AL130" s="175"/>
      <c r="AM130" s="175"/>
      <c r="AN130" s="175"/>
      <c r="AO130" s="175"/>
      <c r="AP130" s="175">
        <v>45000</v>
      </c>
      <c r="AQ130" s="175"/>
      <c r="AR130" s="175"/>
      <c r="AS130" s="175"/>
      <c r="AT130" s="175"/>
      <c r="AU130" s="175">
        <v>45000</v>
      </c>
      <c r="AV130" s="175"/>
      <c r="AW130" s="175"/>
      <c r="AX130" s="175"/>
      <c r="AY130" s="175"/>
      <c r="AZ130" s="175">
        <v>0</v>
      </c>
      <c r="BA130" s="175"/>
      <c r="BB130" s="175"/>
      <c r="BC130" s="175"/>
      <c r="BD130" s="175"/>
      <c r="BE130" s="175">
        <v>45000</v>
      </c>
      <c r="BF130" s="175"/>
      <c r="BG130" s="175"/>
      <c r="BH130" s="175"/>
      <c r="BI130" s="175"/>
    </row>
    <row r="131" spans="1:79" s="136" customFormat="1" ht="30" customHeight="1" x14ac:dyDescent="0.2">
      <c r="A131" s="156">
        <v>22</v>
      </c>
      <c r="B131" s="157"/>
      <c r="C131" s="157"/>
      <c r="D131" s="174" t="s">
        <v>594</v>
      </c>
      <c r="E131" s="131"/>
      <c r="F131" s="131"/>
      <c r="G131" s="131"/>
      <c r="H131" s="131"/>
      <c r="I131" s="131"/>
      <c r="J131" s="131"/>
      <c r="K131" s="131"/>
      <c r="L131" s="131"/>
      <c r="M131" s="131"/>
      <c r="N131" s="131"/>
      <c r="O131" s="131"/>
      <c r="P131" s="132"/>
      <c r="Q131" s="57" t="s">
        <v>376</v>
      </c>
      <c r="R131" s="57"/>
      <c r="S131" s="57"/>
      <c r="T131" s="57"/>
      <c r="U131" s="57"/>
      <c r="V131" s="57" t="s">
        <v>537</v>
      </c>
      <c r="W131" s="57"/>
      <c r="X131" s="57"/>
      <c r="Y131" s="57"/>
      <c r="Z131" s="57"/>
      <c r="AA131" s="57"/>
      <c r="AB131" s="57"/>
      <c r="AC131" s="57"/>
      <c r="AD131" s="57"/>
      <c r="AE131" s="57"/>
      <c r="AF131" s="175">
        <v>5</v>
      </c>
      <c r="AG131" s="175"/>
      <c r="AH131" s="175"/>
      <c r="AI131" s="175"/>
      <c r="AJ131" s="175"/>
      <c r="AK131" s="175">
        <v>0</v>
      </c>
      <c r="AL131" s="175"/>
      <c r="AM131" s="175"/>
      <c r="AN131" s="175"/>
      <c r="AO131" s="175"/>
      <c r="AP131" s="175">
        <v>5</v>
      </c>
      <c r="AQ131" s="175"/>
      <c r="AR131" s="175"/>
      <c r="AS131" s="175"/>
      <c r="AT131" s="175"/>
      <c r="AU131" s="175">
        <v>5</v>
      </c>
      <c r="AV131" s="175"/>
      <c r="AW131" s="175"/>
      <c r="AX131" s="175"/>
      <c r="AY131" s="175"/>
      <c r="AZ131" s="175">
        <v>0</v>
      </c>
      <c r="BA131" s="175"/>
      <c r="BB131" s="175"/>
      <c r="BC131" s="175"/>
      <c r="BD131" s="175"/>
      <c r="BE131" s="175">
        <v>5</v>
      </c>
      <c r="BF131" s="175"/>
      <c r="BG131" s="175"/>
      <c r="BH131" s="175"/>
      <c r="BI131" s="175"/>
    </row>
    <row r="132" spans="1:79" s="9" customFormat="1" ht="14.25" x14ac:dyDescent="0.2">
      <c r="A132" s="118">
        <v>0</v>
      </c>
      <c r="B132" s="116"/>
      <c r="C132" s="116"/>
      <c r="D132" s="173" t="s">
        <v>381</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row>
    <row r="133" spans="1:79" s="136" customFormat="1" ht="14.25" customHeight="1" x14ac:dyDescent="0.2">
      <c r="A133" s="156">
        <v>0</v>
      </c>
      <c r="B133" s="157"/>
      <c r="C133" s="157"/>
      <c r="D133" s="174" t="s">
        <v>595</v>
      </c>
      <c r="E133" s="131"/>
      <c r="F133" s="131"/>
      <c r="G133" s="131"/>
      <c r="H133" s="131"/>
      <c r="I133" s="131"/>
      <c r="J133" s="131"/>
      <c r="K133" s="131"/>
      <c r="L133" s="131"/>
      <c r="M133" s="131"/>
      <c r="N133" s="131"/>
      <c r="O133" s="131"/>
      <c r="P133" s="132"/>
      <c r="Q133" s="57" t="s">
        <v>544</v>
      </c>
      <c r="R133" s="57"/>
      <c r="S133" s="57"/>
      <c r="T133" s="57"/>
      <c r="U133" s="57"/>
      <c r="V133" s="57" t="s">
        <v>527</v>
      </c>
      <c r="W133" s="57"/>
      <c r="X133" s="57"/>
      <c r="Y133" s="57"/>
      <c r="Z133" s="57"/>
      <c r="AA133" s="57"/>
      <c r="AB133" s="57"/>
      <c r="AC133" s="57"/>
      <c r="AD133" s="57"/>
      <c r="AE133" s="57"/>
      <c r="AF133" s="175">
        <v>40</v>
      </c>
      <c r="AG133" s="175"/>
      <c r="AH133" s="175"/>
      <c r="AI133" s="175"/>
      <c r="AJ133" s="175"/>
      <c r="AK133" s="175">
        <v>0</v>
      </c>
      <c r="AL133" s="175"/>
      <c r="AM133" s="175"/>
      <c r="AN133" s="175"/>
      <c r="AO133" s="175"/>
      <c r="AP133" s="175">
        <v>40</v>
      </c>
      <c r="AQ133" s="175"/>
      <c r="AR133" s="175"/>
      <c r="AS133" s="175"/>
      <c r="AT133" s="175"/>
      <c r="AU133" s="175">
        <v>40</v>
      </c>
      <c r="AV133" s="175"/>
      <c r="AW133" s="175"/>
      <c r="AX133" s="175"/>
      <c r="AY133" s="175"/>
      <c r="AZ133" s="175">
        <v>0</v>
      </c>
      <c r="BA133" s="175"/>
      <c r="BB133" s="175"/>
      <c r="BC133" s="175"/>
      <c r="BD133" s="175"/>
      <c r="BE133" s="175">
        <v>40</v>
      </c>
      <c r="BF133" s="175"/>
      <c r="BG133" s="175"/>
      <c r="BH133" s="175"/>
      <c r="BI133" s="175"/>
    </row>
    <row r="134" spans="1:79" s="9" customFormat="1" ht="14.25" x14ac:dyDescent="0.2">
      <c r="A134" s="118">
        <v>0</v>
      </c>
      <c r="B134" s="116"/>
      <c r="C134" s="116"/>
      <c r="D134" s="173" t="s">
        <v>386</v>
      </c>
      <c r="E134" s="138"/>
      <c r="F134" s="138"/>
      <c r="G134" s="138"/>
      <c r="H134" s="138"/>
      <c r="I134" s="138"/>
      <c r="J134" s="138"/>
      <c r="K134" s="138"/>
      <c r="L134" s="138"/>
      <c r="M134" s="138"/>
      <c r="N134" s="138"/>
      <c r="O134" s="138"/>
      <c r="P134" s="139"/>
      <c r="Q134" s="171"/>
      <c r="R134" s="171"/>
      <c r="S134" s="171"/>
      <c r="T134" s="171"/>
      <c r="U134" s="171"/>
      <c r="V134" s="171"/>
      <c r="W134" s="171"/>
      <c r="X134" s="171"/>
      <c r="Y134" s="171"/>
      <c r="Z134" s="171"/>
      <c r="AA134" s="171"/>
      <c r="AB134" s="171"/>
      <c r="AC134" s="171"/>
      <c r="AD134" s="171"/>
      <c r="AE134" s="171"/>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row>
    <row r="135" spans="1:79" s="136" customFormat="1" ht="85.5" customHeight="1" x14ac:dyDescent="0.2">
      <c r="A135" s="156">
        <v>0</v>
      </c>
      <c r="B135" s="157"/>
      <c r="C135" s="157"/>
      <c r="D135" s="174" t="s">
        <v>596</v>
      </c>
      <c r="E135" s="131"/>
      <c r="F135" s="131"/>
      <c r="G135" s="131"/>
      <c r="H135" s="131"/>
      <c r="I135" s="131"/>
      <c r="J135" s="131"/>
      <c r="K135" s="131"/>
      <c r="L135" s="131"/>
      <c r="M135" s="131"/>
      <c r="N135" s="131"/>
      <c r="O135" s="131"/>
      <c r="P135" s="132"/>
      <c r="Q135" s="57" t="s">
        <v>222</v>
      </c>
      <c r="R135" s="57"/>
      <c r="S135" s="57"/>
      <c r="T135" s="57"/>
      <c r="U135" s="57"/>
      <c r="V135" s="57" t="s">
        <v>391</v>
      </c>
      <c r="W135" s="57"/>
      <c r="X135" s="57"/>
      <c r="Y135" s="57"/>
      <c r="Z135" s="57"/>
      <c r="AA135" s="57"/>
      <c r="AB135" s="57"/>
      <c r="AC135" s="57"/>
      <c r="AD135" s="57"/>
      <c r="AE135" s="57"/>
      <c r="AF135" s="175">
        <v>1125</v>
      </c>
      <c r="AG135" s="175"/>
      <c r="AH135" s="175"/>
      <c r="AI135" s="175"/>
      <c r="AJ135" s="175"/>
      <c r="AK135" s="175">
        <v>0</v>
      </c>
      <c r="AL135" s="175"/>
      <c r="AM135" s="175"/>
      <c r="AN135" s="175"/>
      <c r="AO135" s="175"/>
      <c r="AP135" s="175">
        <v>1125</v>
      </c>
      <c r="AQ135" s="175"/>
      <c r="AR135" s="175"/>
      <c r="AS135" s="175"/>
      <c r="AT135" s="175"/>
      <c r="AU135" s="175">
        <v>1125</v>
      </c>
      <c r="AV135" s="175"/>
      <c r="AW135" s="175"/>
      <c r="AX135" s="175"/>
      <c r="AY135" s="175"/>
      <c r="AZ135" s="175">
        <v>0</v>
      </c>
      <c r="BA135" s="175"/>
      <c r="BB135" s="175"/>
      <c r="BC135" s="175"/>
      <c r="BD135" s="175"/>
      <c r="BE135" s="175">
        <v>1125</v>
      </c>
      <c r="BF135" s="175"/>
      <c r="BG135" s="175"/>
      <c r="BH135" s="175"/>
      <c r="BI135" s="175"/>
    </row>
    <row r="136" spans="1:79" s="136" customFormat="1" ht="15" customHeight="1" x14ac:dyDescent="0.2">
      <c r="A136" s="156">
        <v>0</v>
      </c>
      <c r="B136" s="157"/>
      <c r="C136" s="157"/>
      <c r="D136" s="174" t="s">
        <v>597</v>
      </c>
      <c r="E136" s="131"/>
      <c r="F136" s="131"/>
      <c r="G136" s="131"/>
      <c r="H136" s="131"/>
      <c r="I136" s="131"/>
      <c r="J136" s="131"/>
      <c r="K136" s="131"/>
      <c r="L136" s="131"/>
      <c r="M136" s="131"/>
      <c r="N136" s="131"/>
      <c r="O136" s="131"/>
      <c r="P136" s="132"/>
      <c r="Q136" s="57" t="s">
        <v>222</v>
      </c>
      <c r="R136" s="57"/>
      <c r="S136" s="57"/>
      <c r="T136" s="57"/>
      <c r="U136" s="57"/>
      <c r="V136" s="57" t="s">
        <v>527</v>
      </c>
      <c r="W136" s="57"/>
      <c r="X136" s="57"/>
      <c r="Y136" s="57"/>
      <c r="Z136" s="57"/>
      <c r="AA136" s="57"/>
      <c r="AB136" s="57"/>
      <c r="AC136" s="57"/>
      <c r="AD136" s="57"/>
      <c r="AE136" s="57"/>
      <c r="AF136" s="175">
        <v>9000</v>
      </c>
      <c r="AG136" s="175"/>
      <c r="AH136" s="175"/>
      <c r="AI136" s="175"/>
      <c r="AJ136" s="175"/>
      <c r="AK136" s="175">
        <v>0</v>
      </c>
      <c r="AL136" s="175"/>
      <c r="AM136" s="175"/>
      <c r="AN136" s="175"/>
      <c r="AO136" s="175"/>
      <c r="AP136" s="175">
        <v>9000</v>
      </c>
      <c r="AQ136" s="175"/>
      <c r="AR136" s="175"/>
      <c r="AS136" s="175"/>
      <c r="AT136" s="175"/>
      <c r="AU136" s="175">
        <v>9000</v>
      </c>
      <c r="AV136" s="175"/>
      <c r="AW136" s="175"/>
      <c r="AX136" s="175"/>
      <c r="AY136" s="175"/>
      <c r="AZ136" s="175">
        <v>0</v>
      </c>
      <c r="BA136" s="175"/>
      <c r="BB136" s="175"/>
      <c r="BC136" s="175"/>
      <c r="BD136" s="175"/>
      <c r="BE136" s="175">
        <v>9000</v>
      </c>
      <c r="BF136" s="175"/>
      <c r="BG136" s="175"/>
      <c r="BH136" s="175"/>
      <c r="BI136" s="175"/>
    </row>
    <row r="137" spans="1:79" s="9" customFormat="1" ht="14.25" x14ac:dyDescent="0.2">
      <c r="A137" s="118">
        <v>0</v>
      </c>
      <c r="B137" s="116"/>
      <c r="C137" s="116"/>
      <c r="D137" s="173" t="s">
        <v>392</v>
      </c>
      <c r="E137" s="138"/>
      <c r="F137" s="138"/>
      <c r="G137" s="138"/>
      <c r="H137" s="138"/>
      <c r="I137" s="138"/>
      <c r="J137" s="138"/>
      <c r="K137" s="138"/>
      <c r="L137" s="138"/>
      <c r="M137" s="138"/>
      <c r="N137" s="138"/>
      <c r="O137" s="138"/>
      <c r="P137" s="139"/>
      <c r="Q137" s="171"/>
      <c r="R137" s="171"/>
      <c r="S137" s="171"/>
      <c r="T137" s="171"/>
      <c r="U137" s="171"/>
      <c r="V137" s="171"/>
      <c r="W137" s="171"/>
      <c r="X137" s="171"/>
      <c r="Y137" s="171"/>
      <c r="Z137" s="171"/>
      <c r="AA137" s="171"/>
      <c r="AB137" s="171"/>
      <c r="AC137" s="171"/>
      <c r="AD137" s="171"/>
      <c r="AE137" s="171"/>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row>
    <row r="138" spans="1:79" s="136" customFormat="1" ht="28.5" customHeight="1" x14ac:dyDescent="0.2">
      <c r="A138" s="156">
        <v>0</v>
      </c>
      <c r="B138" s="157"/>
      <c r="C138" s="157"/>
      <c r="D138" s="174" t="s">
        <v>598</v>
      </c>
      <c r="E138" s="131"/>
      <c r="F138" s="131"/>
      <c r="G138" s="131"/>
      <c r="H138" s="131"/>
      <c r="I138" s="131"/>
      <c r="J138" s="131"/>
      <c r="K138" s="131"/>
      <c r="L138" s="131"/>
      <c r="M138" s="131"/>
      <c r="N138" s="131"/>
      <c r="O138" s="131"/>
      <c r="P138" s="132"/>
      <c r="Q138" s="57" t="s">
        <v>394</v>
      </c>
      <c r="R138" s="57"/>
      <c r="S138" s="57"/>
      <c r="T138" s="57"/>
      <c r="U138" s="57"/>
      <c r="V138" s="57" t="s">
        <v>391</v>
      </c>
      <c r="W138" s="57"/>
      <c r="X138" s="57"/>
      <c r="Y138" s="57"/>
      <c r="Z138" s="57"/>
      <c r="AA138" s="57"/>
      <c r="AB138" s="57"/>
      <c r="AC138" s="57"/>
      <c r="AD138" s="57"/>
      <c r="AE138" s="57"/>
      <c r="AF138" s="175">
        <v>100</v>
      </c>
      <c r="AG138" s="175"/>
      <c r="AH138" s="175"/>
      <c r="AI138" s="175"/>
      <c r="AJ138" s="175"/>
      <c r="AK138" s="175">
        <v>0</v>
      </c>
      <c r="AL138" s="175"/>
      <c r="AM138" s="175"/>
      <c r="AN138" s="175"/>
      <c r="AO138" s="175"/>
      <c r="AP138" s="175">
        <v>100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40" spans="1:79" ht="14.25" customHeight="1" x14ac:dyDescent="0.2">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78" t="s">
        <v>340</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9" ht="12.95" customHeight="1" x14ac:dyDescent="0.2">
      <c r="A142" s="86" t="s">
        <v>20</v>
      </c>
      <c r="B142" s="87"/>
      <c r="C142" s="87"/>
      <c r="D142" s="87"/>
      <c r="E142" s="87"/>
      <c r="F142" s="87"/>
      <c r="G142" s="87"/>
      <c r="H142" s="87"/>
      <c r="I142" s="87"/>
      <c r="J142" s="87"/>
      <c r="K142" s="87"/>
      <c r="L142" s="87"/>
      <c r="M142" s="87"/>
      <c r="N142" s="87"/>
      <c r="O142" s="87"/>
      <c r="P142" s="87"/>
      <c r="Q142" s="87"/>
      <c r="R142" s="87"/>
      <c r="S142" s="87"/>
      <c r="T142" s="88"/>
      <c r="U142" s="57" t="s">
        <v>341</v>
      </c>
      <c r="V142" s="57"/>
      <c r="W142" s="57"/>
      <c r="X142" s="57"/>
      <c r="Y142" s="57"/>
      <c r="Z142" s="57"/>
      <c r="AA142" s="57"/>
      <c r="AB142" s="57"/>
      <c r="AC142" s="57"/>
      <c r="AD142" s="57"/>
      <c r="AE142" s="57" t="s">
        <v>342</v>
      </c>
      <c r="AF142" s="57"/>
      <c r="AG142" s="57"/>
      <c r="AH142" s="57"/>
      <c r="AI142" s="57"/>
      <c r="AJ142" s="57"/>
      <c r="AK142" s="57"/>
      <c r="AL142" s="57"/>
      <c r="AM142" s="57"/>
      <c r="AN142" s="57"/>
      <c r="AO142" s="57" t="s">
        <v>343</v>
      </c>
      <c r="AP142" s="57"/>
      <c r="AQ142" s="57"/>
      <c r="AR142" s="57"/>
      <c r="AS142" s="57"/>
      <c r="AT142" s="57"/>
      <c r="AU142" s="57"/>
      <c r="AV142" s="57"/>
      <c r="AW142" s="57"/>
      <c r="AX142" s="57"/>
      <c r="AY142" s="57" t="s">
        <v>344</v>
      </c>
      <c r="AZ142" s="57"/>
      <c r="BA142" s="57"/>
      <c r="BB142" s="57"/>
      <c r="BC142" s="57"/>
      <c r="BD142" s="57"/>
      <c r="BE142" s="57"/>
      <c r="BF142" s="57"/>
      <c r="BG142" s="57"/>
      <c r="BH142" s="57"/>
      <c r="BI142" s="57" t="s">
        <v>346</v>
      </c>
      <c r="BJ142" s="57"/>
      <c r="BK142" s="57"/>
      <c r="BL142" s="57"/>
      <c r="BM142" s="57"/>
      <c r="BN142" s="57"/>
      <c r="BO142" s="57"/>
      <c r="BP142" s="57"/>
      <c r="BQ142" s="57"/>
      <c r="BR142" s="57"/>
    </row>
    <row r="143" spans="1:79" ht="30" customHeight="1" x14ac:dyDescent="0.2">
      <c r="A143" s="89"/>
      <c r="B143" s="90"/>
      <c r="C143" s="90"/>
      <c r="D143" s="90"/>
      <c r="E143" s="90"/>
      <c r="F143" s="90"/>
      <c r="G143" s="90"/>
      <c r="H143" s="90"/>
      <c r="I143" s="90"/>
      <c r="J143" s="90"/>
      <c r="K143" s="90"/>
      <c r="L143" s="90"/>
      <c r="M143" s="90"/>
      <c r="N143" s="90"/>
      <c r="O143" s="90"/>
      <c r="P143" s="90"/>
      <c r="Q143" s="90"/>
      <c r="R143" s="90"/>
      <c r="S143" s="90"/>
      <c r="T143" s="91"/>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9" ht="15" customHeight="1" x14ac:dyDescent="0.2">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
      <c r="A146" s="118" t="s">
        <v>179</v>
      </c>
      <c r="B146" s="116"/>
      <c r="C146" s="116"/>
      <c r="D146" s="116"/>
      <c r="E146" s="116"/>
      <c r="F146" s="116"/>
      <c r="G146" s="116"/>
      <c r="H146" s="116"/>
      <c r="I146" s="116"/>
      <c r="J146" s="116"/>
      <c r="K146" s="116"/>
      <c r="L146" s="116"/>
      <c r="M146" s="116"/>
      <c r="N146" s="116"/>
      <c r="O146" s="116"/>
      <c r="P146" s="116"/>
      <c r="Q146" s="116"/>
      <c r="R146" s="116"/>
      <c r="S146" s="116"/>
      <c r="T146" s="117"/>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CA146" s="9" t="s">
        <v>50</v>
      </c>
    </row>
    <row r="147" spans="1:79" s="136" customFormat="1" ht="38.25" customHeight="1" x14ac:dyDescent="0.2">
      <c r="A147" s="130" t="s">
        <v>404</v>
      </c>
      <c r="B147" s="131"/>
      <c r="C147" s="131"/>
      <c r="D147" s="131"/>
      <c r="E147" s="131"/>
      <c r="F147" s="131"/>
      <c r="G147" s="131"/>
      <c r="H147" s="131"/>
      <c r="I147" s="131"/>
      <c r="J147" s="131"/>
      <c r="K147" s="131"/>
      <c r="L147" s="131"/>
      <c r="M147" s="131"/>
      <c r="N147" s="131"/>
      <c r="O147" s="131"/>
      <c r="P147" s="131"/>
      <c r="Q147" s="131"/>
      <c r="R147" s="131"/>
      <c r="S147" s="131"/>
      <c r="T147" s="132"/>
      <c r="U147" s="177" t="s">
        <v>350</v>
      </c>
      <c r="V147" s="177"/>
      <c r="W147" s="177"/>
      <c r="X147" s="177"/>
      <c r="Y147" s="177"/>
      <c r="Z147" s="177"/>
      <c r="AA147" s="177"/>
      <c r="AB147" s="177"/>
      <c r="AC147" s="177"/>
      <c r="AD147" s="177"/>
      <c r="AE147" s="177" t="s">
        <v>350</v>
      </c>
      <c r="AF147" s="177"/>
      <c r="AG147" s="177"/>
      <c r="AH147" s="177"/>
      <c r="AI147" s="177"/>
      <c r="AJ147" s="177"/>
      <c r="AK147" s="177"/>
      <c r="AL147" s="177"/>
      <c r="AM147" s="177"/>
      <c r="AN147" s="177"/>
      <c r="AO147" s="177" t="s">
        <v>350</v>
      </c>
      <c r="AP147" s="177"/>
      <c r="AQ147" s="177"/>
      <c r="AR147" s="177"/>
      <c r="AS147" s="177"/>
      <c r="AT147" s="177"/>
      <c r="AU147" s="177"/>
      <c r="AV147" s="177"/>
      <c r="AW147" s="177"/>
      <c r="AX147" s="177"/>
      <c r="AY147" s="177" t="s">
        <v>350</v>
      </c>
      <c r="AZ147" s="177"/>
      <c r="BA147" s="177"/>
      <c r="BB147" s="177"/>
      <c r="BC147" s="177"/>
      <c r="BD147" s="177"/>
      <c r="BE147" s="177"/>
      <c r="BF147" s="177"/>
      <c r="BG147" s="177"/>
      <c r="BH147" s="177"/>
      <c r="BI147" s="177" t="s">
        <v>350</v>
      </c>
      <c r="BJ147" s="177"/>
      <c r="BK147" s="177"/>
      <c r="BL147" s="177"/>
      <c r="BM147" s="177"/>
      <c r="BN147" s="177"/>
      <c r="BO147" s="177"/>
      <c r="BP147" s="177"/>
      <c r="BQ147" s="177"/>
      <c r="BR147" s="177"/>
    </row>
    <row r="150" spans="1:79" ht="14.25" customHeight="1" x14ac:dyDescent="0.2">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86" t="s">
        <v>7</v>
      </c>
      <c r="B151" s="87"/>
      <c r="C151" s="87"/>
      <c r="D151" s="86" t="s">
        <v>11</v>
      </c>
      <c r="E151" s="87"/>
      <c r="F151" s="87"/>
      <c r="G151" s="87"/>
      <c r="H151" s="87"/>
      <c r="I151" s="87"/>
      <c r="J151" s="87"/>
      <c r="K151" s="87"/>
      <c r="L151" s="87"/>
      <c r="M151" s="87"/>
      <c r="N151" s="87"/>
      <c r="O151" s="87"/>
      <c r="P151" s="87"/>
      <c r="Q151" s="87"/>
      <c r="R151" s="87"/>
      <c r="S151" s="87"/>
      <c r="T151" s="87"/>
      <c r="U151" s="87"/>
      <c r="V151" s="88"/>
      <c r="W151" s="57" t="s">
        <v>341</v>
      </c>
      <c r="X151" s="57"/>
      <c r="Y151" s="57"/>
      <c r="Z151" s="57"/>
      <c r="AA151" s="57"/>
      <c r="AB151" s="57"/>
      <c r="AC151" s="57"/>
      <c r="AD151" s="57"/>
      <c r="AE151" s="57"/>
      <c r="AF151" s="57"/>
      <c r="AG151" s="57"/>
      <c r="AH151" s="57"/>
      <c r="AI151" s="57" t="s">
        <v>421</v>
      </c>
      <c r="AJ151" s="57"/>
      <c r="AK151" s="57"/>
      <c r="AL151" s="57"/>
      <c r="AM151" s="57"/>
      <c r="AN151" s="57"/>
      <c r="AO151" s="57"/>
      <c r="AP151" s="57"/>
      <c r="AQ151" s="57"/>
      <c r="AR151" s="57"/>
      <c r="AS151" s="57"/>
      <c r="AT151" s="57"/>
      <c r="AU151" s="57" t="s">
        <v>432</v>
      </c>
      <c r="AV151" s="57"/>
      <c r="AW151" s="57"/>
      <c r="AX151" s="57"/>
      <c r="AY151" s="57"/>
      <c r="AZ151" s="57"/>
      <c r="BA151" s="57" t="s">
        <v>437</v>
      </c>
      <c r="BB151" s="57"/>
      <c r="BC151" s="57"/>
      <c r="BD151" s="57"/>
      <c r="BE151" s="57"/>
      <c r="BF151" s="57"/>
      <c r="BG151" s="57" t="s">
        <v>445</v>
      </c>
      <c r="BH151" s="57"/>
      <c r="BI151" s="57"/>
      <c r="BJ151" s="57"/>
      <c r="BK151" s="57"/>
      <c r="BL151" s="57"/>
    </row>
    <row r="152" spans="1:79" ht="15" customHeight="1" x14ac:dyDescent="0.2">
      <c r="A152" s="103"/>
      <c r="B152" s="104"/>
      <c r="C152" s="104"/>
      <c r="D152" s="103"/>
      <c r="E152" s="104"/>
      <c r="F152" s="104"/>
      <c r="G152" s="104"/>
      <c r="H152" s="104"/>
      <c r="I152" s="104"/>
      <c r="J152" s="104"/>
      <c r="K152" s="104"/>
      <c r="L152" s="104"/>
      <c r="M152" s="104"/>
      <c r="N152" s="104"/>
      <c r="O152" s="104"/>
      <c r="P152" s="104"/>
      <c r="Q152" s="104"/>
      <c r="R152" s="104"/>
      <c r="S152" s="104"/>
      <c r="T152" s="104"/>
      <c r="U152" s="104"/>
      <c r="V152" s="105"/>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x14ac:dyDescent="0.2">
      <c r="A153" s="89"/>
      <c r="B153" s="90"/>
      <c r="C153" s="90"/>
      <c r="D153" s="89"/>
      <c r="E153" s="90"/>
      <c r="F153" s="90"/>
      <c r="G153" s="90"/>
      <c r="H153" s="90"/>
      <c r="I153" s="90"/>
      <c r="J153" s="90"/>
      <c r="K153" s="90"/>
      <c r="L153" s="90"/>
      <c r="M153" s="90"/>
      <c r="N153" s="90"/>
      <c r="O153" s="90"/>
      <c r="P153" s="90"/>
      <c r="Q153" s="90"/>
      <c r="R153" s="90"/>
      <c r="S153" s="90"/>
      <c r="T153" s="90"/>
      <c r="U153" s="90"/>
      <c r="V153" s="91"/>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9" customFormat="1" ht="12.75" customHeight="1" x14ac:dyDescent="0.2">
      <c r="A156" s="118">
        <v>1</v>
      </c>
      <c r="B156" s="116"/>
      <c r="C156" s="116"/>
      <c r="D156" s="137" t="s">
        <v>409</v>
      </c>
      <c r="E156" s="138"/>
      <c r="F156" s="138"/>
      <c r="G156" s="138"/>
      <c r="H156" s="138"/>
      <c r="I156" s="138"/>
      <c r="J156" s="138"/>
      <c r="K156" s="138"/>
      <c r="L156" s="138"/>
      <c r="M156" s="138"/>
      <c r="N156" s="138"/>
      <c r="O156" s="138"/>
      <c r="P156" s="138"/>
      <c r="Q156" s="138"/>
      <c r="R156" s="138"/>
      <c r="S156" s="138"/>
      <c r="T156" s="138"/>
      <c r="U156" s="138"/>
      <c r="V156" s="139"/>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CA156" s="9" t="s">
        <v>51</v>
      </c>
    </row>
    <row r="157" spans="1:79" s="136" customFormat="1" ht="25.5" customHeight="1" x14ac:dyDescent="0.2">
      <c r="A157" s="156">
        <v>2</v>
      </c>
      <c r="B157" s="157"/>
      <c r="C157" s="157"/>
      <c r="D157" s="130" t="s">
        <v>410</v>
      </c>
      <c r="E157" s="131"/>
      <c r="F157" s="131"/>
      <c r="G157" s="131"/>
      <c r="H157" s="131"/>
      <c r="I157" s="131"/>
      <c r="J157" s="131"/>
      <c r="K157" s="131"/>
      <c r="L157" s="131"/>
      <c r="M157" s="131"/>
      <c r="N157" s="131"/>
      <c r="O157" s="131"/>
      <c r="P157" s="131"/>
      <c r="Q157" s="131"/>
      <c r="R157" s="131"/>
      <c r="S157" s="131"/>
      <c r="T157" s="131"/>
      <c r="U157" s="131"/>
      <c r="V157" s="132"/>
      <c r="W157" s="175" t="s">
        <v>350</v>
      </c>
      <c r="X157" s="175"/>
      <c r="Y157" s="175"/>
      <c r="Z157" s="175" t="s">
        <v>350</v>
      </c>
      <c r="AA157" s="175"/>
      <c r="AB157" s="175"/>
      <c r="AC157" s="175"/>
      <c r="AD157" s="175"/>
      <c r="AE157" s="175"/>
      <c r="AF157" s="175"/>
      <c r="AG157" s="175"/>
      <c r="AH157" s="175"/>
      <c r="AI157" s="175" t="s">
        <v>350</v>
      </c>
      <c r="AJ157" s="175"/>
      <c r="AK157" s="175"/>
      <c r="AL157" s="175" t="s">
        <v>350</v>
      </c>
      <c r="AM157" s="175"/>
      <c r="AN157" s="175"/>
      <c r="AO157" s="175"/>
      <c r="AP157" s="175"/>
      <c r="AQ157" s="175"/>
      <c r="AR157" s="175"/>
      <c r="AS157" s="175"/>
      <c r="AT157" s="175"/>
      <c r="AU157" s="175" t="s">
        <v>350</v>
      </c>
      <c r="AV157" s="175"/>
      <c r="AW157" s="175"/>
      <c r="AX157" s="175"/>
      <c r="AY157" s="175"/>
      <c r="AZ157" s="175"/>
      <c r="BA157" s="175" t="s">
        <v>350</v>
      </c>
      <c r="BB157" s="175"/>
      <c r="BC157" s="175"/>
      <c r="BD157" s="175"/>
      <c r="BE157" s="175"/>
      <c r="BF157" s="175"/>
      <c r="BG157" s="175" t="s">
        <v>350</v>
      </c>
      <c r="BH157" s="175"/>
      <c r="BI157" s="175"/>
      <c r="BJ157" s="175"/>
      <c r="BK157" s="175"/>
      <c r="BL157" s="175"/>
    </row>
    <row r="160" spans="1:79" ht="14.25" customHeight="1" x14ac:dyDescent="0.2">
      <c r="A160" s="67" t="s">
        <v>185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4.25" customHeight="1" x14ac:dyDescent="0.2">
      <c r="A161" s="67" t="s">
        <v>433</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row>
    <row r="162" spans="1:79" ht="15" customHeight="1" x14ac:dyDescent="0.2">
      <c r="A162" s="62" t="s">
        <v>340</v>
      </c>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341</v>
      </c>
      <c r="AB163" s="101"/>
      <c r="AC163" s="101"/>
      <c r="AD163" s="101"/>
      <c r="AE163" s="101"/>
      <c r="AF163" s="101"/>
      <c r="AG163" s="101"/>
      <c r="AH163" s="101"/>
      <c r="AI163" s="101"/>
      <c r="AJ163" s="101"/>
      <c r="AK163" s="101"/>
      <c r="AL163" s="101"/>
      <c r="AM163" s="101"/>
      <c r="AN163" s="101"/>
      <c r="AO163" s="102"/>
      <c r="AP163" s="51" t="s">
        <v>342</v>
      </c>
      <c r="AQ163" s="52"/>
      <c r="AR163" s="52"/>
      <c r="AS163" s="52"/>
      <c r="AT163" s="52"/>
      <c r="AU163" s="52"/>
      <c r="AV163" s="52"/>
      <c r="AW163" s="52"/>
      <c r="AX163" s="52"/>
      <c r="AY163" s="52"/>
      <c r="AZ163" s="52"/>
      <c r="BA163" s="52"/>
      <c r="BB163" s="52"/>
      <c r="BC163" s="52"/>
      <c r="BD163" s="53"/>
      <c r="BE163" s="51" t="s">
        <v>343</v>
      </c>
      <c r="BF163" s="52"/>
      <c r="BG163" s="52"/>
      <c r="BH163" s="52"/>
      <c r="BI163" s="52"/>
      <c r="BJ163" s="52"/>
      <c r="BK163" s="52"/>
      <c r="BL163" s="52"/>
      <c r="BM163" s="52"/>
      <c r="BN163" s="52"/>
      <c r="BO163" s="52"/>
      <c r="BP163" s="52"/>
      <c r="BQ163" s="52"/>
      <c r="BR163" s="52"/>
      <c r="BS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
      <c r="A166" s="60" t="s">
        <v>90</v>
      </c>
      <c r="B166" s="60"/>
      <c r="C166" s="60"/>
      <c r="D166" s="60"/>
      <c r="E166" s="60"/>
      <c r="F166" s="60"/>
      <c r="G166" s="99" t="s">
        <v>78</v>
      </c>
      <c r="H166" s="99"/>
      <c r="I166" s="99"/>
      <c r="J166" s="99"/>
      <c r="K166" s="99"/>
      <c r="L166" s="99"/>
      <c r="M166" s="99"/>
      <c r="N166" s="99"/>
      <c r="O166" s="99"/>
      <c r="P166" s="99"/>
      <c r="Q166" s="99"/>
      <c r="R166" s="99"/>
      <c r="S166" s="99"/>
      <c r="T166" s="99" t="s">
        <v>100</v>
      </c>
      <c r="U166" s="99"/>
      <c r="V166" s="99"/>
      <c r="W166" s="99"/>
      <c r="X166" s="99"/>
      <c r="Y166" s="99"/>
      <c r="Z166" s="99"/>
      <c r="AA166" s="59" t="s">
        <v>86</v>
      </c>
      <c r="AB166" s="59"/>
      <c r="AC166" s="59"/>
      <c r="AD166" s="59"/>
      <c r="AE166" s="59"/>
      <c r="AF166" s="59" t="s">
        <v>87</v>
      </c>
      <c r="AG166" s="59"/>
      <c r="AH166" s="59"/>
      <c r="AI166" s="59"/>
      <c r="AJ166" s="59"/>
      <c r="AK166" s="69" t="s">
        <v>153</v>
      </c>
      <c r="AL166" s="69"/>
      <c r="AM166" s="69"/>
      <c r="AN166" s="69"/>
      <c r="AO166" s="69"/>
      <c r="AP166" s="59" t="s">
        <v>88</v>
      </c>
      <c r="AQ166" s="59"/>
      <c r="AR166" s="59"/>
      <c r="AS166" s="59"/>
      <c r="AT166" s="59"/>
      <c r="AU166" s="59" t="s">
        <v>89</v>
      </c>
      <c r="AV166" s="59"/>
      <c r="AW166" s="59"/>
      <c r="AX166" s="59"/>
      <c r="AY166" s="59"/>
      <c r="AZ166" s="69" t="s">
        <v>153</v>
      </c>
      <c r="BA166" s="69"/>
      <c r="BB166" s="69"/>
      <c r="BC166" s="69"/>
      <c r="BD166" s="69"/>
      <c r="BE166" s="59" t="s">
        <v>79</v>
      </c>
      <c r="BF166" s="59"/>
      <c r="BG166" s="59"/>
      <c r="BH166" s="59"/>
      <c r="BI166" s="59"/>
      <c r="BJ166" s="59" t="s">
        <v>80</v>
      </c>
      <c r="BK166" s="59"/>
      <c r="BL166" s="59"/>
      <c r="BM166" s="59"/>
      <c r="BN166" s="59"/>
      <c r="BO166" s="69" t="s">
        <v>153</v>
      </c>
      <c r="BP166" s="69"/>
      <c r="BQ166" s="69"/>
      <c r="BR166" s="69"/>
      <c r="BS166" s="69"/>
      <c r="CA166" s="2" t="s">
        <v>52</v>
      </c>
    </row>
    <row r="167" spans="1:79" s="136" customFormat="1" ht="45" customHeight="1" x14ac:dyDescent="0.2">
      <c r="A167" s="170">
        <v>1</v>
      </c>
      <c r="B167" s="170"/>
      <c r="C167" s="170"/>
      <c r="D167" s="170"/>
      <c r="E167" s="170"/>
      <c r="F167" s="170"/>
      <c r="G167" s="130" t="s">
        <v>592</v>
      </c>
      <c r="H167" s="131"/>
      <c r="I167" s="131"/>
      <c r="J167" s="131"/>
      <c r="K167" s="131"/>
      <c r="L167" s="131"/>
      <c r="M167" s="131"/>
      <c r="N167" s="131"/>
      <c r="O167" s="131"/>
      <c r="P167" s="131"/>
      <c r="Q167" s="131"/>
      <c r="R167" s="131"/>
      <c r="S167" s="132"/>
      <c r="T167" s="178" t="s">
        <v>599</v>
      </c>
      <c r="U167" s="131"/>
      <c r="V167" s="131"/>
      <c r="W167" s="131"/>
      <c r="X167" s="131"/>
      <c r="Y167" s="131"/>
      <c r="Z167" s="132"/>
      <c r="AA167" s="177">
        <v>22300</v>
      </c>
      <c r="AB167" s="177"/>
      <c r="AC167" s="177"/>
      <c r="AD167" s="177"/>
      <c r="AE167" s="177"/>
      <c r="AF167" s="177">
        <v>0</v>
      </c>
      <c r="AG167" s="177"/>
      <c r="AH167" s="177"/>
      <c r="AI167" s="177"/>
      <c r="AJ167" s="177"/>
      <c r="AK167" s="177">
        <f>IF(ISNUMBER(AA167),AA167,0)+IF(ISNUMBER(AF167),AF167,0)</f>
        <v>22300</v>
      </c>
      <c r="AL167" s="177"/>
      <c r="AM167" s="177"/>
      <c r="AN167" s="177"/>
      <c r="AO167" s="177"/>
      <c r="AP167" s="177">
        <v>80000</v>
      </c>
      <c r="AQ167" s="177"/>
      <c r="AR167" s="177"/>
      <c r="AS167" s="177"/>
      <c r="AT167" s="177"/>
      <c r="AU167" s="177">
        <v>0</v>
      </c>
      <c r="AV167" s="177"/>
      <c r="AW167" s="177"/>
      <c r="AX167" s="177"/>
      <c r="AY167" s="177"/>
      <c r="AZ167" s="177">
        <f>IF(ISNUMBER(AP167),AP167,0)+IF(ISNUMBER(AU167),AU167,0)</f>
        <v>80000</v>
      </c>
      <c r="BA167" s="177"/>
      <c r="BB167" s="177"/>
      <c r="BC167" s="177"/>
      <c r="BD167" s="177"/>
      <c r="BE167" s="177">
        <v>35000</v>
      </c>
      <c r="BF167" s="177"/>
      <c r="BG167" s="177"/>
      <c r="BH167" s="177"/>
      <c r="BI167" s="177"/>
      <c r="BJ167" s="177">
        <v>0</v>
      </c>
      <c r="BK167" s="177"/>
      <c r="BL167" s="177"/>
      <c r="BM167" s="177"/>
      <c r="BN167" s="177"/>
      <c r="BO167" s="177">
        <f>IF(ISNUMBER(BE167),BE167,0)+IF(ISNUMBER(BJ167),BJ167,0)</f>
        <v>35000</v>
      </c>
      <c r="BP167" s="177"/>
      <c r="BQ167" s="177"/>
      <c r="BR167" s="177"/>
      <c r="BS167" s="177"/>
      <c r="CA167" s="136" t="s">
        <v>53</v>
      </c>
    </row>
    <row r="168" spans="1:79" s="9" customFormat="1" ht="12.75" customHeight="1" x14ac:dyDescent="0.2">
      <c r="A168" s="119"/>
      <c r="B168" s="119"/>
      <c r="C168" s="119"/>
      <c r="D168" s="119"/>
      <c r="E168" s="119"/>
      <c r="F168" s="119"/>
      <c r="G168" s="137" t="s">
        <v>179</v>
      </c>
      <c r="H168" s="138"/>
      <c r="I168" s="138"/>
      <c r="J168" s="138"/>
      <c r="K168" s="138"/>
      <c r="L168" s="138"/>
      <c r="M168" s="138"/>
      <c r="N168" s="138"/>
      <c r="O168" s="138"/>
      <c r="P168" s="138"/>
      <c r="Q168" s="138"/>
      <c r="R168" s="138"/>
      <c r="S168" s="139"/>
      <c r="T168" s="179"/>
      <c r="U168" s="138"/>
      <c r="V168" s="138"/>
      <c r="W168" s="138"/>
      <c r="X168" s="138"/>
      <c r="Y168" s="138"/>
      <c r="Z168" s="139"/>
      <c r="AA168" s="176">
        <v>22300</v>
      </c>
      <c r="AB168" s="176"/>
      <c r="AC168" s="176"/>
      <c r="AD168" s="176"/>
      <c r="AE168" s="176"/>
      <c r="AF168" s="176">
        <v>0</v>
      </c>
      <c r="AG168" s="176"/>
      <c r="AH168" s="176"/>
      <c r="AI168" s="176"/>
      <c r="AJ168" s="176"/>
      <c r="AK168" s="176">
        <f>IF(ISNUMBER(AA168),AA168,0)+IF(ISNUMBER(AF168),AF168,0)</f>
        <v>22300</v>
      </c>
      <c r="AL168" s="176"/>
      <c r="AM168" s="176"/>
      <c r="AN168" s="176"/>
      <c r="AO168" s="176"/>
      <c r="AP168" s="176">
        <v>80000</v>
      </c>
      <c r="AQ168" s="176"/>
      <c r="AR168" s="176"/>
      <c r="AS168" s="176"/>
      <c r="AT168" s="176"/>
      <c r="AU168" s="176">
        <v>0</v>
      </c>
      <c r="AV168" s="176"/>
      <c r="AW168" s="176"/>
      <c r="AX168" s="176"/>
      <c r="AY168" s="176"/>
      <c r="AZ168" s="176">
        <f>IF(ISNUMBER(AP168),AP168,0)+IF(ISNUMBER(AU168),AU168,0)</f>
        <v>80000</v>
      </c>
      <c r="BA168" s="176"/>
      <c r="BB168" s="176"/>
      <c r="BC168" s="176"/>
      <c r="BD168" s="176"/>
      <c r="BE168" s="176">
        <v>35000</v>
      </c>
      <c r="BF168" s="176"/>
      <c r="BG168" s="176"/>
      <c r="BH168" s="176"/>
      <c r="BI168" s="176"/>
      <c r="BJ168" s="176">
        <v>0</v>
      </c>
      <c r="BK168" s="176"/>
      <c r="BL168" s="176"/>
      <c r="BM168" s="176"/>
      <c r="BN168" s="176"/>
      <c r="BO168" s="176">
        <f>IF(ISNUMBER(BE168),BE168,0)+IF(ISNUMBER(BJ168),BJ168,0)</f>
        <v>35000</v>
      </c>
      <c r="BP168" s="176"/>
      <c r="BQ168" s="176"/>
      <c r="BR168" s="176"/>
      <c r="BS168" s="176"/>
    </row>
    <row r="170" spans="1:79" ht="13.5" customHeight="1" x14ac:dyDescent="0.2">
      <c r="A170" s="67" t="s">
        <v>446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340</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row>
    <row r="172" spans="1:79" ht="15" customHeight="1" x14ac:dyDescent="0.2">
      <c r="A172" s="57" t="s">
        <v>7</v>
      </c>
      <c r="B172" s="57"/>
      <c r="C172" s="57"/>
      <c r="D172" s="57"/>
      <c r="E172" s="57"/>
      <c r="F172" s="57"/>
      <c r="G172" s="57" t="s">
        <v>157</v>
      </c>
      <c r="H172" s="57"/>
      <c r="I172" s="57"/>
      <c r="J172" s="57"/>
      <c r="K172" s="57"/>
      <c r="L172" s="57"/>
      <c r="M172" s="57"/>
      <c r="N172" s="57"/>
      <c r="O172" s="57"/>
      <c r="P172" s="57"/>
      <c r="Q172" s="57"/>
      <c r="R172" s="57"/>
      <c r="S172" s="57"/>
      <c r="T172" s="57" t="s">
        <v>14</v>
      </c>
      <c r="U172" s="57"/>
      <c r="V172" s="57"/>
      <c r="W172" s="57"/>
      <c r="X172" s="57"/>
      <c r="Y172" s="57"/>
      <c r="Z172" s="57"/>
      <c r="AA172" s="51" t="s">
        <v>344</v>
      </c>
      <c r="AB172" s="101"/>
      <c r="AC172" s="101"/>
      <c r="AD172" s="101"/>
      <c r="AE172" s="101"/>
      <c r="AF172" s="101"/>
      <c r="AG172" s="101"/>
      <c r="AH172" s="101"/>
      <c r="AI172" s="101"/>
      <c r="AJ172" s="101"/>
      <c r="AK172" s="101"/>
      <c r="AL172" s="101"/>
      <c r="AM172" s="101"/>
      <c r="AN172" s="101"/>
      <c r="AO172" s="102"/>
      <c r="AP172" s="51" t="s">
        <v>346</v>
      </c>
      <c r="AQ172" s="52"/>
      <c r="AR172" s="52"/>
      <c r="AS172" s="52"/>
      <c r="AT172" s="52"/>
      <c r="AU172" s="52"/>
      <c r="AV172" s="52"/>
      <c r="AW172" s="52"/>
      <c r="AX172" s="52"/>
      <c r="AY172" s="52"/>
      <c r="AZ172" s="52"/>
      <c r="BA172" s="52"/>
      <c r="BB172" s="52"/>
      <c r="BC172" s="52"/>
      <c r="BD172" s="53"/>
    </row>
    <row r="173" spans="1:79" ht="32.1" customHeight="1" x14ac:dyDescent="0.2">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t="s">
        <v>5</v>
      </c>
      <c r="AB173" s="57"/>
      <c r="AC173" s="57"/>
      <c r="AD173" s="57"/>
      <c r="AE173" s="57"/>
      <c r="AF173" s="57" t="s">
        <v>4</v>
      </c>
      <c r="AG173" s="57"/>
      <c r="AH173" s="57"/>
      <c r="AI173" s="57"/>
      <c r="AJ173" s="57"/>
      <c r="AK173" s="57" t="s">
        <v>111</v>
      </c>
      <c r="AL173" s="57"/>
      <c r="AM173" s="57"/>
      <c r="AN173" s="57"/>
      <c r="AO173" s="57"/>
      <c r="AP173" s="57" t="s">
        <v>5</v>
      </c>
      <c r="AQ173" s="57"/>
      <c r="AR173" s="57"/>
      <c r="AS173" s="57"/>
      <c r="AT173" s="57"/>
      <c r="AU173" s="57" t="s">
        <v>4</v>
      </c>
      <c r="AV173" s="57"/>
      <c r="AW173" s="57"/>
      <c r="AX173" s="57"/>
      <c r="AY173" s="57"/>
      <c r="AZ173" s="57" t="s">
        <v>118</v>
      </c>
      <c r="BA173" s="57"/>
      <c r="BB173" s="57"/>
      <c r="BC173" s="57"/>
      <c r="BD173" s="57"/>
    </row>
    <row r="174" spans="1:79" ht="15" customHeight="1" x14ac:dyDescent="0.2">
      <c r="A174" s="57">
        <v>1</v>
      </c>
      <c r="B174" s="57"/>
      <c r="C174" s="57"/>
      <c r="D174" s="57"/>
      <c r="E174" s="57"/>
      <c r="F174" s="57"/>
      <c r="G174" s="57">
        <v>2</v>
      </c>
      <c r="H174" s="57"/>
      <c r="I174" s="57"/>
      <c r="J174" s="57"/>
      <c r="K174" s="57"/>
      <c r="L174" s="57"/>
      <c r="M174" s="57"/>
      <c r="N174" s="57"/>
      <c r="O174" s="57"/>
      <c r="P174" s="57"/>
      <c r="Q174" s="57"/>
      <c r="R174" s="57"/>
      <c r="S174" s="57"/>
      <c r="T174" s="57">
        <v>3</v>
      </c>
      <c r="U174" s="57"/>
      <c r="V174" s="57"/>
      <c r="W174" s="57"/>
      <c r="X174" s="57"/>
      <c r="Y174" s="57"/>
      <c r="Z174" s="57"/>
      <c r="AA174" s="57">
        <v>4</v>
      </c>
      <c r="AB174" s="57"/>
      <c r="AC174" s="57"/>
      <c r="AD174" s="57"/>
      <c r="AE174" s="57"/>
      <c r="AF174" s="57">
        <v>5</v>
      </c>
      <c r="AG174" s="57"/>
      <c r="AH174" s="57"/>
      <c r="AI174" s="57"/>
      <c r="AJ174" s="57"/>
      <c r="AK174" s="57">
        <v>6</v>
      </c>
      <c r="AL174" s="57"/>
      <c r="AM174" s="57"/>
      <c r="AN174" s="57"/>
      <c r="AO174" s="57"/>
      <c r="AP174" s="57">
        <v>7</v>
      </c>
      <c r="AQ174" s="57"/>
      <c r="AR174" s="57"/>
      <c r="AS174" s="57"/>
      <c r="AT174" s="57"/>
      <c r="AU174" s="57">
        <v>8</v>
      </c>
      <c r="AV174" s="57"/>
      <c r="AW174" s="57"/>
      <c r="AX174" s="57"/>
      <c r="AY174" s="57"/>
      <c r="AZ174" s="57">
        <v>9</v>
      </c>
      <c r="BA174" s="57"/>
      <c r="BB174" s="57"/>
      <c r="BC174" s="57"/>
      <c r="BD174" s="57"/>
    </row>
    <row r="175" spans="1:79" s="2" customFormat="1" ht="12" hidden="1" customHeight="1" x14ac:dyDescent="0.2">
      <c r="A175" s="60" t="s">
        <v>90</v>
      </c>
      <c r="B175" s="60"/>
      <c r="C175" s="60"/>
      <c r="D175" s="60"/>
      <c r="E175" s="60"/>
      <c r="F175" s="60"/>
      <c r="G175" s="99" t="s">
        <v>78</v>
      </c>
      <c r="H175" s="99"/>
      <c r="I175" s="99"/>
      <c r="J175" s="99"/>
      <c r="K175" s="99"/>
      <c r="L175" s="99"/>
      <c r="M175" s="99"/>
      <c r="N175" s="99"/>
      <c r="O175" s="99"/>
      <c r="P175" s="99"/>
      <c r="Q175" s="99"/>
      <c r="R175" s="99"/>
      <c r="S175" s="99"/>
      <c r="T175" s="99" t="s">
        <v>100</v>
      </c>
      <c r="U175" s="99"/>
      <c r="V175" s="99"/>
      <c r="W175" s="99"/>
      <c r="X175" s="99"/>
      <c r="Y175" s="99"/>
      <c r="Z175" s="99"/>
      <c r="AA175" s="59" t="s">
        <v>81</v>
      </c>
      <c r="AB175" s="59"/>
      <c r="AC175" s="59"/>
      <c r="AD175" s="59"/>
      <c r="AE175" s="59"/>
      <c r="AF175" s="59" t="s">
        <v>82</v>
      </c>
      <c r="AG175" s="59"/>
      <c r="AH175" s="59"/>
      <c r="AI175" s="59"/>
      <c r="AJ175" s="59"/>
      <c r="AK175" s="69" t="s">
        <v>153</v>
      </c>
      <c r="AL175" s="69"/>
      <c r="AM175" s="69"/>
      <c r="AN175" s="69"/>
      <c r="AO175" s="69"/>
      <c r="AP175" s="59" t="s">
        <v>83</v>
      </c>
      <c r="AQ175" s="59"/>
      <c r="AR175" s="59"/>
      <c r="AS175" s="59"/>
      <c r="AT175" s="59"/>
      <c r="AU175" s="59" t="s">
        <v>84</v>
      </c>
      <c r="AV175" s="59"/>
      <c r="AW175" s="59"/>
      <c r="AX175" s="59"/>
      <c r="AY175" s="59"/>
      <c r="AZ175" s="69" t="s">
        <v>153</v>
      </c>
      <c r="BA175" s="69"/>
      <c r="BB175" s="69"/>
      <c r="BC175" s="69"/>
      <c r="BD175" s="69"/>
      <c r="CA175" s="2" t="s">
        <v>54</v>
      </c>
    </row>
    <row r="176" spans="1:79" s="136" customFormat="1" ht="45" customHeight="1" x14ac:dyDescent="0.2">
      <c r="A176" s="170">
        <v>1</v>
      </c>
      <c r="B176" s="170"/>
      <c r="C176" s="170"/>
      <c r="D176" s="170"/>
      <c r="E176" s="170"/>
      <c r="F176" s="170"/>
      <c r="G176" s="130" t="s">
        <v>592</v>
      </c>
      <c r="H176" s="131"/>
      <c r="I176" s="131"/>
      <c r="J176" s="131"/>
      <c r="K176" s="131"/>
      <c r="L176" s="131"/>
      <c r="M176" s="131"/>
      <c r="N176" s="131"/>
      <c r="O176" s="131"/>
      <c r="P176" s="131"/>
      <c r="Q176" s="131"/>
      <c r="R176" s="131"/>
      <c r="S176" s="132"/>
      <c r="T176" s="178" t="s">
        <v>599</v>
      </c>
      <c r="U176" s="131"/>
      <c r="V176" s="131"/>
      <c r="W176" s="131"/>
      <c r="X176" s="131"/>
      <c r="Y176" s="131"/>
      <c r="Z176" s="132"/>
      <c r="AA176" s="177">
        <v>45000</v>
      </c>
      <c r="AB176" s="177"/>
      <c r="AC176" s="177"/>
      <c r="AD176" s="177"/>
      <c r="AE176" s="177"/>
      <c r="AF176" s="177">
        <v>0</v>
      </c>
      <c r="AG176" s="177"/>
      <c r="AH176" s="177"/>
      <c r="AI176" s="177"/>
      <c r="AJ176" s="177"/>
      <c r="AK176" s="177">
        <f>IF(ISNUMBER(AA176),AA176,0)+IF(ISNUMBER(AF176),AF176,0)</f>
        <v>45000</v>
      </c>
      <c r="AL176" s="177"/>
      <c r="AM176" s="177"/>
      <c r="AN176" s="177"/>
      <c r="AO176" s="177"/>
      <c r="AP176" s="177">
        <v>45000</v>
      </c>
      <c r="AQ176" s="177"/>
      <c r="AR176" s="177"/>
      <c r="AS176" s="177"/>
      <c r="AT176" s="177"/>
      <c r="AU176" s="177">
        <v>0</v>
      </c>
      <c r="AV176" s="177"/>
      <c r="AW176" s="177"/>
      <c r="AX176" s="177"/>
      <c r="AY176" s="177"/>
      <c r="AZ176" s="177">
        <f>IF(ISNUMBER(AP176),AP176,0)+IF(ISNUMBER(AU176),AU176,0)</f>
        <v>45000</v>
      </c>
      <c r="BA176" s="177"/>
      <c r="BB176" s="177"/>
      <c r="BC176" s="177"/>
      <c r="BD176" s="177"/>
      <c r="CA176" s="136" t="s">
        <v>55</v>
      </c>
    </row>
    <row r="177" spans="1:79" s="9" customFormat="1" x14ac:dyDescent="0.2">
      <c r="A177" s="119"/>
      <c r="B177" s="119"/>
      <c r="C177" s="119"/>
      <c r="D177" s="119"/>
      <c r="E177" s="119"/>
      <c r="F177" s="119"/>
      <c r="G177" s="137" t="s">
        <v>179</v>
      </c>
      <c r="H177" s="138"/>
      <c r="I177" s="138"/>
      <c r="J177" s="138"/>
      <c r="K177" s="138"/>
      <c r="L177" s="138"/>
      <c r="M177" s="138"/>
      <c r="N177" s="138"/>
      <c r="O177" s="138"/>
      <c r="P177" s="138"/>
      <c r="Q177" s="138"/>
      <c r="R177" s="138"/>
      <c r="S177" s="139"/>
      <c r="T177" s="179"/>
      <c r="U177" s="138"/>
      <c r="V177" s="138"/>
      <c r="W177" s="138"/>
      <c r="X177" s="138"/>
      <c r="Y177" s="138"/>
      <c r="Z177" s="139"/>
      <c r="AA177" s="176">
        <v>45000</v>
      </c>
      <c r="AB177" s="176"/>
      <c r="AC177" s="176"/>
      <c r="AD177" s="176"/>
      <c r="AE177" s="176"/>
      <c r="AF177" s="176">
        <v>0</v>
      </c>
      <c r="AG177" s="176"/>
      <c r="AH177" s="176"/>
      <c r="AI177" s="176"/>
      <c r="AJ177" s="176"/>
      <c r="AK177" s="176">
        <f>IF(ISNUMBER(AA177),AA177,0)+IF(ISNUMBER(AF177),AF177,0)</f>
        <v>45000</v>
      </c>
      <c r="AL177" s="176"/>
      <c r="AM177" s="176"/>
      <c r="AN177" s="176"/>
      <c r="AO177" s="176"/>
      <c r="AP177" s="176">
        <v>45000</v>
      </c>
      <c r="AQ177" s="176"/>
      <c r="AR177" s="176"/>
      <c r="AS177" s="176"/>
      <c r="AT177" s="176"/>
      <c r="AU177" s="176">
        <v>0</v>
      </c>
      <c r="AV177" s="176"/>
      <c r="AW177" s="176"/>
      <c r="AX177" s="176"/>
      <c r="AY177" s="176"/>
      <c r="AZ177" s="176">
        <f>IF(ISNUMBER(AP177),AP177,0)+IF(ISNUMBER(AU177),AU177,0)</f>
        <v>45000</v>
      </c>
      <c r="BA177" s="176"/>
      <c r="BB177" s="176"/>
      <c r="BC177" s="176"/>
      <c r="BD177" s="176"/>
    </row>
    <row r="180" spans="1:79" ht="14.25" customHeight="1" x14ac:dyDescent="0.2">
      <c r="A180" s="67" t="s">
        <v>447</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78" t="s">
        <v>340</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1:79" ht="23.1" customHeight="1" x14ac:dyDescent="0.2">
      <c r="A182" s="57" t="s">
        <v>159</v>
      </c>
      <c r="B182" s="57"/>
      <c r="C182" s="57"/>
      <c r="D182" s="57"/>
      <c r="E182" s="57"/>
      <c r="F182" s="57"/>
      <c r="G182" s="57"/>
      <c r="H182" s="57"/>
      <c r="I182" s="57"/>
      <c r="J182" s="57"/>
      <c r="K182" s="57"/>
      <c r="L182" s="57"/>
      <c r="M182" s="57"/>
      <c r="N182" s="86" t="s">
        <v>160</v>
      </c>
      <c r="O182" s="87"/>
      <c r="P182" s="87"/>
      <c r="Q182" s="87"/>
      <c r="R182" s="87"/>
      <c r="S182" s="87"/>
      <c r="T182" s="87"/>
      <c r="U182" s="88"/>
      <c r="V182" s="86" t="s">
        <v>161</v>
      </c>
      <c r="W182" s="87"/>
      <c r="X182" s="87"/>
      <c r="Y182" s="87"/>
      <c r="Z182" s="88"/>
      <c r="AA182" s="57" t="s">
        <v>341</v>
      </c>
      <c r="AB182" s="57"/>
      <c r="AC182" s="57"/>
      <c r="AD182" s="57"/>
      <c r="AE182" s="57"/>
      <c r="AF182" s="57"/>
      <c r="AG182" s="57"/>
      <c r="AH182" s="57"/>
      <c r="AI182" s="57"/>
      <c r="AJ182" s="57" t="s">
        <v>342</v>
      </c>
      <c r="AK182" s="57"/>
      <c r="AL182" s="57"/>
      <c r="AM182" s="57"/>
      <c r="AN182" s="57"/>
      <c r="AO182" s="57"/>
      <c r="AP182" s="57"/>
      <c r="AQ182" s="57"/>
      <c r="AR182" s="57"/>
      <c r="AS182" s="57" t="s">
        <v>343</v>
      </c>
      <c r="AT182" s="57"/>
      <c r="AU182" s="57"/>
      <c r="AV182" s="57"/>
      <c r="AW182" s="57"/>
      <c r="AX182" s="57"/>
      <c r="AY182" s="57"/>
      <c r="AZ182" s="57"/>
      <c r="BA182" s="57"/>
      <c r="BB182" s="57" t="s">
        <v>344</v>
      </c>
      <c r="BC182" s="57"/>
      <c r="BD182" s="57"/>
      <c r="BE182" s="57"/>
      <c r="BF182" s="57"/>
      <c r="BG182" s="57"/>
      <c r="BH182" s="57"/>
      <c r="BI182" s="57"/>
      <c r="BJ182" s="57"/>
      <c r="BK182" s="57" t="s">
        <v>346</v>
      </c>
      <c r="BL182" s="57"/>
      <c r="BM182" s="57"/>
      <c r="BN182" s="57"/>
      <c r="BO182" s="57"/>
      <c r="BP182" s="57"/>
      <c r="BQ182" s="57"/>
      <c r="BR182" s="57"/>
      <c r="BS182" s="57"/>
    </row>
    <row r="183" spans="1:79" ht="95.25" customHeight="1" x14ac:dyDescent="0.2">
      <c r="A183" s="57"/>
      <c r="B183" s="57"/>
      <c r="C183" s="57"/>
      <c r="D183" s="57"/>
      <c r="E183" s="57"/>
      <c r="F183" s="57"/>
      <c r="G183" s="57"/>
      <c r="H183" s="57"/>
      <c r="I183" s="57"/>
      <c r="J183" s="57"/>
      <c r="K183" s="57"/>
      <c r="L183" s="57"/>
      <c r="M183" s="57"/>
      <c r="N183" s="89"/>
      <c r="O183" s="90"/>
      <c r="P183" s="90"/>
      <c r="Q183" s="90"/>
      <c r="R183" s="90"/>
      <c r="S183" s="90"/>
      <c r="T183" s="90"/>
      <c r="U183" s="91"/>
      <c r="V183" s="89"/>
      <c r="W183" s="90"/>
      <c r="X183" s="90"/>
      <c r="Y183" s="90"/>
      <c r="Z183" s="91"/>
      <c r="AA183" s="74" t="s">
        <v>164</v>
      </c>
      <c r="AB183" s="74"/>
      <c r="AC183" s="74"/>
      <c r="AD183" s="74"/>
      <c r="AE183" s="74"/>
      <c r="AF183" s="74" t="s">
        <v>165</v>
      </c>
      <c r="AG183" s="74"/>
      <c r="AH183" s="74"/>
      <c r="AI183" s="74"/>
      <c r="AJ183" s="74" t="s">
        <v>164</v>
      </c>
      <c r="AK183" s="74"/>
      <c r="AL183" s="74"/>
      <c r="AM183" s="74"/>
      <c r="AN183" s="74"/>
      <c r="AO183" s="74" t="s">
        <v>165</v>
      </c>
      <c r="AP183" s="74"/>
      <c r="AQ183" s="74"/>
      <c r="AR183" s="74"/>
      <c r="AS183" s="74" t="s">
        <v>164</v>
      </c>
      <c r="AT183" s="74"/>
      <c r="AU183" s="74"/>
      <c r="AV183" s="74"/>
      <c r="AW183" s="74"/>
      <c r="AX183" s="74" t="s">
        <v>165</v>
      </c>
      <c r="AY183" s="74"/>
      <c r="AZ183" s="74"/>
      <c r="BA183" s="74"/>
      <c r="BB183" s="74" t="s">
        <v>164</v>
      </c>
      <c r="BC183" s="74"/>
      <c r="BD183" s="74"/>
      <c r="BE183" s="74"/>
      <c r="BF183" s="74"/>
      <c r="BG183" s="74" t="s">
        <v>165</v>
      </c>
      <c r="BH183" s="74"/>
      <c r="BI183" s="74"/>
      <c r="BJ183" s="74"/>
      <c r="BK183" s="74" t="s">
        <v>164</v>
      </c>
      <c r="BL183" s="74"/>
      <c r="BM183" s="74"/>
      <c r="BN183" s="74"/>
      <c r="BO183" s="74"/>
      <c r="BP183" s="74" t="s">
        <v>165</v>
      </c>
      <c r="BQ183" s="74"/>
      <c r="BR183" s="74"/>
      <c r="BS183" s="74"/>
    </row>
    <row r="184" spans="1:79" ht="15" customHeight="1" x14ac:dyDescent="0.2">
      <c r="A184" s="57">
        <v>1</v>
      </c>
      <c r="B184" s="57"/>
      <c r="C184" s="57"/>
      <c r="D184" s="57"/>
      <c r="E184" s="57"/>
      <c r="F184" s="57"/>
      <c r="G184" s="57"/>
      <c r="H184" s="57"/>
      <c r="I184" s="57"/>
      <c r="J184" s="57"/>
      <c r="K184" s="57"/>
      <c r="L184" s="57"/>
      <c r="M184" s="57"/>
      <c r="N184" s="51">
        <v>2</v>
      </c>
      <c r="O184" s="52"/>
      <c r="P184" s="52"/>
      <c r="Q184" s="52"/>
      <c r="R184" s="52"/>
      <c r="S184" s="52"/>
      <c r="T184" s="52"/>
      <c r="U184" s="53"/>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x14ac:dyDescent="0.2">
      <c r="A185" s="99" t="s">
        <v>177</v>
      </c>
      <c r="B185" s="99"/>
      <c r="C185" s="99"/>
      <c r="D185" s="99"/>
      <c r="E185" s="99"/>
      <c r="F185" s="99"/>
      <c r="G185" s="99"/>
      <c r="H185" s="99"/>
      <c r="I185" s="99"/>
      <c r="J185" s="99"/>
      <c r="K185" s="99"/>
      <c r="L185" s="99"/>
      <c r="M185" s="99"/>
      <c r="N185" s="60" t="s">
        <v>162</v>
      </c>
      <c r="O185" s="60"/>
      <c r="P185" s="60"/>
      <c r="Q185" s="60"/>
      <c r="R185" s="60"/>
      <c r="S185" s="60"/>
      <c r="T185" s="60"/>
      <c r="U185" s="60"/>
      <c r="V185" s="60" t="s">
        <v>163</v>
      </c>
      <c r="W185" s="60"/>
      <c r="X185" s="60"/>
      <c r="Y185" s="60"/>
      <c r="Z185" s="60"/>
      <c r="AA185" s="59" t="s">
        <v>86</v>
      </c>
      <c r="AB185" s="59"/>
      <c r="AC185" s="59"/>
      <c r="AD185" s="59"/>
      <c r="AE185" s="59"/>
      <c r="AF185" s="59" t="s">
        <v>87</v>
      </c>
      <c r="AG185" s="59"/>
      <c r="AH185" s="59"/>
      <c r="AI185" s="59"/>
      <c r="AJ185" s="59" t="s">
        <v>88</v>
      </c>
      <c r="AK185" s="59"/>
      <c r="AL185" s="59"/>
      <c r="AM185" s="59"/>
      <c r="AN185" s="59"/>
      <c r="AO185" s="59" t="s">
        <v>89</v>
      </c>
      <c r="AP185" s="59"/>
      <c r="AQ185" s="59"/>
      <c r="AR185" s="59"/>
      <c r="AS185" s="59" t="s">
        <v>79</v>
      </c>
      <c r="AT185" s="59"/>
      <c r="AU185" s="59"/>
      <c r="AV185" s="59"/>
      <c r="AW185" s="59"/>
      <c r="AX185" s="59" t="s">
        <v>80</v>
      </c>
      <c r="AY185" s="59"/>
      <c r="AZ185" s="59"/>
      <c r="BA185" s="59"/>
      <c r="BB185" s="59" t="s">
        <v>81</v>
      </c>
      <c r="BC185" s="59"/>
      <c r="BD185" s="59"/>
      <c r="BE185" s="59"/>
      <c r="BF185" s="59"/>
      <c r="BG185" s="59" t="s">
        <v>82</v>
      </c>
      <c r="BH185" s="59"/>
      <c r="BI185" s="59"/>
      <c r="BJ185" s="59"/>
      <c r="BK185" s="59" t="s">
        <v>83</v>
      </c>
      <c r="BL185" s="59"/>
      <c r="BM185" s="59"/>
      <c r="BN185" s="59"/>
      <c r="BO185" s="59"/>
      <c r="BP185" s="59" t="s">
        <v>84</v>
      </c>
      <c r="BQ185" s="59"/>
      <c r="BR185" s="59"/>
      <c r="BS185" s="59"/>
      <c r="CA185" s="2" t="s">
        <v>56</v>
      </c>
    </row>
    <row r="186" spans="1:79" s="9" customFormat="1" ht="12.75" customHeight="1" x14ac:dyDescent="0.2">
      <c r="A186" s="180" t="s">
        <v>179</v>
      </c>
      <c r="B186" s="180"/>
      <c r="C186" s="180"/>
      <c r="D186" s="180"/>
      <c r="E186" s="180"/>
      <c r="F186" s="180"/>
      <c r="G186" s="180"/>
      <c r="H186" s="180"/>
      <c r="I186" s="180"/>
      <c r="J186" s="180"/>
      <c r="K186" s="180"/>
      <c r="L186" s="180"/>
      <c r="M186" s="180"/>
      <c r="N186" s="118"/>
      <c r="O186" s="116"/>
      <c r="P186" s="116"/>
      <c r="Q186" s="116"/>
      <c r="R186" s="116"/>
      <c r="S186" s="116"/>
      <c r="T186" s="116"/>
      <c r="U186" s="117"/>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2"/>
      <c r="BQ186" s="183"/>
      <c r="BR186" s="183"/>
      <c r="BS186" s="184"/>
      <c r="CA186" s="9" t="s">
        <v>57</v>
      </c>
    </row>
    <row r="189" spans="1:79" ht="35.25" customHeight="1" x14ac:dyDescent="0.2">
      <c r="A189" s="67" t="s">
        <v>448</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x14ac:dyDescent="0.2">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61" t="s">
        <v>434</v>
      </c>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row>
    <row r="194" spans="1:79" ht="14.25" customHeight="1" x14ac:dyDescent="0.2">
      <c r="A194" s="67" t="s">
        <v>419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340</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42.95" customHeight="1" x14ac:dyDescent="0.2">
      <c r="A196" s="74" t="s">
        <v>166</v>
      </c>
      <c r="B196" s="74"/>
      <c r="C196" s="74"/>
      <c r="D196" s="74"/>
      <c r="E196" s="74"/>
      <c r="F196" s="74"/>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167</v>
      </c>
      <c r="AF196" s="57"/>
      <c r="AG196" s="57"/>
      <c r="AH196" s="57"/>
      <c r="AI196" s="57"/>
      <c r="AJ196" s="57"/>
      <c r="AK196" s="57" t="s">
        <v>168</v>
      </c>
      <c r="AL196" s="57"/>
      <c r="AM196" s="57"/>
      <c r="AN196" s="57"/>
      <c r="AO196" s="57"/>
      <c r="AP196" s="57"/>
      <c r="AQ196" s="57" t="s">
        <v>169</v>
      </c>
      <c r="AR196" s="57"/>
      <c r="AS196" s="57"/>
      <c r="AT196" s="57"/>
      <c r="AU196" s="57"/>
      <c r="AV196" s="57"/>
      <c r="AW196" s="57" t="s">
        <v>120</v>
      </c>
      <c r="AX196" s="57"/>
      <c r="AY196" s="57"/>
      <c r="AZ196" s="57"/>
      <c r="BA196" s="57"/>
      <c r="BB196" s="57"/>
      <c r="BC196" s="57"/>
      <c r="BD196" s="57"/>
      <c r="BE196" s="57"/>
      <c r="BF196" s="57"/>
      <c r="BG196" s="57" t="s">
        <v>170</v>
      </c>
      <c r="BH196" s="57"/>
      <c r="BI196" s="57"/>
      <c r="BJ196" s="57"/>
      <c r="BK196" s="57"/>
      <c r="BL196" s="57"/>
    </row>
    <row r="197" spans="1:79" ht="39.950000000000003" customHeight="1" x14ac:dyDescent="0.2">
      <c r="A197" s="74"/>
      <c r="B197" s="74"/>
      <c r="C197" s="74"/>
      <c r="D197" s="74"/>
      <c r="E197" s="74"/>
      <c r="F197" s="74"/>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t="s">
        <v>18</v>
      </c>
      <c r="AX197" s="57"/>
      <c r="AY197" s="57"/>
      <c r="AZ197" s="57"/>
      <c r="BA197" s="57"/>
      <c r="BB197" s="57" t="s">
        <v>17</v>
      </c>
      <c r="BC197" s="57"/>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57">
        <v>8</v>
      </c>
      <c r="AX198" s="57"/>
      <c r="AY198" s="57"/>
      <c r="AZ198" s="57"/>
      <c r="BA198" s="57"/>
      <c r="BB198" s="57">
        <v>9</v>
      </c>
      <c r="BC198" s="57"/>
      <c r="BD198" s="57"/>
      <c r="BE198" s="57"/>
      <c r="BF198" s="57"/>
      <c r="BG198" s="57">
        <v>10</v>
      </c>
      <c r="BH198" s="57"/>
      <c r="BI198" s="57"/>
      <c r="BJ198" s="57"/>
      <c r="BK198" s="57"/>
      <c r="BL198" s="57"/>
    </row>
    <row r="199" spans="1:79" s="2" customFormat="1" ht="12" hidden="1" customHeight="1" x14ac:dyDescent="0.2">
      <c r="A199" s="60" t="s">
        <v>85</v>
      </c>
      <c r="B199" s="60"/>
      <c r="C199" s="60"/>
      <c r="D199" s="60"/>
      <c r="E199" s="60"/>
      <c r="F199" s="60"/>
      <c r="G199" s="99" t="s">
        <v>78</v>
      </c>
      <c r="H199" s="99"/>
      <c r="I199" s="99"/>
      <c r="J199" s="99"/>
      <c r="K199" s="99"/>
      <c r="L199" s="99"/>
      <c r="M199" s="99"/>
      <c r="N199" s="99"/>
      <c r="O199" s="99"/>
      <c r="P199" s="99"/>
      <c r="Q199" s="99"/>
      <c r="R199" s="99"/>
      <c r="S199" s="99"/>
      <c r="T199" s="59" t="s">
        <v>101</v>
      </c>
      <c r="U199" s="59"/>
      <c r="V199" s="59"/>
      <c r="W199" s="59"/>
      <c r="X199" s="59"/>
      <c r="Y199" s="59"/>
      <c r="Z199" s="59" t="s">
        <v>102</v>
      </c>
      <c r="AA199" s="59"/>
      <c r="AB199" s="59"/>
      <c r="AC199" s="59"/>
      <c r="AD199" s="59"/>
      <c r="AE199" s="59" t="s">
        <v>103</v>
      </c>
      <c r="AF199" s="59"/>
      <c r="AG199" s="59"/>
      <c r="AH199" s="59"/>
      <c r="AI199" s="59"/>
      <c r="AJ199" s="59"/>
      <c r="AK199" s="59" t="s">
        <v>104</v>
      </c>
      <c r="AL199" s="59"/>
      <c r="AM199" s="59"/>
      <c r="AN199" s="59"/>
      <c r="AO199" s="59"/>
      <c r="AP199" s="59"/>
      <c r="AQ199" s="100" t="s">
        <v>122</v>
      </c>
      <c r="AR199" s="59"/>
      <c r="AS199" s="59"/>
      <c r="AT199" s="59"/>
      <c r="AU199" s="59"/>
      <c r="AV199" s="59"/>
      <c r="AW199" s="59" t="s">
        <v>105</v>
      </c>
      <c r="AX199" s="59"/>
      <c r="AY199" s="59"/>
      <c r="AZ199" s="59"/>
      <c r="BA199" s="59"/>
      <c r="BB199" s="59" t="s">
        <v>106</v>
      </c>
      <c r="BC199" s="59"/>
      <c r="BD199" s="59"/>
      <c r="BE199" s="59"/>
      <c r="BF199" s="59"/>
      <c r="BG199" s="100" t="s">
        <v>123</v>
      </c>
      <c r="BH199" s="59"/>
      <c r="BI199" s="59"/>
      <c r="BJ199" s="59"/>
      <c r="BK199" s="59"/>
      <c r="BL199" s="59"/>
      <c r="CA199" s="2" t="s">
        <v>58</v>
      </c>
    </row>
    <row r="200" spans="1:79" s="136" customFormat="1" ht="25.5" customHeight="1" x14ac:dyDescent="0.2">
      <c r="A200" s="170">
        <v>2210</v>
      </c>
      <c r="B200" s="170"/>
      <c r="C200" s="170"/>
      <c r="D200" s="170"/>
      <c r="E200" s="170"/>
      <c r="F200" s="170"/>
      <c r="G200" s="130" t="s">
        <v>357</v>
      </c>
      <c r="H200" s="131"/>
      <c r="I200" s="131"/>
      <c r="J200" s="131"/>
      <c r="K200" s="131"/>
      <c r="L200" s="131"/>
      <c r="M200" s="131"/>
      <c r="N200" s="131"/>
      <c r="O200" s="131"/>
      <c r="P200" s="131"/>
      <c r="Q200" s="131"/>
      <c r="R200" s="131"/>
      <c r="S200" s="132"/>
      <c r="T200" s="177">
        <v>20000</v>
      </c>
      <c r="U200" s="177"/>
      <c r="V200" s="177"/>
      <c r="W200" s="177"/>
      <c r="X200" s="177"/>
      <c r="Y200" s="177"/>
      <c r="Z200" s="177">
        <v>6772.5</v>
      </c>
      <c r="AA200" s="177"/>
      <c r="AB200" s="177"/>
      <c r="AC200" s="177"/>
      <c r="AD200" s="177"/>
      <c r="AE200" s="177">
        <v>0</v>
      </c>
      <c r="AF200" s="177"/>
      <c r="AG200" s="177"/>
      <c r="AH200" s="177"/>
      <c r="AI200" s="177"/>
      <c r="AJ200" s="177"/>
      <c r="AK200" s="177">
        <v>0</v>
      </c>
      <c r="AL200" s="177"/>
      <c r="AM200" s="177"/>
      <c r="AN200" s="177"/>
      <c r="AO200" s="177"/>
      <c r="AP200" s="177"/>
      <c r="AQ200" s="177">
        <f>IF(ISNUMBER(AK200),AK200,0)-IF(ISNUMBER(AE200),AE200,0)</f>
        <v>0</v>
      </c>
      <c r="AR200" s="177"/>
      <c r="AS200" s="177"/>
      <c r="AT200" s="177"/>
      <c r="AU200" s="177"/>
      <c r="AV200" s="177"/>
      <c r="AW200" s="177">
        <v>0</v>
      </c>
      <c r="AX200" s="177"/>
      <c r="AY200" s="177"/>
      <c r="AZ200" s="177"/>
      <c r="BA200" s="177"/>
      <c r="BB200" s="177">
        <v>0</v>
      </c>
      <c r="BC200" s="177"/>
      <c r="BD200" s="177"/>
      <c r="BE200" s="177"/>
      <c r="BF200" s="177"/>
      <c r="BG200" s="177">
        <f>IF(ISNUMBER(Z200),Z200,0)+IF(ISNUMBER(AK200),AK200,0)</f>
        <v>6772.5</v>
      </c>
      <c r="BH200" s="177"/>
      <c r="BI200" s="177"/>
      <c r="BJ200" s="177"/>
      <c r="BK200" s="177"/>
      <c r="BL200" s="177"/>
      <c r="CA200" s="136" t="s">
        <v>59</v>
      </c>
    </row>
    <row r="201" spans="1:79" s="136" customFormat="1" ht="12.75" customHeight="1" x14ac:dyDescent="0.2">
      <c r="A201" s="170">
        <v>2730</v>
      </c>
      <c r="B201" s="170"/>
      <c r="C201" s="170"/>
      <c r="D201" s="170"/>
      <c r="E201" s="170"/>
      <c r="F201" s="170"/>
      <c r="G201" s="130" t="s">
        <v>457</v>
      </c>
      <c r="H201" s="131"/>
      <c r="I201" s="131"/>
      <c r="J201" s="131"/>
      <c r="K201" s="131"/>
      <c r="L201" s="131"/>
      <c r="M201" s="131"/>
      <c r="N201" s="131"/>
      <c r="O201" s="131"/>
      <c r="P201" s="131"/>
      <c r="Q201" s="131"/>
      <c r="R201" s="131"/>
      <c r="S201" s="132"/>
      <c r="T201" s="177">
        <v>20000</v>
      </c>
      <c r="U201" s="177"/>
      <c r="V201" s="177"/>
      <c r="W201" s="177"/>
      <c r="X201" s="177"/>
      <c r="Y201" s="177"/>
      <c r="Z201" s="177">
        <v>15527.62</v>
      </c>
      <c r="AA201" s="177"/>
      <c r="AB201" s="177"/>
      <c r="AC201" s="177"/>
      <c r="AD201" s="177"/>
      <c r="AE201" s="177">
        <v>0</v>
      </c>
      <c r="AF201" s="177"/>
      <c r="AG201" s="177"/>
      <c r="AH201" s="177"/>
      <c r="AI201" s="177"/>
      <c r="AJ201" s="177"/>
      <c r="AK201" s="177">
        <v>0</v>
      </c>
      <c r="AL201" s="177"/>
      <c r="AM201" s="177"/>
      <c r="AN201" s="177"/>
      <c r="AO201" s="177"/>
      <c r="AP201" s="177"/>
      <c r="AQ201" s="177">
        <f>IF(ISNUMBER(AK201),AK201,0)-IF(ISNUMBER(AE201),AE201,0)</f>
        <v>0</v>
      </c>
      <c r="AR201" s="177"/>
      <c r="AS201" s="177"/>
      <c r="AT201" s="177"/>
      <c r="AU201" s="177"/>
      <c r="AV201" s="177"/>
      <c r="AW201" s="177">
        <v>0</v>
      </c>
      <c r="AX201" s="177"/>
      <c r="AY201" s="177"/>
      <c r="AZ201" s="177"/>
      <c r="BA201" s="177"/>
      <c r="BB201" s="177">
        <v>0</v>
      </c>
      <c r="BC201" s="177"/>
      <c r="BD201" s="177"/>
      <c r="BE201" s="177"/>
      <c r="BF201" s="177"/>
      <c r="BG201" s="177">
        <f>IF(ISNUMBER(Z201),Z201,0)+IF(ISNUMBER(AK201),AK201,0)</f>
        <v>15527.62</v>
      </c>
      <c r="BH201" s="177"/>
      <c r="BI201" s="177"/>
      <c r="BJ201" s="177"/>
      <c r="BK201" s="177"/>
      <c r="BL201" s="177"/>
    </row>
    <row r="202" spans="1:79" s="9" customFormat="1" ht="12.75" customHeight="1" x14ac:dyDescent="0.2">
      <c r="A202" s="119"/>
      <c r="B202" s="119"/>
      <c r="C202" s="119"/>
      <c r="D202" s="119"/>
      <c r="E202" s="119"/>
      <c r="F202" s="119"/>
      <c r="G202" s="137" t="s">
        <v>179</v>
      </c>
      <c r="H202" s="138"/>
      <c r="I202" s="138"/>
      <c r="J202" s="138"/>
      <c r="K202" s="138"/>
      <c r="L202" s="138"/>
      <c r="M202" s="138"/>
      <c r="N202" s="138"/>
      <c r="O202" s="138"/>
      <c r="P202" s="138"/>
      <c r="Q202" s="138"/>
      <c r="R202" s="138"/>
      <c r="S202" s="139"/>
      <c r="T202" s="176">
        <v>40000</v>
      </c>
      <c r="U202" s="176"/>
      <c r="V202" s="176"/>
      <c r="W202" s="176"/>
      <c r="X202" s="176"/>
      <c r="Y202" s="176"/>
      <c r="Z202" s="176">
        <v>22300.120000000003</v>
      </c>
      <c r="AA202" s="176"/>
      <c r="AB202" s="176"/>
      <c r="AC202" s="176"/>
      <c r="AD202" s="176"/>
      <c r="AE202" s="176">
        <v>0</v>
      </c>
      <c r="AF202" s="176"/>
      <c r="AG202" s="176"/>
      <c r="AH202" s="176"/>
      <c r="AI202" s="176"/>
      <c r="AJ202" s="176"/>
      <c r="AK202" s="176">
        <v>0</v>
      </c>
      <c r="AL202" s="176"/>
      <c r="AM202" s="176"/>
      <c r="AN202" s="176"/>
      <c r="AO202" s="176"/>
      <c r="AP202" s="176"/>
      <c r="AQ202" s="176">
        <f>IF(ISNUMBER(AK202),AK202,0)-IF(ISNUMBER(AE202),AE202,0)</f>
        <v>0</v>
      </c>
      <c r="AR202" s="176"/>
      <c r="AS202" s="176"/>
      <c r="AT202" s="176"/>
      <c r="AU202" s="176"/>
      <c r="AV202" s="176"/>
      <c r="AW202" s="176">
        <v>0</v>
      </c>
      <c r="AX202" s="176"/>
      <c r="AY202" s="176"/>
      <c r="AZ202" s="176"/>
      <c r="BA202" s="176"/>
      <c r="BB202" s="176">
        <v>0</v>
      </c>
      <c r="BC202" s="176"/>
      <c r="BD202" s="176"/>
      <c r="BE202" s="176"/>
      <c r="BF202" s="176"/>
      <c r="BG202" s="176">
        <f>IF(ISNUMBER(Z202),Z202,0)+IF(ISNUMBER(AK202),AK202,0)</f>
        <v>22300.120000000003</v>
      </c>
      <c r="BH202" s="176"/>
      <c r="BI202" s="176"/>
      <c r="BJ202" s="176"/>
      <c r="BK202" s="176"/>
      <c r="BL202" s="176"/>
    </row>
    <row r="204" spans="1:79" ht="14.25" customHeight="1" x14ac:dyDescent="0.2">
      <c r="A204" s="67" t="s">
        <v>435</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340</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x14ac:dyDescent="0.2">
      <c r="A206" s="57" t="s">
        <v>166</v>
      </c>
      <c r="B206" s="57"/>
      <c r="C206" s="57"/>
      <c r="D206" s="57"/>
      <c r="E206" s="57"/>
      <c r="F206" s="57"/>
      <c r="G206" s="57" t="s">
        <v>20</v>
      </c>
      <c r="H206" s="57"/>
      <c r="I206" s="57"/>
      <c r="J206" s="57"/>
      <c r="K206" s="57"/>
      <c r="L206" s="57"/>
      <c r="M206" s="57"/>
      <c r="N206" s="57"/>
      <c r="O206" s="57"/>
      <c r="P206" s="57"/>
      <c r="Q206" s="57" t="s">
        <v>422</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432</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5" customHeight="1" x14ac:dyDescent="0.2">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x14ac:dyDescent="0.2">
      <c r="A210" s="60" t="s">
        <v>85</v>
      </c>
      <c r="B210" s="60"/>
      <c r="C210" s="60"/>
      <c r="D210" s="60"/>
      <c r="E210" s="60"/>
      <c r="F210" s="60"/>
      <c r="G210" s="99" t="s">
        <v>78</v>
      </c>
      <c r="H210" s="99"/>
      <c r="I210" s="99"/>
      <c r="J210" s="99"/>
      <c r="K210" s="99"/>
      <c r="L210" s="99"/>
      <c r="M210" s="99"/>
      <c r="N210" s="99"/>
      <c r="O210" s="99"/>
      <c r="P210" s="99"/>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100" t="s">
        <v>124</v>
      </c>
      <c r="AK210" s="59"/>
      <c r="AL210" s="59"/>
      <c r="AM210" s="59"/>
      <c r="AN210" s="59"/>
      <c r="AO210" s="59" t="s">
        <v>105</v>
      </c>
      <c r="AP210" s="59"/>
      <c r="AQ210" s="59"/>
      <c r="AR210" s="59"/>
      <c r="AS210" s="59"/>
      <c r="AT210" s="100" t="s">
        <v>125</v>
      </c>
      <c r="AU210" s="59"/>
      <c r="AV210" s="59"/>
      <c r="AW210" s="59"/>
      <c r="AX210" s="59" t="s">
        <v>106</v>
      </c>
      <c r="AY210" s="59"/>
      <c r="AZ210" s="59"/>
      <c r="BA210" s="59"/>
      <c r="BB210" s="59"/>
      <c r="BC210" s="59" t="s">
        <v>107</v>
      </c>
      <c r="BD210" s="59"/>
      <c r="BE210" s="59"/>
      <c r="BF210" s="59"/>
      <c r="BG210" s="59"/>
      <c r="BH210" s="100" t="s">
        <v>124</v>
      </c>
      <c r="BI210" s="59"/>
      <c r="BJ210" s="59"/>
      <c r="BK210" s="59"/>
      <c r="BL210" s="59"/>
      <c r="CA210" s="2" t="s">
        <v>60</v>
      </c>
    </row>
    <row r="211" spans="1:79" s="136" customFormat="1" ht="25.5" customHeight="1" x14ac:dyDescent="0.2">
      <c r="A211" s="170">
        <v>2210</v>
      </c>
      <c r="B211" s="170"/>
      <c r="C211" s="170"/>
      <c r="D211" s="170"/>
      <c r="E211" s="170"/>
      <c r="F211" s="170"/>
      <c r="G211" s="130" t="s">
        <v>357</v>
      </c>
      <c r="H211" s="131"/>
      <c r="I211" s="131"/>
      <c r="J211" s="131"/>
      <c r="K211" s="131"/>
      <c r="L211" s="131"/>
      <c r="M211" s="131"/>
      <c r="N211" s="131"/>
      <c r="O211" s="131"/>
      <c r="P211" s="132"/>
      <c r="Q211" s="177">
        <v>32500</v>
      </c>
      <c r="R211" s="177"/>
      <c r="S211" s="177"/>
      <c r="T211" s="177"/>
      <c r="U211" s="177"/>
      <c r="V211" s="177">
        <v>0</v>
      </c>
      <c r="W211" s="177"/>
      <c r="X211" s="177"/>
      <c r="Y211" s="177"/>
      <c r="Z211" s="177">
        <v>0</v>
      </c>
      <c r="AA211" s="177"/>
      <c r="AB211" s="177"/>
      <c r="AC211" s="177"/>
      <c r="AD211" s="177"/>
      <c r="AE211" s="177">
        <v>0</v>
      </c>
      <c r="AF211" s="177"/>
      <c r="AG211" s="177"/>
      <c r="AH211" s="177"/>
      <c r="AI211" s="177"/>
      <c r="AJ211" s="177">
        <f>IF(ISNUMBER(Q211),Q211,0)-IF(ISNUMBER(Z211),Z211,0)</f>
        <v>32500</v>
      </c>
      <c r="AK211" s="177"/>
      <c r="AL211" s="177"/>
      <c r="AM211" s="177"/>
      <c r="AN211" s="177"/>
      <c r="AO211" s="177">
        <v>25000</v>
      </c>
      <c r="AP211" s="177"/>
      <c r="AQ211" s="177"/>
      <c r="AR211" s="177"/>
      <c r="AS211" s="177"/>
      <c r="AT211" s="177">
        <f>IF(ISNUMBER(V211),V211,0)-IF(ISNUMBER(Z211),Z211,0)-IF(ISNUMBER(AE211),AE211,0)</f>
        <v>0</v>
      </c>
      <c r="AU211" s="177"/>
      <c r="AV211" s="177"/>
      <c r="AW211" s="177"/>
      <c r="AX211" s="177">
        <v>0</v>
      </c>
      <c r="AY211" s="177"/>
      <c r="AZ211" s="177"/>
      <c r="BA211" s="177"/>
      <c r="BB211" s="177"/>
      <c r="BC211" s="177">
        <v>0</v>
      </c>
      <c r="BD211" s="177"/>
      <c r="BE211" s="177"/>
      <c r="BF211" s="177"/>
      <c r="BG211" s="177"/>
      <c r="BH211" s="177">
        <f>IF(ISNUMBER(AO211),AO211,0)-IF(ISNUMBER(AX211),AX211,0)</f>
        <v>25000</v>
      </c>
      <c r="BI211" s="177"/>
      <c r="BJ211" s="177"/>
      <c r="BK211" s="177"/>
      <c r="BL211" s="177"/>
      <c r="CA211" s="136" t="s">
        <v>61</v>
      </c>
    </row>
    <row r="212" spans="1:79" s="136" customFormat="1" ht="25.5" customHeight="1" x14ac:dyDescent="0.2">
      <c r="A212" s="170">
        <v>2240</v>
      </c>
      <c r="B212" s="170"/>
      <c r="C212" s="170"/>
      <c r="D212" s="170"/>
      <c r="E212" s="170"/>
      <c r="F212" s="170"/>
      <c r="G212" s="130" t="s">
        <v>358</v>
      </c>
      <c r="H212" s="131"/>
      <c r="I212" s="131"/>
      <c r="J212" s="131"/>
      <c r="K212" s="131"/>
      <c r="L212" s="131"/>
      <c r="M212" s="131"/>
      <c r="N212" s="131"/>
      <c r="O212" s="131"/>
      <c r="P212" s="132"/>
      <c r="Q212" s="177">
        <v>32500</v>
      </c>
      <c r="R212" s="177"/>
      <c r="S212" s="177"/>
      <c r="T212" s="177"/>
      <c r="U212" s="177"/>
      <c r="V212" s="177">
        <v>0</v>
      </c>
      <c r="W212" s="177"/>
      <c r="X212" s="177"/>
      <c r="Y212" s="177"/>
      <c r="Z212" s="177">
        <v>0</v>
      </c>
      <c r="AA212" s="177"/>
      <c r="AB212" s="177"/>
      <c r="AC212" s="177"/>
      <c r="AD212" s="177"/>
      <c r="AE212" s="177">
        <v>0</v>
      </c>
      <c r="AF212" s="177"/>
      <c r="AG212" s="177"/>
      <c r="AH212" s="177"/>
      <c r="AI212" s="177"/>
      <c r="AJ212" s="177">
        <f>IF(ISNUMBER(Q212),Q212,0)-IF(ISNUMBER(Z212),Z212,0)</f>
        <v>32500</v>
      </c>
      <c r="AK212" s="177"/>
      <c r="AL212" s="177"/>
      <c r="AM212" s="177"/>
      <c r="AN212" s="177"/>
      <c r="AO212" s="177">
        <v>10000</v>
      </c>
      <c r="AP212" s="177"/>
      <c r="AQ212" s="177"/>
      <c r="AR212" s="177"/>
      <c r="AS212" s="177"/>
      <c r="AT212" s="177">
        <f>IF(ISNUMBER(V212),V212,0)-IF(ISNUMBER(Z212),Z212,0)-IF(ISNUMBER(AE212),AE212,0)</f>
        <v>0</v>
      </c>
      <c r="AU212" s="177"/>
      <c r="AV212" s="177"/>
      <c r="AW212" s="177"/>
      <c r="AX212" s="177">
        <v>0</v>
      </c>
      <c r="AY212" s="177"/>
      <c r="AZ212" s="177"/>
      <c r="BA212" s="177"/>
      <c r="BB212" s="177"/>
      <c r="BC212" s="177">
        <v>0</v>
      </c>
      <c r="BD212" s="177"/>
      <c r="BE212" s="177"/>
      <c r="BF212" s="177"/>
      <c r="BG212" s="177"/>
      <c r="BH212" s="177">
        <f>IF(ISNUMBER(AO212),AO212,0)-IF(ISNUMBER(AX212),AX212,0)</f>
        <v>10000</v>
      </c>
      <c r="BI212" s="177"/>
      <c r="BJ212" s="177"/>
      <c r="BK212" s="177"/>
      <c r="BL212" s="177"/>
    </row>
    <row r="213" spans="1:79" s="136" customFormat="1" ht="12.75" customHeight="1" x14ac:dyDescent="0.2">
      <c r="A213" s="170">
        <v>2730</v>
      </c>
      <c r="B213" s="170"/>
      <c r="C213" s="170"/>
      <c r="D213" s="170"/>
      <c r="E213" s="170"/>
      <c r="F213" s="170"/>
      <c r="G213" s="130" t="s">
        <v>457</v>
      </c>
      <c r="H213" s="131"/>
      <c r="I213" s="131"/>
      <c r="J213" s="131"/>
      <c r="K213" s="131"/>
      <c r="L213" s="131"/>
      <c r="M213" s="131"/>
      <c r="N213" s="131"/>
      <c r="O213" s="131"/>
      <c r="P213" s="132"/>
      <c r="Q213" s="177">
        <v>15000</v>
      </c>
      <c r="R213" s="177"/>
      <c r="S213" s="177"/>
      <c r="T213" s="177"/>
      <c r="U213" s="177"/>
      <c r="V213" s="177">
        <v>0</v>
      </c>
      <c r="W213" s="177"/>
      <c r="X213" s="177"/>
      <c r="Y213" s="177"/>
      <c r="Z213" s="177">
        <v>0</v>
      </c>
      <c r="AA213" s="177"/>
      <c r="AB213" s="177"/>
      <c r="AC213" s="177"/>
      <c r="AD213" s="177"/>
      <c r="AE213" s="177">
        <v>0</v>
      </c>
      <c r="AF213" s="177"/>
      <c r="AG213" s="177"/>
      <c r="AH213" s="177"/>
      <c r="AI213" s="177"/>
      <c r="AJ213" s="177">
        <f>IF(ISNUMBER(Q213),Q213,0)-IF(ISNUMBER(Z213),Z213,0)</f>
        <v>15000</v>
      </c>
      <c r="AK213" s="177"/>
      <c r="AL213" s="177"/>
      <c r="AM213" s="177"/>
      <c r="AN213" s="177"/>
      <c r="AO213" s="177">
        <v>0</v>
      </c>
      <c r="AP213" s="177"/>
      <c r="AQ213" s="177"/>
      <c r="AR213" s="177"/>
      <c r="AS213" s="177"/>
      <c r="AT213" s="177">
        <f>IF(ISNUMBER(V213),V213,0)-IF(ISNUMBER(Z213),Z213,0)-IF(ISNUMBER(AE213),AE213,0)</f>
        <v>0</v>
      </c>
      <c r="AU213" s="177"/>
      <c r="AV213" s="177"/>
      <c r="AW213" s="177"/>
      <c r="AX213" s="177">
        <v>0</v>
      </c>
      <c r="AY213" s="177"/>
      <c r="AZ213" s="177"/>
      <c r="BA213" s="177"/>
      <c r="BB213" s="177"/>
      <c r="BC213" s="177">
        <v>0</v>
      </c>
      <c r="BD213" s="177"/>
      <c r="BE213" s="177"/>
      <c r="BF213" s="177"/>
      <c r="BG213" s="177"/>
      <c r="BH213" s="177">
        <f>IF(ISNUMBER(AO213),AO213,0)-IF(ISNUMBER(AX213),AX213,0)</f>
        <v>0</v>
      </c>
      <c r="BI213" s="177"/>
      <c r="BJ213" s="177"/>
      <c r="BK213" s="177"/>
      <c r="BL213" s="177"/>
    </row>
    <row r="214" spans="1:79" s="9" customFormat="1" ht="12.75" customHeight="1" x14ac:dyDescent="0.2">
      <c r="A214" s="119"/>
      <c r="B214" s="119"/>
      <c r="C214" s="119"/>
      <c r="D214" s="119"/>
      <c r="E214" s="119"/>
      <c r="F214" s="119"/>
      <c r="G214" s="137" t="s">
        <v>179</v>
      </c>
      <c r="H214" s="138"/>
      <c r="I214" s="138"/>
      <c r="J214" s="138"/>
      <c r="K214" s="138"/>
      <c r="L214" s="138"/>
      <c r="M214" s="138"/>
      <c r="N214" s="138"/>
      <c r="O214" s="138"/>
      <c r="P214" s="139"/>
      <c r="Q214" s="176">
        <v>80000</v>
      </c>
      <c r="R214" s="176"/>
      <c r="S214" s="176"/>
      <c r="T214" s="176"/>
      <c r="U214" s="176"/>
      <c r="V214" s="176">
        <v>0</v>
      </c>
      <c r="W214" s="176"/>
      <c r="X214" s="176"/>
      <c r="Y214" s="176"/>
      <c r="Z214" s="176">
        <v>0</v>
      </c>
      <c r="AA214" s="176"/>
      <c r="AB214" s="176"/>
      <c r="AC214" s="176"/>
      <c r="AD214" s="176"/>
      <c r="AE214" s="176">
        <v>0</v>
      </c>
      <c r="AF214" s="176"/>
      <c r="AG214" s="176"/>
      <c r="AH214" s="176"/>
      <c r="AI214" s="176"/>
      <c r="AJ214" s="176">
        <f>IF(ISNUMBER(Q214),Q214,0)-IF(ISNUMBER(Z214),Z214,0)</f>
        <v>80000</v>
      </c>
      <c r="AK214" s="176"/>
      <c r="AL214" s="176"/>
      <c r="AM214" s="176"/>
      <c r="AN214" s="176"/>
      <c r="AO214" s="176">
        <v>35000</v>
      </c>
      <c r="AP214" s="176"/>
      <c r="AQ214" s="176"/>
      <c r="AR214" s="176"/>
      <c r="AS214" s="176"/>
      <c r="AT214" s="176">
        <f>IF(ISNUMBER(V214),V214,0)-IF(ISNUMBER(Z214),Z214,0)-IF(ISNUMBER(AE214),AE214,0)</f>
        <v>0</v>
      </c>
      <c r="AU214" s="176"/>
      <c r="AV214" s="176"/>
      <c r="AW214" s="176"/>
      <c r="AX214" s="176">
        <v>0</v>
      </c>
      <c r="AY214" s="176"/>
      <c r="AZ214" s="176"/>
      <c r="BA214" s="176"/>
      <c r="BB214" s="176"/>
      <c r="BC214" s="176">
        <v>0</v>
      </c>
      <c r="BD214" s="176"/>
      <c r="BE214" s="176"/>
      <c r="BF214" s="176"/>
      <c r="BG214" s="176"/>
      <c r="BH214" s="176">
        <f>IF(ISNUMBER(AO214),AO214,0)-IF(ISNUMBER(AX214),AX214,0)</f>
        <v>35000</v>
      </c>
      <c r="BI214" s="176"/>
      <c r="BJ214" s="176"/>
      <c r="BK214" s="176"/>
      <c r="BL214" s="176"/>
    </row>
    <row r="216" spans="1:79" ht="14.25" customHeight="1" x14ac:dyDescent="0.2">
      <c r="A216" s="67" t="s">
        <v>423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340</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42.95" customHeight="1" x14ac:dyDescent="0.2">
      <c r="A218" s="74" t="s">
        <v>166</v>
      </c>
      <c r="B218" s="74"/>
      <c r="C218" s="74"/>
      <c r="D218" s="74"/>
      <c r="E218" s="74"/>
      <c r="F218" s="74"/>
      <c r="G218" s="57" t="s">
        <v>20</v>
      </c>
      <c r="H218" s="57"/>
      <c r="I218" s="57"/>
      <c r="J218" s="57"/>
      <c r="K218" s="57"/>
      <c r="L218" s="57"/>
      <c r="M218" s="57"/>
      <c r="N218" s="57"/>
      <c r="O218" s="57"/>
      <c r="P218" s="57"/>
      <c r="Q218" s="57"/>
      <c r="R218" s="57"/>
      <c r="S218" s="57"/>
      <c r="T218" s="57" t="s">
        <v>16</v>
      </c>
      <c r="U218" s="57"/>
      <c r="V218" s="57"/>
      <c r="W218" s="57"/>
      <c r="X218" s="57"/>
      <c r="Y218" s="57"/>
      <c r="Z218" s="57" t="s">
        <v>15</v>
      </c>
      <c r="AA218" s="57"/>
      <c r="AB218" s="57"/>
      <c r="AC218" s="57"/>
      <c r="AD218" s="57"/>
      <c r="AE218" s="57" t="s">
        <v>420</v>
      </c>
      <c r="AF218" s="57"/>
      <c r="AG218" s="57"/>
      <c r="AH218" s="57"/>
      <c r="AI218" s="57"/>
      <c r="AJ218" s="57"/>
      <c r="AK218" s="57" t="s">
        <v>424</v>
      </c>
      <c r="AL218" s="57"/>
      <c r="AM218" s="57"/>
      <c r="AN218" s="57"/>
      <c r="AO218" s="57"/>
      <c r="AP218" s="57"/>
      <c r="AQ218" s="57" t="s">
        <v>436</v>
      </c>
      <c r="AR218" s="57"/>
      <c r="AS218" s="57"/>
      <c r="AT218" s="57"/>
      <c r="AU218" s="57"/>
      <c r="AV218" s="57"/>
      <c r="AW218" s="57" t="s">
        <v>19</v>
      </c>
      <c r="AX218" s="57"/>
      <c r="AY218" s="57"/>
      <c r="AZ218" s="57"/>
      <c r="BA218" s="57"/>
      <c r="BB218" s="57"/>
      <c r="BC218" s="57"/>
      <c r="BD218" s="57"/>
      <c r="BE218" s="57" t="s">
        <v>190</v>
      </c>
      <c r="BF218" s="57"/>
      <c r="BG218" s="57"/>
      <c r="BH218" s="57"/>
      <c r="BI218" s="57"/>
      <c r="BJ218" s="57"/>
      <c r="BK218" s="57"/>
      <c r="BL218" s="57"/>
    </row>
    <row r="219" spans="1:79" ht="21.75" customHeight="1" x14ac:dyDescent="0.2">
      <c r="A219" s="74"/>
      <c r="B219" s="74"/>
      <c r="C219" s="74"/>
      <c r="D219" s="74"/>
      <c r="E219" s="74"/>
      <c r="F219" s="74"/>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v>4</v>
      </c>
      <c r="AA220" s="57"/>
      <c r="AB220" s="57"/>
      <c r="AC220" s="57"/>
      <c r="AD220" s="57"/>
      <c r="AE220" s="57">
        <v>5</v>
      </c>
      <c r="AF220" s="57"/>
      <c r="AG220" s="57"/>
      <c r="AH220" s="57"/>
      <c r="AI220" s="57"/>
      <c r="AJ220" s="57"/>
      <c r="AK220" s="57">
        <v>6</v>
      </c>
      <c r="AL220" s="57"/>
      <c r="AM220" s="57"/>
      <c r="AN220" s="57"/>
      <c r="AO220" s="57"/>
      <c r="AP220" s="57"/>
      <c r="AQ220" s="57">
        <v>7</v>
      </c>
      <c r="AR220" s="57"/>
      <c r="AS220" s="57"/>
      <c r="AT220" s="57"/>
      <c r="AU220" s="57"/>
      <c r="AV220" s="57"/>
      <c r="AW220" s="60">
        <v>8</v>
      </c>
      <c r="AX220" s="60"/>
      <c r="AY220" s="60"/>
      <c r="AZ220" s="60"/>
      <c r="BA220" s="60"/>
      <c r="BB220" s="60"/>
      <c r="BC220" s="60"/>
      <c r="BD220" s="60"/>
      <c r="BE220" s="60">
        <v>9</v>
      </c>
      <c r="BF220" s="60"/>
      <c r="BG220" s="60"/>
      <c r="BH220" s="60"/>
      <c r="BI220" s="60"/>
      <c r="BJ220" s="60"/>
      <c r="BK220" s="60"/>
      <c r="BL220" s="60"/>
    </row>
    <row r="221" spans="1:79" s="2" customFormat="1" ht="18.75" hidden="1" customHeight="1" x14ac:dyDescent="0.2">
      <c r="A221" s="60" t="s">
        <v>85</v>
      </c>
      <c r="B221" s="60"/>
      <c r="C221" s="60"/>
      <c r="D221" s="60"/>
      <c r="E221" s="60"/>
      <c r="F221" s="60"/>
      <c r="G221" s="99" t="s">
        <v>78</v>
      </c>
      <c r="H221" s="99"/>
      <c r="I221" s="99"/>
      <c r="J221" s="99"/>
      <c r="K221" s="99"/>
      <c r="L221" s="99"/>
      <c r="M221" s="99"/>
      <c r="N221" s="99"/>
      <c r="O221" s="99"/>
      <c r="P221" s="99"/>
      <c r="Q221" s="99"/>
      <c r="R221" s="99"/>
      <c r="S221" s="99"/>
      <c r="T221" s="59" t="s">
        <v>101</v>
      </c>
      <c r="U221" s="59"/>
      <c r="V221" s="59"/>
      <c r="W221" s="59"/>
      <c r="X221" s="59"/>
      <c r="Y221" s="59"/>
      <c r="Z221" s="59" t="s">
        <v>102</v>
      </c>
      <c r="AA221" s="59"/>
      <c r="AB221" s="59"/>
      <c r="AC221" s="59"/>
      <c r="AD221" s="59"/>
      <c r="AE221" s="59" t="s">
        <v>103</v>
      </c>
      <c r="AF221" s="59"/>
      <c r="AG221" s="59"/>
      <c r="AH221" s="59"/>
      <c r="AI221" s="59"/>
      <c r="AJ221" s="59"/>
      <c r="AK221" s="59" t="s">
        <v>104</v>
      </c>
      <c r="AL221" s="59"/>
      <c r="AM221" s="59"/>
      <c r="AN221" s="59"/>
      <c r="AO221" s="59"/>
      <c r="AP221" s="59"/>
      <c r="AQ221" s="59" t="s">
        <v>105</v>
      </c>
      <c r="AR221" s="59"/>
      <c r="AS221" s="59"/>
      <c r="AT221" s="59"/>
      <c r="AU221" s="59"/>
      <c r="AV221" s="59"/>
      <c r="AW221" s="99" t="s">
        <v>108</v>
      </c>
      <c r="AX221" s="99"/>
      <c r="AY221" s="99"/>
      <c r="AZ221" s="99"/>
      <c r="BA221" s="99"/>
      <c r="BB221" s="99"/>
      <c r="BC221" s="99"/>
      <c r="BD221" s="99"/>
      <c r="BE221" s="99" t="s">
        <v>109</v>
      </c>
      <c r="BF221" s="99"/>
      <c r="BG221" s="99"/>
      <c r="BH221" s="99"/>
      <c r="BI221" s="99"/>
      <c r="BJ221" s="99"/>
      <c r="BK221" s="99"/>
      <c r="BL221" s="99"/>
      <c r="CA221" s="2" t="s">
        <v>62</v>
      </c>
    </row>
    <row r="222" spans="1:79" s="136" customFormat="1" ht="25.5" customHeight="1" x14ac:dyDescent="0.2">
      <c r="A222" s="170">
        <v>2210</v>
      </c>
      <c r="B222" s="170"/>
      <c r="C222" s="170"/>
      <c r="D222" s="170"/>
      <c r="E222" s="170"/>
      <c r="F222" s="170"/>
      <c r="G222" s="130" t="s">
        <v>357</v>
      </c>
      <c r="H222" s="131"/>
      <c r="I222" s="131"/>
      <c r="J222" s="131"/>
      <c r="K222" s="131"/>
      <c r="L222" s="131"/>
      <c r="M222" s="131"/>
      <c r="N222" s="131"/>
      <c r="O222" s="131"/>
      <c r="P222" s="131"/>
      <c r="Q222" s="131"/>
      <c r="R222" s="131"/>
      <c r="S222" s="132"/>
      <c r="T222" s="177">
        <v>20000</v>
      </c>
      <c r="U222" s="177"/>
      <c r="V222" s="177"/>
      <c r="W222" s="177"/>
      <c r="X222" s="177"/>
      <c r="Y222" s="177"/>
      <c r="Z222" s="177">
        <v>6772.5</v>
      </c>
      <c r="AA222" s="177"/>
      <c r="AB222" s="177"/>
      <c r="AC222" s="177"/>
      <c r="AD222" s="177"/>
      <c r="AE222" s="177">
        <v>0</v>
      </c>
      <c r="AF222" s="177"/>
      <c r="AG222" s="177"/>
      <c r="AH222" s="177"/>
      <c r="AI222" s="177"/>
      <c r="AJ222" s="177"/>
      <c r="AK222" s="177">
        <v>0</v>
      </c>
      <c r="AL222" s="177"/>
      <c r="AM222" s="177"/>
      <c r="AN222" s="177"/>
      <c r="AO222" s="177"/>
      <c r="AP222" s="177"/>
      <c r="AQ222" s="177">
        <v>0</v>
      </c>
      <c r="AR222" s="177"/>
      <c r="AS222" s="177"/>
      <c r="AT222" s="177"/>
      <c r="AU222" s="177"/>
      <c r="AV222" s="177"/>
      <c r="AW222" s="185"/>
      <c r="AX222" s="185"/>
      <c r="AY222" s="185"/>
      <c r="AZ222" s="185"/>
      <c r="BA222" s="185"/>
      <c r="BB222" s="185"/>
      <c r="BC222" s="185"/>
      <c r="BD222" s="185"/>
      <c r="BE222" s="185"/>
      <c r="BF222" s="185"/>
      <c r="BG222" s="185"/>
      <c r="BH222" s="185"/>
      <c r="BI222" s="185"/>
      <c r="BJ222" s="185"/>
      <c r="BK222" s="185"/>
      <c r="BL222" s="185"/>
      <c r="CA222" s="136" t="s">
        <v>63</v>
      </c>
    </row>
    <row r="223" spans="1:79" s="136" customFormat="1" ht="12.75" customHeight="1" x14ac:dyDescent="0.2">
      <c r="A223" s="170">
        <v>2730</v>
      </c>
      <c r="B223" s="170"/>
      <c r="C223" s="170"/>
      <c r="D223" s="170"/>
      <c r="E223" s="170"/>
      <c r="F223" s="170"/>
      <c r="G223" s="130" t="s">
        <v>457</v>
      </c>
      <c r="H223" s="131"/>
      <c r="I223" s="131"/>
      <c r="J223" s="131"/>
      <c r="K223" s="131"/>
      <c r="L223" s="131"/>
      <c r="M223" s="131"/>
      <c r="N223" s="131"/>
      <c r="O223" s="131"/>
      <c r="P223" s="131"/>
      <c r="Q223" s="131"/>
      <c r="R223" s="131"/>
      <c r="S223" s="132"/>
      <c r="T223" s="177">
        <v>20000</v>
      </c>
      <c r="U223" s="177"/>
      <c r="V223" s="177"/>
      <c r="W223" s="177"/>
      <c r="X223" s="177"/>
      <c r="Y223" s="177"/>
      <c r="Z223" s="177">
        <v>15527.62</v>
      </c>
      <c r="AA223" s="177"/>
      <c r="AB223" s="177"/>
      <c r="AC223" s="177"/>
      <c r="AD223" s="177"/>
      <c r="AE223" s="177">
        <v>0</v>
      </c>
      <c r="AF223" s="177"/>
      <c r="AG223" s="177"/>
      <c r="AH223" s="177"/>
      <c r="AI223" s="177"/>
      <c r="AJ223" s="177"/>
      <c r="AK223" s="177">
        <v>0</v>
      </c>
      <c r="AL223" s="177"/>
      <c r="AM223" s="177"/>
      <c r="AN223" s="177"/>
      <c r="AO223" s="177"/>
      <c r="AP223" s="177"/>
      <c r="AQ223" s="177">
        <v>0</v>
      </c>
      <c r="AR223" s="177"/>
      <c r="AS223" s="177"/>
      <c r="AT223" s="177"/>
      <c r="AU223" s="177"/>
      <c r="AV223" s="177"/>
      <c r="AW223" s="185"/>
      <c r="AX223" s="185"/>
      <c r="AY223" s="185"/>
      <c r="AZ223" s="185"/>
      <c r="BA223" s="185"/>
      <c r="BB223" s="185"/>
      <c r="BC223" s="185"/>
      <c r="BD223" s="185"/>
      <c r="BE223" s="185"/>
      <c r="BF223" s="185"/>
      <c r="BG223" s="185"/>
      <c r="BH223" s="185"/>
      <c r="BI223" s="185"/>
      <c r="BJ223" s="185"/>
      <c r="BK223" s="185"/>
      <c r="BL223" s="185"/>
    </row>
    <row r="224" spans="1:79" s="9" customFormat="1" ht="12.75" customHeight="1" x14ac:dyDescent="0.2">
      <c r="A224" s="119"/>
      <c r="B224" s="119"/>
      <c r="C224" s="119"/>
      <c r="D224" s="119"/>
      <c r="E224" s="119"/>
      <c r="F224" s="119"/>
      <c r="G224" s="137" t="s">
        <v>179</v>
      </c>
      <c r="H224" s="138"/>
      <c r="I224" s="138"/>
      <c r="J224" s="138"/>
      <c r="K224" s="138"/>
      <c r="L224" s="138"/>
      <c r="M224" s="138"/>
      <c r="N224" s="138"/>
      <c r="O224" s="138"/>
      <c r="P224" s="138"/>
      <c r="Q224" s="138"/>
      <c r="R224" s="138"/>
      <c r="S224" s="139"/>
      <c r="T224" s="176">
        <v>40000</v>
      </c>
      <c r="U224" s="176"/>
      <c r="V224" s="176"/>
      <c r="W224" s="176"/>
      <c r="X224" s="176"/>
      <c r="Y224" s="176"/>
      <c r="Z224" s="176">
        <v>22300.120000000003</v>
      </c>
      <c r="AA224" s="176"/>
      <c r="AB224" s="176"/>
      <c r="AC224" s="176"/>
      <c r="AD224" s="176"/>
      <c r="AE224" s="176">
        <v>0</v>
      </c>
      <c r="AF224" s="176"/>
      <c r="AG224" s="176"/>
      <c r="AH224" s="176"/>
      <c r="AI224" s="176"/>
      <c r="AJ224" s="176"/>
      <c r="AK224" s="176">
        <v>0</v>
      </c>
      <c r="AL224" s="176"/>
      <c r="AM224" s="176"/>
      <c r="AN224" s="176"/>
      <c r="AO224" s="176"/>
      <c r="AP224" s="176"/>
      <c r="AQ224" s="176">
        <v>0</v>
      </c>
      <c r="AR224" s="176"/>
      <c r="AS224" s="176"/>
      <c r="AT224" s="176"/>
      <c r="AU224" s="176"/>
      <c r="AV224" s="176"/>
      <c r="AW224" s="180"/>
      <c r="AX224" s="180"/>
      <c r="AY224" s="180"/>
      <c r="AZ224" s="180"/>
      <c r="BA224" s="180"/>
      <c r="BB224" s="180"/>
      <c r="BC224" s="180"/>
      <c r="BD224" s="180"/>
      <c r="BE224" s="180"/>
      <c r="BF224" s="180"/>
      <c r="BG224" s="180"/>
      <c r="BH224" s="180"/>
      <c r="BI224" s="180"/>
      <c r="BJ224" s="180"/>
      <c r="BK224" s="180"/>
      <c r="BL224" s="180"/>
    </row>
    <row r="226" spans="1:64" ht="14.25" customHeight="1" x14ac:dyDescent="0.2">
      <c r="A226" s="67" t="s">
        <v>425</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
      <c r="A227" s="148" t="s">
        <v>603</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25" x14ac:dyDescent="0.2">
      <c r="A230" s="67" t="s">
        <v>449</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14.25" x14ac:dyDescent="0.2">
      <c r="A231" s="67" t="s">
        <v>426</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30" customHeight="1" x14ac:dyDescent="0.2">
      <c r="A232" s="148" t="s">
        <v>604</v>
      </c>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row>
    <row r="233" spans="1:64"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95" customHeight="1" x14ac:dyDescent="0.2">
      <c r="A236" s="152" t="s">
        <v>334</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40"/>
      <c r="AC236" s="40"/>
      <c r="AD236" s="40"/>
      <c r="AE236" s="40"/>
      <c r="AF236" s="40"/>
      <c r="AG236" s="40"/>
      <c r="AH236" s="43"/>
      <c r="AI236" s="43"/>
      <c r="AJ236" s="43"/>
      <c r="AK236" s="43"/>
      <c r="AL236" s="43"/>
      <c r="AM236" s="43"/>
      <c r="AN236" s="43"/>
      <c r="AO236" s="43"/>
      <c r="AP236" s="43"/>
      <c r="AQ236" s="40"/>
      <c r="AR236" s="40"/>
      <c r="AS236" s="40"/>
      <c r="AT236" s="40"/>
      <c r="AU236" s="153" t="s">
        <v>336</v>
      </c>
      <c r="AV236" s="151"/>
      <c r="AW236" s="151"/>
      <c r="AX236" s="151"/>
      <c r="AY236" s="151"/>
      <c r="AZ236" s="151"/>
      <c r="BA236" s="151"/>
      <c r="BB236" s="151"/>
      <c r="BC236" s="151"/>
      <c r="BD236" s="151"/>
      <c r="BE236" s="151"/>
      <c r="BF236" s="151"/>
    </row>
    <row r="237" spans="1:64" ht="12.75" customHeight="1" x14ac:dyDescent="0.2">
      <c r="AB237" s="41"/>
      <c r="AC237" s="41"/>
      <c r="AD237" s="41"/>
      <c r="AE237" s="41"/>
      <c r="AF237" s="41"/>
      <c r="AG237" s="41"/>
      <c r="AH237" s="45" t="s">
        <v>2</v>
      </c>
      <c r="AI237" s="45"/>
      <c r="AJ237" s="45"/>
      <c r="AK237" s="45"/>
      <c r="AL237" s="45"/>
      <c r="AM237" s="45"/>
      <c r="AN237" s="45"/>
      <c r="AO237" s="45"/>
      <c r="AP237" s="45"/>
      <c r="AQ237" s="41"/>
      <c r="AR237" s="41"/>
      <c r="AS237" s="41"/>
      <c r="AT237" s="41"/>
      <c r="AU237" s="45" t="s">
        <v>205</v>
      </c>
      <c r="AV237" s="45"/>
      <c r="AW237" s="45"/>
      <c r="AX237" s="45"/>
      <c r="AY237" s="45"/>
      <c r="AZ237" s="45"/>
      <c r="BA237" s="45"/>
      <c r="BB237" s="45"/>
      <c r="BC237" s="45"/>
      <c r="BD237" s="45"/>
      <c r="BE237" s="45"/>
      <c r="BF237" s="45"/>
    </row>
    <row r="238" spans="1:64" ht="15"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152" t="s">
        <v>335</v>
      </c>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41"/>
      <c r="AC239" s="41"/>
      <c r="AD239" s="41"/>
      <c r="AE239" s="41"/>
      <c r="AF239" s="41"/>
      <c r="AG239" s="41"/>
      <c r="AH239" s="44"/>
      <c r="AI239" s="44"/>
      <c r="AJ239" s="44"/>
      <c r="AK239" s="44"/>
      <c r="AL239" s="44"/>
      <c r="AM239" s="44"/>
      <c r="AN239" s="44"/>
      <c r="AO239" s="44"/>
      <c r="AP239" s="44"/>
      <c r="AQ239" s="41"/>
      <c r="AR239" s="41"/>
      <c r="AS239" s="41"/>
      <c r="AT239" s="41"/>
      <c r="AU239" s="154" t="s">
        <v>337</v>
      </c>
      <c r="AV239" s="151"/>
      <c r="AW239" s="151"/>
      <c r="AX239" s="151"/>
      <c r="AY239" s="151"/>
      <c r="AZ239" s="151"/>
      <c r="BA239" s="151"/>
      <c r="BB239" s="151"/>
      <c r="BC239" s="151"/>
      <c r="BD239" s="151"/>
      <c r="BE239" s="151"/>
      <c r="BF239" s="151"/>
    </row>
    <row r="240" spans="1:64" ht="12" customHeight="1" x14ac:dyDescent="0.2">
      <c r="AB240" s="41"/>
      <c r="AC240" s="41"/>
      <c r="AD240" s="41"/>
      <c r="AE240" s="41"/>
      <c r="AF240" s="41"/>
      <c r="AG240" s="41"/>
      <c r="AH240" s="45" t="s">
        <v>2</v>
      </c>
      <c r="AI240" s="45"/>
      <c r="AJ240" s="45"/>
      <c r="AK240" s="45"/>
      <c r="AL240" s="45"/>
      <c r="AM240" s="45"/>
      <c r="AN240" s="45"/>
      <c r="AO240" s="45"/>
      <c r="AP240" s="45"/>
      <c r="AQ240" s="41"/>
      <c r="AR240" s="41"/>
      <c r="AS240" s="41"/>
      <c r="AT240" s="41"/>
      <c r="AU240" s="45" t="s">
        <v>205</v>
      </c>
      <c r="AV240" s="45"/>
      <c r="AW240" s="45"/>
      <c r="AX240" s="45"/>
      <c r="AY240" s="45"/>
      <c r="AZ240" s="45"/>
      <c r="BA240" s="45"/>
      <c r="BB240" s="45"/>
      <c r="BC240" s="45"/>
      <c r="BD240" s="45"/>
      <c r="BE240" s="45"/>
      <c r="BF240" s="45"/>
    </row>
  </sheetData>
  <mergeCells count="1482">
    <mergeCell ref="AK224:AP224"/>
    <mergeCell ref="AQ224:AV224"/>
    <mergeCell ref="AW224:BD224"/>
    <mergeCell ref="BE224:BL224"/>
    <mergeCell ref="AE223:AJ223"/>
    <mergeCell ref="AK223:AP223"/>
    <mergeCell ref="AQ223:AV223"/>
    <mergeCell ref="AW223:BD223"/>
    <mergeCell ref="BE223:BL223"/>
    <mergeCell ref="A224:F224"/>
    <mergeCell ref="G224:S224"/>
    <mergeCell ref="T224:Y224"/>
    <mergeCell ref="Z224:AD224"/>
    <mergeCell ref="AE224:AJ224"/>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Q202:AV202"/>
    <mergeCell ref="AW202:BA202"/>
    <mergeCell ref="BB202:BF202"/>
    <mergeCell ref="BG202:BL202"/>
    <mergeCell ref="A202:F202"/>
    <mergeCell ref="G202:S202"/>
    <mergeCell ref="T202:Y202"/>
    <mergeCell ref="Z202:AD202"/>
    <mergeCell ref="AE202:AJ202"/>
    <mergeCell ref="AK202:AP202"/>
    <mergeCell ref="AE201:AJ201"/>
    <mergeCell ref="AK201:AP201"/>
    <mergeCell ref="AQ201:AV201"/>
    <mergeCell ref="AW201:BA201"/>
    <mergeCell ref="BB201:BF201"/>
    <mergeCell ref="BG201:BL201"/>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2:BD222"/>
    <mergeCell ref="BE222:BL222"/>
    <mergeCell ref="A226:BL226"/>
    <mergeCell ref="A227:BL227"/>
    <mergeCell ref="A230:BL230"/>
    <mergeCell ref="A231:BL231"/>
    <mergeCell ref="A223:F223"/>
    <mergeCell ref="G223:S223"/>
    <mergeCell ref="T223:Y223"/>
    <mergeCell ref="Z223:AD223"/>
    <mergeCell ref="AQ221:AV221"/>
    <mergeCell ref="AW221:BD221"/>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0:AP200"/>
    <mergeCell ref="AQ200:AV200"/>
    <mergeCell ref="AW200:BA200"/>
    <mergeCell ref="BB200:BF200"/>
    <mergeCell ref="BG200:BL200"/>
    <mergeCell ref="A204:BL204"/>
    <mergeCell ref="A201:F201"/>
    <mergeCell ref="G201:S201"/>
    <mergeCell ref="T201:Y201"/>
    <mergeCell ref="Z201:AD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4:BL124"/>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56 A103">
    <cfRule type="cellIs" dxfId="1306" priority="47" stopIfTrue="1" operator="equal">
      <formula>A93</formula>
    </cfRule>
  </conditionalFormatting>
  <conditionalFormatting sqref="A113:C113 A129:C129">
    <cfRule type="cellIs" dxfId="1305" priority="48" stopIfTrue="1" operator="equal">
      <formula>A112</formula>
    </cfRule>
    <cfRule type="cellIs" dxfId="1304" priority="49" stopIfTrue="1" operator="equal">
      <formula>0</formula>
    </cfRule>
  </conditionalFormatting>
  <conditionalFormatting sqref="A95">
    <cfRule type="cellIs" dxfId="1303" priority="46" stopIfTrue="1" operator="equal">
      <formula>A94</formula>
    </cfRule>
  </conditionalFormatting>
  <conditionalFormatting sqref="A105">
    <cfRule type="cellIs" dxfId="1302" priority="471" stopIfTrue="1" operator="equal">
      <formula>A103</formula>
    </cfRule>
  </conditionalFormatting>
  <conditionalFormatting sqref="A104">
    <cfRule type="cellIs" dxfId="1301" priority="44" stopIfTrue="1" operator="equal">
      <formula>A103</formula>
    </cfRule>
  </conditionalFormatting>
  <conditionalFormatting sqref="A157">
    <cfRule type="cellIs" dxfId="1300" priority="2" stopIfTrue="1" operator="equal">
      <formula>A156</formula>
    </cfRule>
  </conditionalFormatting>
  <conditionalFormatting sqref="A114:C114">
    <cfRule type="cellIs" dxfId="1299" priority="41" stopIfTrue="1" operator="equal">
      <formula>A113</formula>
    </cfRule>
    <cfRule type="cellIs" dxfId="1298" priority="42" stopIfTrue="1" operator="equal">
      <formula>0</formula>
    </cfRule>
  </conditionalFormatting>
  <conditionalFormatting sqref="A115:C115">
    <cfRule type="cellIs" dxfId="1297" priority="39" stopIfTrue="1" operator="equal">
      <formula>A114</formula>
    </cfRule>
    <cfRule type="cellIs" dxfId="1296" priority="40" stopIfTrue="1" operator="equal">
      <formula>0</formula>
    </cfRule>
  </conditionalFormatting>
  <conditionalFormatting sqref="A116:C116">
    <cfRule type="cellIs" dxfId="1295" priority="37" stopIfTrue="1" operator="equal">
      <formula>A115</formula>
    </cfRule>
    <cfRule type="cellIs" dxfId="1294" priority="38" stopIfTrue="1" operator="equal">
      <formula>0</formula>
    </cfRule>
  </conditionalFormatting>
  <conditionalFormatting sqref="A117:C117">
    <cfRule type="cellIs" dxfId="1293" priority="35" stopIfTrue="1" operator="equal">
      <formula>A116</formula>
    </cfRule>
    <cfRule type="cellIs" dxfId="1292" priority="36" stopIfTrue="1" operator="equal">
      <formula>0</formula>
    </cfRule>
  </conditionalFormatting>
  <conditionalFormatting sqref="A118:C118">
    <cfRule type="cellIs" dxfId="1291" priority="33" stopIfTrue="1" operator="equal">
      <formula>A117</formula>
    </cfRule>
    <cfRule type="cellIs" dxfId="1290" priority="34" stopIfTrue="1" operator="equal">
      <formula>0</formula>
    </cfRule>
  </conditionalFormatting>
  <conditionalFormatting sqref="A119:C119">
    <cfRule type="cellIs" dxfId="1289" priority="31" stopIfTrue="1" operator="equal">
      <formula>A118</formula>
    </cfRule>
    <cfRule type="cellIs" dxfId="1288" priority="32" stopIfTrue="1" operator="equal">
      <formula>0</formula>
    </cfRule>
  </conditionalFormatting>
  <conditionalFormatting sqref="A120:C120">
    <cfRule type="cellIs" dxfId="1287" priority="29" stopIfTrue="1" operator="equal">
      <formula>A119</formula>
    </cfRule>
    <cfRule type="cellIs" dxfId="1286" priority="30" stopIfTrue="1" operator="equal">
      <formula>0</formula>
    </cfRule>
  </conditionalFormatting>
  <conditionalFormatting sqref="A121:C121">
    <cfRule type="cellIs" dxfId="1285" priority="27" stopIfTrue="1" operator="equal">
      <formula>A120</formula>
    </cfRule>
    <cfRule type="cellIs" dxfId="1284" priority="28" stopIfTrue="1" operator="equal">
      <formula>0</formula>
    </cfRule>
  </conditionalFormatting>
  <conditionalFormatting sqref="A122:C122">
    <cfRule type="cellIs" dxfId="1283" priority="25" stopIfTrue="1" operator="equal">
      <formula>A121</formula>
    </cfRule>
    <cfRule type="cellIs" dxfId="1282" priority="26" stopIfTrue="1" operator="equal">
      <formula>0</formula>
    </cfRule>
  </conditionalFormatting>
  <conditionalFormatting sqref="A130:C130">
    <cfRule type="cellIs" dxfId="1281" priority="21" stopIfTrue="1" operator="equal">
      <formula>A129</formula>
    </cfRule>
    <cfRule type="cellIs" dxfId="1280" priority="22" stopIfTrue="1" operator="equal">
      <formula>0</formula>
    </cfRule>
  </conditionalFormatting>
  <conditionalFormatting sqref="A131:C131">
    <cfRule type="cellIs" dxfId="1279" priority="19" stopIfTrue="1" operator="equal">
      <formula>A130</formula>
    </cfRule>
    <cfRule type="cellIs" dxfId="1278" priority="20" stopIfTrue="1" operator="equal">
      <formula>0</formula>
    </cfRule>
  </conditionalFormatting>
  <conditionalFormatting sqref="A132:C132">
    <cfRule type="cellIs" dxfId="1277" priority="17" stopIfTrue="1" operator="equal">
      <formula>A131</formula>
    </cfRule>
    <cfRule type="cellIs" dxfId="1276" priority="18" stopIfTrue="1" operator="equal">
      <formula>0</formula>
    </cfRule>
  </conditionalFormatting>
  <conditionalFormatting sqref="A133:C133">
    <cfRule type="cellIs" dxfId="1275" priority="15" stopIfTrue="1" operator="equal">
      <formula>A132</formula>
    </cfRule>
    <cfRule type="cellIs" dxfId="1274" priority="16" stopIfTrue="1" operator="equal">
      <formula>0</formula>
    </cfRule>
  </conditionalFormatting>
  <conditionalFormatting sqref="A134:C134">
    <cfRule type="cellIs" dxfId="1273" priority="13" stopIfTrue="1" operator="equal">
      <formula>A133</formula>
    </cfRule>
    <cfRule type="cellIs" dxfId="1272" priority="14" stopIfTrue="1" operator="equal">
      <formula>0</formula>
    </cfRule>
  </conditionalFormatting>
  <conditionalFormatting sqref="A135:C135">
    <cfRule type="cellIs" dxfId="1271" priority="11" stopIfTrue="1" operator="equal">
      <formula>A134</formula>
    </cfRule>
    <cfRule type="cellIs" dxfId="1270" priority="12" stopIfTrue="1" operator="equal">
      <formula>0</formula>
    </cfRule>
  </conditionalFormatting>
  <conditionalFormatting sqref="A136:C136">
    <cfRule type="cellIs" dxfId="1269" priority="9" stopIfTrue="1" operator="equal">
      <formula>A135</formula>
    </cfRule>
    <cfRule type="cellIs" dxfId="1268" priority="10" stopIfTrue="1" operator="equal">
      <formula>0</formula>
    </cfRule>
  </conditionalFormatting>
  <conditionalFormatting sqref="A137:C137">
    <cfRule type="cellIs" dxfId="1267" priority="7" stopIfTrue="1" operator="equal">
      <formula>A136</formula>
    </cfRule>
    <cfRule type="cellIs" dxfId="1266" priority="8" stopIfTrue="1" operator="equal">
      <formula>0</formula>
    </cfRule>
  </conditionalFormatting>
  <conditionalFormatting sqref="A138:C138">
    <cfRule type="cellIs" dxfId="1265" priority="5" stopIfTrue="1" operator="equal">
      <formula>A137</formula>
    </cfRule>
    <cfRule type="cellIs" dxfId="126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607</v>
      </c>
      <c r="AB10" s="46"/>
      <c r="AC10" s="46"/>
      <c r="AD10" s="46"/>
      <c r="AE10" s="46"/>
      <c r="AF10" s="46"/>
      <c r="AG10" s="46"/>
      <c r="AH10" s="46"/>
      <c r="AI10" s="46"/>
      <c r="AJ10" s="31"/>
      <c r="AK10" s="186" t="s">
        <v>231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615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90" customHeight="1" x14ac:dyDescent="0.2">
      <c r="A18" s="148" t="s">
        <v>616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617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14434.39</v>
      </c>
      <c r="V30" s="159"/>
      <c r="W30" s="159"/>
      <c r="X30" s="159"/>
      <c r="Y30" s="159"/>
      <c r="Z30" s="159" t="s">
        <v>350</v>
      </c>
      <c r="AA30" s="159"/>
      <c r="AB30" s="159"/>
      <c r="AC30" s="159"/>
      <c r="AD30" s="159"/>
      <c r="AE30" s="160" t="s">
        <v>350</v>
      </c>
      <c r="AF30" s="161"/>
      <c r="AG30" s="161"/>
      <c r="AH30" s="162"/>
      <c r="AI30" s="160">
        <f>IF(ISNUMBER(U30),U30,0)+IF(ISNUMBER(Z30),Z30,0)</f>
        <v>14434.39</v>
      </c>
      <c r="AJ30" s="161"/>
      <c r="AK30" s="161"/>
      <c r="AL30" s="161"/>
      <c r="AM30" s="162"/>
      <c r="AN30" s="160">
        <v>70000</v>
      </c>
      <c r="AO30" s="161"/>
      <c r="AP30" s="161"/>
      <c r="AQ30" s="161"/>
      <c r="AR30" s="162"/>
      <c r="AS30" s="160" t="s">
        <v>350</v>
      </c>
      <c r="AT30" s="161"/>
      <c r="AU30" s="161"/>
      <c r="AV30" s="161"/>
      <c r="AW30" s="162"/>
      <c r="AX30" s="160" t="s">
        <v>350</v>
      </c>
      <c r="AY30" s="161"/>
      <c r="AZ30" s="161"/>
      <c r="BA30" s="162"/>
      <c r="BB30" s="160">
        <f>IF(ISNUMBER(AN30),AN30,0)+IF(ISNUMBER(AS30),AS30,0)</f>
        <v>70000</v>
      </c>
      <c r="BC30" s="161"/>
      <c r="BD30" s="161"/>
      <c r="BE30" s="161"/>
      <c r="BF30" s="162"/>
      <c r="BG30" s="160">
        <v>40000</v>
      </c>
      <c r="BH30" s="161"/>
      <c r="BI30" s="161"/>
      <c r="BJ30" s="161"/>
      <c r="BK30" s="162"/>
      <c r="BL30" s="160" t="s">
        <v>350</v>
      </c>
      <c r="BM30" s="161"/>
      <c r="BN30" s="161"/>
      <c r="BO30" s="161"/>
      <c r="BP30" s="162"/>
      <c r="BQ30" s="160" t="s">
        <v>350</v>
      </c>
      <c r="BR30" s="161"/>
      <c r="BS30" s="161"/>
      <c r="BT30" s="162"/>
      <c r="BU30" s="160">
        <f>IF(ISNUMBER(BG30),BG30,0)+IF(ISNUMBER(BL30),BL30,0)</f>
        <v>40000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14434.39</v>
      </c>
      <c r="V31" s="163"/>
      <c r="W31" s="163"/>
      <c r="X31" s="163"/>
      <c r="Y31" s="163"/>
      <c r="Z31" s="163">
        <v>0</v>
      </c>
      <c r="AA31" s="163"/>
      <c r="AB31" s="163"/>
      <c r="AC31" s="163"/>
      <c r="AD31" s="163"/>
      <c r="AE31" s="164">
        <v>0</v>
      </c>
      <c r="AF31" s="165"/>
      <c r="AG31" s="165"/>
      <c r="AH31" s="166"/>
      <c r="AI31" s="164">
        <f>IF(ISNUMBER(U31),U31,0)+IF(ISNUMBER(Z31),Z31,0)</f>
        <v>14434.39</v>
      </c>
      <c r="AJ31" s="165"/>
      <c r="AK31" s="165"/>
      <c r="AL31" s="165"/>
      <c r="AM31" s="166"/>
      <c r="AN31" s="164">
        <v>70000</v>
      </c>
      <c r="AO31" s="165"/>
      <c r="AP31" s="165"/>
      <c r="AQ31" s="165"/>
      <c r="AR31" s="166"/>
      <c r="AS31" s="164">
        <v>0</v>
      </c>
      <c r="AT31" s="165"/>
      <c r="AU31" s="165"/>
      <c r="AV31" s="165"/>
      <c r="AW31" s="166"/>
      <c r="AX31" s="164">
        <v>0</v>
      </c>
      <c r="AY31" s="165"/>
      <c r="AZ31" s="165"/>
      <c r="BA31" s="166"/>
      <c r="BB31" s="164">
        <f>IF(ISNUMBER(AN31),AN31,0)+IF(ISNUMBER(AS31),AS31,0)</f>
        <v>70000</v>
      </c>
      <c r="BC31" s="165"/>
      <c r="BD31" s="165"/>
      <c r="BE31" s="165"/>
      <c r="BF31" s="166"/>
      <c r="BG31" s="164">
        <v>40000</v>
      </c>
      <c r="BH31" s="165"/>
      <c r="BI31" s="165"/>
      <c r="BJ31" s="165"/>
      <c r="BK31" s="166"/>
      <c r="BL31" s="164">
        <v>0</v>
      </c>
      <c r="BM31" s="165"/>
      <c r="BN31" s="165"/>
      <c r="BO31" s="165"/>
      <c r="BP31" s="166"/>
      <c r="BQ31" s="164">
        <v>0</v>
      </c>
      <c r="BR31" s="165"/>
      <c r="BS31" s="165"/>
      <c r="BT31" s="166"/>
      <c r="BU31" s="164">
        <f>IF(ISNUMBER(BG31),BG31,0)+IF(ISNUMBER(BL31),BL31,0)</f>
        <v>40000</v>
      </c>
      <c r="BV31" s="165"/>
      <c r="BW31" s="165"/>
      <c r="BX31" s="165"/>
      <c r="BY31" s="166"/>
    </row>
    <row r="33" spans="1:79" ht="14.25" customHeight="1" x14ac:dyDescent="0.2">
      <c r="A33" s="83" t="s">
        <v>440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340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344</v>
      </c>
      <c r="Y35" s="52"/>
      <c r="Z35" s="52"/>
      <c r="AA35" s="52"/>
      <c r="AB35" s="52"/>
      <c r="AC35" s="52"/>
      <c r="AD35" s="52"/>
      <c r="AE35" s="52"/>
      <c r="AF35" s="52"/>
      <c r="AG35" s="52"/>
      <c r="AH35" s="52"/>
      <c r="AI35" s="52"/>
      <c r="AJ35" s="52"/>
      <c r="AK35" s="52"/>
      <c r="AL35" s="52"/>
      <c r="AM35" s="52"/>
      <c r="AN35" s="52"/>
      <c r="AO35" s="52"/>
      <c r="AP35" s="52"/>
      <c r="AQ35" s="53"/>
      <c r="AR35" s="57" t="s">
        <v>346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349</v>
      </c>
      <c r="F39" s="131"/>
      <c r="G39" s="131"/>
      <c r="H39" s="131"/>
      <c r="I39" s="131"/>
      <c r="J39" s="131"/>
      <c r="K39" s="131"/>
      <c r="L39" s="131"/>
      <c r="M39" s="131"/>
      <c r="N39" s="131"/>
      <c r="O39" s="131"/>
      <c r="P39" s="131"/>
      <c r="Q39" s="131"/>
      <c r="R39" s="131"/>
      <c r="S39" s="131"/>
      <c r="T39" s="131"/>
      <c r="U39" s="131"/>
      <c r="V39" s="131"/>
      <c r="W39" s="132"/>
      <c r="X39" s="160">
        <v>40000</v>
      </c>
      <c r="Y39" s="161"/>
      <c r="Z39" s="161"/>
      <c r="AA39" s="161"/>
      <c r="AB39" s="162"/>
      <c r="AC39" s="160" t="s">
        <v>350</v>
      </c>
      <c r="AD39" s="161"/>
      <c r="AE39" s="161"/>
      <c r="AF39" s="161"/>
      <c r="AG39" s="162"/>
      <c r="AH39" s="160" t="s">
        <v>350</v>
      </c>
      <c r="AI39" s="161"/>
      <c r="AJ39" s="161"/>
      <c r="AK39" s="161"/>
      <c r="AL39" s="162"/>
      <c r="AM39" s="160">
        <f>IF(ISNUMBER(X39),X39,0)+IF(ISNUMBER(AC39),AC39,0)</f>
        <v>40000</v>
      </c>
      <c r="AN39" s="161"/>
      <c r="AO39" s="161"/>
      <c r="AP39" s="161"/>
      <c r="AQ39" s="162"/>
      <c r="AR39" s="160">
        <v>40000</v>
      </c>
      <c r="AS39" s="161"/>
      <c r="AT39" s="161"/>
      <c r="AU39" s="161"/>
      <c r="AV39" s="162"/>
      <c r="AW39" s="160" t="s">
        <v>350</v>
      </c>
      <c r="AX39" s="161"/>
      <c r="AY39" s="161"/>
      <c r="AZ39" s="161"/>
      <c r="BA39" s="162"/>
      <c r="BB39" s="160" t="s">
        <v>350</v>
      </c>
      <c r="BC39" s="161"/>
      <c r="BD39" s="161"/>
      <c r="BE39" s="161"/>
      <c r="BF39" s="162"/>
      <c r="BG39" s="159">
        <f>IF(ISNUMBER(AR39),AR39,0)+IF(ISNUMBER(AW39),AW39,0)</f>
        <v>40000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40000</v>
      </c>
      <c r="Y40" s="165"/>
      <c r="Z40" s="165"/>
      <c r="AA40" s="165"/>
      <c r="AB40" s="166"/>
      <c r="AC40" s="164">
        <v>0</v>
      </c>
      <c r="AD40" s="165"/>
      <c r="AE40" s="165"/>
      <c r="AF40" s="165"/>
      <c r="AG40" s="166"/>
      <c r="AH40" s="164">
        <v>0</v>
      </c>
      <c r="AI40" s="165"/>
      <c r="AJ40" s="165"/>
      <c r="AK40" s="165"/>
      <c r="AL40" s="166"/>
      <c r="AM40" s="164">
        <f>IF(ISNUMBER(X40),X40,0)+IF(ISNUMBER(AC40),AC40,0)</f>
        <v>40000</v>
      </c>
      <c r="AN40" s="165"/>
      <c r="AO40" s="165"/>
      <c r="AP40" s="165"/>
      <c r="AQ40" s="166"/>
      <c r="AR40" s="164">
        <v>40000</v>
      </c>
      <c r="AS40" s="165"/>
      <c r="AT40" s="165"/>
      <c r="AU40" s="165"/>
      <c r="AV40" s="166"/>
      <c r="AW40" s="164">
        <v>0</v>
      </c>
      <c r="AX40" s="165"/>
      <c r="AY40" s="165"/>
      <c r="AZ40" s="165"/>
      <c r="BA40" s="166"/>
      <c r="BB40" s="164">
        <v>0</v>
      </c>
      <c r="BC40" s="165"/>
      <c r="BD40" s="165"/>
      <c r="BE40" s="165"/>
      <c r="BF40" s="166"/>
      <c r="BG40" s="163">
        <f>IF(ISNUMBER(AR40),AR40,0)+IF(ISNUMBER(AW40),AW40,0)</f>
        <v>40000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428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340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3" t="s">
        <v>149</v>
      </c>
      <c r="B46" s="94"/>
      <c r="C46" s="94"/>
      <c r="D46" s="95"/>
      <c r="E46" s="57" t="s">
        <v>20</v>
      </c>
      <c r="F46" s="57"/>
      <c r="G46" s="57"/>
      <c r="H46" s="57"/>
      <c r="I46" s="57"/>
      <c r="J46" s="57"/>
      <c r="K46" s="57"/>
      <c r="L46" s="57"/>
      <c r="M46" s="57"/>
      <c r="N46" s="57"/>
      <c r="O46" s="57"/>
      <c r="P46" s="57"/>
      <c r="Q46" s="57"/>
      <c r="R46" s="57"/>
      <c r="S46" s="57"/>
      <c r="T46" s="57"/>
      <c r="U46" s="51" t="s">
        <v>341</v>
      </c>
      <c r="V46" s="52"/>
      <c r="W46" s="52"/>
      <c r="X46" s="52"/>
      <c r="Y46" s="52"/>
      <c r="Z46" s="52"/>
      <c r="AA46" s="52"/>
      <c r="AB46" s="52"/>
      <c r="AC46" s="52"/>
      <c r="AD46" s="52"/>
      <c r="AE46" s="52"/>
      <c r="AF46" s="52"/>
      <c r="AG46" s="52"/>
      <c r="AH46" s="52"/>
      <c r="AI46" s="52"/>
      <c r="AJ46" s="52"/>
      <c r="AK46" s="52"/>
      <c r="AL46" s="52"/>
      <c r="AM46" s="53"/>
      <c r="AN46" s="51" t="s">
        <v>342</v>
      </c>
      <c r="AO46" s="52"/>
      <c r="AP46" s="52"/>
      <c r="AQ46" s="52"/>
      <c r="AR46" s="52"/>
      <c r="AS46" s="52"/>
      <c r="AT46" s="52"/>
      <c r="AU46" s="52"/>
      <c r="AV46" s="52"/>
      <c r="AW46" s="52"/>
      <c r="AX46" s="52"/>
      <c r="AY46" s="52"/>
      <c r="AZ46" s="52"/>
      <c r="BA46" s="52"/>
      <c r="BB46" s="52"/>
      <c r="BC46" s="52"/>
      <c r="BD46" s="52"/>
      <c r="BE46" s="52"/>
      <c r="BF46" s="53"/>
      <c r="BG46" s="51" t="s">
        <v>343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12.75" customHeight="1" x14ac:dyDescent="0.2">
      <c r="A50" s="156">
        <v>2210</v>
      </c>
      <c r="B50" s="157"/>
      <c r="C50" s="157"/>
      <c r="D50" s="158"/>
      <c r="E50" s="130" t="s">
        <v>357</v>
      </c>
      <c r="F50" s="131"/>
      <c r="G50" s="131"/>
      <c r="H50" s="131"/>
      <c r="I50" s="131"/>
      <c r="J50" s="131"/>
      <c r="K50" s="131"/>
      <c r="L50" s="131"/>
      <c r="M50" s="131"/>
      <c r="N50" s="131"/>
      <c r="O50" s="131"/>
      <c r="P50" s="131"/>
      <c r="Q50" s="131"/>
      <c r="R50" s="131"/>
      <c r="S50" s="131"/>
      <c r="T50" s="132"/>
      <c r="U50" s="160">
        <v>2120</v>
      </c>
      <c r="V50" s="161"/>
      <c r="W50" s="161"/>
      <c r="X50" s="161"/>
      <c r="Y50" s="162"/>
      <c r="Z50" s="160">
        <v>0</v>
      </c>
      <c r="AA50" s="161"/>
      <c r="AB50" s="161"/>
      <c r="AC50" s="161"/>
      <c r="AD50" s="162"/>
      <c r="AE50" s="160">
        <v>0</v>
      </c>
      <c r="AF50" s="161"/>
      <c r="AG50" s="161"/>
      <c r="AH50" s="162"/>
      <c r="AI50" s="160">
        <f>IF(ISNUMBER(U50),U50,0)+IF(ISNUMBER(Z50),Z50,0)</f>
        <v>2120</v>
      </c>
      <c r="AJ50" s="161"/>
      <c r="AK50" s="161"/>
      <c r="AL50" s="161"/>
      <c r="AM50" s="162"/>
      <c r="AN50" s="160">
        <v>29500</v>
      </c>
      <c r="AO50" s="161"/>
      <c r="AP50" s="161"/>
      <c r="AQ50" s="161"/>
      <c r="AR50" s="162"/>
      <c r="AS50" s="160">
        <v>0</v>
      </c>
      <c r="AT50" s="161"/>
      <c r="AU50" s="161"/>
      <c r="AV50" s="161"/>
      <c r="AW50" s="162"/>
      <c r="AX50" s="160">
        <v>0</v>
      </c>
      <c r="AY50" s="161"/>
      <c r="AZ50" s="161"/>
      <c r="BA50" s="162"/>
      <c r="BB50" s="160">
        <f>IF(ISNUMBER(AN50),AN50,0)+IF(ISNUMBER(AS50),AS50,0)</f>
        <v>29500</v>
      </c>
      <c r="BC50" s="161"/>
      <c r="BD50" s="161"/>
      <c r="BE50" s="161"/>
      <c r="BF50" s="162"/>
      <c r="BG50" s="160">
        <v>20000</v>
      </c>
      <c r="BH50" s="161"/>
      <c r="BI50" s="161"/>
      <c r="BJ50" s="161"/>
      <c r="BK50" s="162"/>
      <c r="BL50" s="160">
        <v>0</v>
      </c>
      <c r="BM50" s="161"/>
      <c r="BN50" s="161"/>
      <c r="BO50" s="161"/>
      <c r="BP50" s="162"/>
      <c r="BQ50" s="160">
        <v>0</v>
      </c>
      <c r="BR50" s="161"/>
      <c r="BS50" s="161"/>
      <c r="BT50" s="162"/>
      <c r="BU50" s="160">
        <f>IF(ISNUMBER(BG50),BG50,0)+IF(ISNUMBER(BL50),BL50,0)</f>
        <v>20000</v>
      </c>
      <c r="BV50" s="161"/>
      <c r="BW50" s="161"/>
      <c r="BX50" s="161"/>
      <c r="BY50" s="162"/>
      <c r="CA50" s="136" t="s">
        <v>34</v>
      </c>
    </row>
    <row r="51" spans="1:79" s="136" customFormat="1" ht="12.75" customHeight="1" x14ac:dyDescent="0.2">
      <c r="A51" s="156">
        <v>2240</v>
      </c>
      <c r="B51" s="157"/>
      <c r="C51" s="157"/>
      <c r="D51" s="158"/>
      <c r="E51" s="130" t="s">
        <v>358</v>
      </c>
      <c r="F51" s="131"/>
      <c r="G51" s="131"/>
      <c r="H51" s="131"/>
      <c r="I51" s="131"/>
      <c r="J51" s="131"/>
      <c r="K51" s="131"/>
      <c r="L51" s="131"/>
      <c r="M51" s="131"/>
      <c r="N51" s="131"/>
      <c r="O51" s="131"/>
      <c r="P51" s="131"/>
      <c r="Q51" s="131"/>
      <c r="R51" s="131"/>
      <c r="S51" s="131"/>
      <c r="T51" s="132"/>
      <c r="U51" s="160">
        <v>6103.39</v>
      </c>
      <c r="V51" s="161"/>
      <c r="W51" s="161"/>
      <c r="X51" s="161"/>
      <c r="Y51" s="162"/>
      <c r="Z51" s="160">
        <v>0</v>
      </c>
      <c r="AA51" s="161"/>
      <c r="AB51" s="161"/>
      <c r="AC51" s="161"/>
      <c r="AD51" s="162"/>
      <c r="AE51" s="160">
        <v>0</v>
      </c>
      <c r="AF51" s="161"/>
      <c r="AG51" s="161"/>
      <c r="AH51" s="162"/>
      <c r="AI51" s="160">
        <f>IF(ISNUMBER(U51),U51,0)+IF(ISNUMBER(Z51),Z51,0)</f>
        <v>6103.39</v>
      </c>
      <c r="AJ51" s="161"/>
      <c r="AK51" s="161"/>
      <c r="AL51" s="161"/>
      <c r="AM51" s="162"/>
      <c r="AN51" s="160">
        <v>32500</v>
      </c>
      <c r="AO51" s="161"/>
      <c r="AP51" s="161"/>
      <c r="AQ51" s="161"/>
      <c r="AR51" s="162"/>
      <c r="AS51" s="160">
        <v>0</v>
      </c>
      <c r="AT51" s="161"/>
      <c r="AU51" s="161"/>
      <c r="AV51" s="161"/>
      <c r="AW51" s="162"/>
      <c r="AX51" s="160">
        <v>0</v>
      </c>
      <c r="AY51" s="161"/>
      <c r="AZ51" s="161"/>
      <c r="BA51" s="162"/>
      <c r="BB51" s="160">
        <f>IF(ISNUMBER(AN51),AN51,0)+IF(ISNUMBER(AS51),AS51,0)</f>
        <v>32500</v>
      </c>
      <c r="BC51" s="161"/>
      <c r="BD51" s="161"/>
      <c r="BE51" s="161"/>
      <c r="BF51" s="162"/>
      <c r="BG51" s="160">
        <v>20000</v>
      </c>
      <c r="BH51" s="161"/>
      <c r="BI51" s="161"/>
      <c r="BJ51" s="161"/>
      <c r="BK51" s="162"/>
      <c r="BL51" s="160">
        <v>0</v>
      </c>
      <c r="BM51" s="161"/>
      <c r="BN51" s="161"/>
      <c r="BO51" s="161"/>
      <c r="BP51" s="162"/>
      <c r="BQ51" s="160">
        <v>0</v>
      </c>
      <c r="BR51" s="161"/>
      <c r="BS51" s="161"/>
      <c r="BT51" s="162"/>
      <c r="BU51" s="160">
        <f>IF(ISNUMBER(BG51),BG51,0)+IF(ISNUMBER(BL51),BL51,0)</f>
        <v>20000</v>
      </c>
      <c r="BV51" s="161"/>
      <c r="BW51" s="161"/>
      <c r="BX51" s="161"/>
      <c r="BY51" s="162"/>
    </row>
    <row r="52" spans="1:79" s="136" customFormat="1" ht="12.75" customHeight="1" x14ac:dyDescent="0.2">
      <c r="A52" s="156">
        <v>2730</v>
      </c>
      <c r="B52" s="157"/>
      <c r="C52" s="157"/>
      <c r="D52" s="158"/>
      <c r="E52" s="130" t="s">
        <v>457</v>
      </c>
      <c r="F52" s="131"/>
      <c r="G52" s="131"/>
      <c r="H52" s="131"/>
      <c r="I52" s="131"/>
      <c r="J52" s="131"/>
      <c r="K52" s="131"/>
      <c r="L52" s="131"/>
      <c r="M52" s="131"/>
      <c r="N52" s="131"/>
      <c r="O52" s="131"/>
      <c r="P52" s="131"/>
      <c r="Q52" s="131"/>
      <c r="R52" s="131"/>
      <c r="S52" s="131"/>
      <c r="T52" s="132"/>
      <c r="U52" s="160">
        <v>6211</v>
      </c>
      <c r="V52" s="161"/>
      <c r="W52" s="161"/>
      <c r="X52" s="161"/>
      <c r="Y52" s="162"/>
      <c r="Z52" s="160">
        <v>0</v>
      </c>
      <c r="AA52" s="161"/>
      <c r="AB52" s="161"/>
      <c r="AC52" s="161"/>
      <c r="AD52" s="162"/>
      <c r="AE52" s="160">
        <v>0</v>
      </c>
      <c r="AF52" s="161"/>
      <c r="AG52" s="161"/>
      <c r="AH52" s="162"/>
      <c r="AI52" s="160">
        <f>IF(ISNUMBER(U52),U52,0)+IF(ISNUMBER(Z52),Z52,0)</f>
        <v>6211</v>
      </c>
      <c r="AJ52" s="161"/>
      <c r="AK52" s="161"/>
      <c r="AL52" s="161"/>
      <c r="AM52" s="162"/>
      <c r="AN52" s="160">
        <v>8000</v>
      </c>
      <c r="AO52" s="161"/>
      <c r="AP52" s="161"/>
      <c r="AQ52" s="161"/>
      <c r="AR52" s="162"/>
      <c r="AS52" s="160">
        <v>0</v>
      </c>
      <c r="AT52" s="161"/>
      <c r="AU52" s="161"/>
      <c r="AV52" s="161"/>
      <c r="AW52" s="162"/>
      <c r="AX52" s="160">
        <v>0</v>
      </c>
      <c r="AY52" s="161"/>
      <c r="AZ52" s="161"/>
      <c r="BA52" s="162"/>
      <c r="BB52" s="160">
        <f>IF(ISNUMBER(AN52),AN52,0)+IF(ISNUMBER(AS52),AS52,0)</f>
        <v>8000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row>
    <row r="53" spans="1:79" s="9" customFormat="1" ht="12.75" customHeight="1" x14ac:dyDescent="0.2">
      <c r="A53" s="118"/>
      <c r="B53" s="116"/>
      <c r="C53" s="116"/>
      <c r="D53" s="117"/>
      <c r="E53" s="137" t="s">
        <v>179</v>
      </c>
      <c r="F53" s="138"/>
      <c r="G53" s="138"/>
      <c r="H53" s="138"/>
      <c r="I53" s="138"/>
      <c r="J53" s="138"/>
      <c r="K53" s="138"/>
      <c r="L53" s="138"/>
      <c r="M53" s="138"/>
      <c r="N53" s="138"/>
      <c r="O53" s="138"/>
      <c r="P53" s="138"/>
      <c r="Q53" s="138"/>
      <c r="R53" s="138"/>
      <c r="S53" s="138"/>
      <c r="T53" s="139"/>
      <c r="U53" s="164">
        <v>14434.39</v>
      </c>
      <c r="V53" s="165"/>
      <c r="W53" s="165"/>
      <c r="X53" s="165"/>
      <c r="Y53" s="166"/>
      <c r="Z53" s="164">
        <v>0</v>
      </c>
      <c r="AA53" s="165"/>
      <c r="AB53" s="165"/>
      <c r="AC53" s="165"/>
      <c r="AD53" s="166"/>
      <c r="AE53" s="164">
        <v>0</v>
      </c>
      <c r="AF53" s="165"/>
      <c r="AG53" s="165"/>
      <c r="AH53" s="166"/>
      <c r="AI53" s="164">
        <f>IF(ISNUMBER(U53),U53,0)+IF(ISNUMBER(Z53),Z53,0)</f>
        <v>14434.39</v>
      </c>
      <c r="AJ53" s="165"/>
      <c r="AK53" s="165"/>
      <c r="AL53" s="165"/>
      <c r="AM53" s="166"/>
      <c r="AN53" s="164">
        <v>70000</v>
      </c>
      <c r="AO53" s="165"/>
      <c r="AP53" s="165"/>
      <c r="AQ53" s="165"/>
      <c r="AR53" s="166"/>
      <c r="AS53" s="164">
        <v>0</v>
      </c>
      <c r="AT53" s="165"/>
      <c r="AU53" s="165"/>
      <c r="AV53" s="165"/>
      <c r="AW53" s="166"/>
      <c r="AX53" s="164">
        <v>0</v>
      </c>
      <c r="AY53" s="165"/>
      <c r="AZ53" s="165"/>
      <c r="BA53" s="166"/>
      <c r="BB53" s="164">
        <f>IF(ISNUMBER(AN53),AN53,0)+IF(ISNUMBER(AS53),AS53,0)</f>
        <v>70000</v>
      </c>
      <c r="BC53" s="165"/>
      <c r="BD53" s="165"/>
      <c r="BE53" s="165"/>
      <c r="BF53" s="166"/>
      <c r="BG53" s="164">
        <v>40000</v>
      </c>
      <c r="BH53" s="165"/>
      <c r="BI53" s="165"/>
      <c r="BJ53" s="165"/>
      <c r="BK53" s="166"/>
      <c r="BL53" s="164">
        <v>0</v>
      </c>
      <c r="BM53" s="165"/>
      <c r="BN53" s="165"/>
      <c r="BO53" s="165"/>
      <c r="BP53" s="166"/>
      <c r="BQ53" s="164">
        <v>0</v>
      </c>
      <c r="BR53" s="165"/>
      <c r="BS53" s="165"/>
      <c r="BT53" s="166"/>
      <c r="BU53" s="164">
        <f>IF(ISNUMBER(BG53),BG53,0)+IF(ISNUMBER(BL53),BL53,0)</f>
        <v>40000</v>
      </c>
      <c r="BV53" s="165"/>
      <c r="BW53" s="165"/>
      <c r="BX53" s="165"/>
      <c r="BY53" s="166"/>
    </row>
    <row r="55" spans="1:79" ht="14.25" customHeight="1" x14ac:dyDescent="0.2">
      <c r="A55" s="67" t="s">
        <v>429</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340</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3" t="s">
        <v>150</v>
      </c>
      <c r="B57" s="94"/>
      <c r="C57" s="94"/>
      <c r="D57" s="94"/>
      <c r="E57" s="95"/>
      <c r="F57" s="57" t="s">
        <v>20</v>
      </c>
      <c r="G57" s="57"/>
      <c r="H57" s="57"/>
      <c r="I57" s="57"/>
      <c r="J57" s="57"/>
      <c r="K57" s="57"/>
      <c r="L57" s="57"/>
      <c r="M57" s="57"/>
      <c r="N57" s="57"/>
      <c r="O57" s="57"/>
      <c r="P57" s="57"/>
      <c r="Q57" s="57"/>
      <c r="R57" s="57"/>
      <c r="S57" s="57"/>
      <c r="T57" s="57"/>
      <c r="U57" s="51" t="s">
        <v>341</v>
      </c>
      <c r="V57" s="52"/>
      <c r="W57" s="52"/>
      <c r="X57" s="52"/>
      <c r="Y57" s="52"/>
      <c r="Z57" s="52"/>
      <c r="AA57" s="52"/>
      <c r="AB57" s="52"/>
      <c r="AC57" s="52"/>
      <c r="AD57" s="52"/>
      <c r="AE57" s="52"/>
      <c r="AF57" s="52"/>
      <c r="AG57" s="52"/>
      <c r="AH57" s="52"/>
      <c r="AI57" s="52"/>
      <c r="AJ57" s="52"/>
      <c r="AK57" s="52"/>
      <c r="AL57" s="52"/>
      <c r="AM57" s="53"/>
      <c r="AN57" s="51" t="s">
        <v>342</v>
      </c>
      <c r="AO57" s="52"/>
      <c r="AP57" s="52"/>
      <c r="AQ57" s="52"/>
      <c r="AR57" s="52"/>
      <c r="AS57" s="52"/>
      <c r="AT57" s="52"/>
      <c r="AU57" s="52"/>
      <c r="AV57" s="52"/>
      <c r="AW57" s="52"/>
      <c r="AX57" s="52"/>
      <c r="AY57" s="52"/>
      <c r="AZ57" s="52"/>
      <c r="BA57" s="52"/>
      <c r="BB57" s="52"/>
      <c r="BC57" s="52"/>
      <c r="BD57" s="52"/>
      <c r="BE57" s="52"/>
      <c r="BF57" s="53"/>
      <c r="BG57" s="51" t="s">
        <v>343</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6"/>
      <c r="B58" s="97"/>
      <c r="C58" s="97"/>
      <c r="D58" s="97"/>
      <c r="E58" s="98"/>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
      <c r="A61" s="118"/>
      <c r="B61" s="116"/>
      <c r="C61" s="116"/>
      <c r="D61" s="116"/>
      <c r="E61" s="117"/>
      <c r="F61" s="118" t="s">
        <v>179</v>
      </c>
      <c r="G61" s="116"/>
      <c r="H61" s="116"/>
      <c r="I61" s="116"/>
      <c r="J61" s="116"/>
      <c r="K61" s="116"/>
      <c r="L61" s="116"/>
      <c r="M61" s="116"/>
      <c r="N61" s="116"/>
      <c r="O61" s="116"/>
      <c r="P61" s="116"/>
      <c r="Q61" s="116"/>
      <c r="R61" s="116"/>
      <c r="S61" s="116"/>
      <c r="T61" s="117"/>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9" t="s">
        <v>36</v>
      </c>
    </row>
    <row r="63" spans="1:79" ht="14.25" customHeight="1" x14ac:dyDescent="0.2">
      <c r="A63" s="67" t="s">
        <v>441</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340</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3" t="s">
        <v>149</v>
      </c>
      <c r="B65" s="94"/>
      <c r="C65" s="94"/>
      <c r="D65" s="95"/>
      <c r="E65" s="86" t="s">
        <v>20</v>
      </c>
      <c r="F65" s="87"/>
      <c r="G65" s="87"/>
      <c r="H65" s="87"/>
      <c r="I65" s="87"/>
      <c r="J65" s="87"/>
      <c r="K65" s="87"/>
      <c r="L65" s="87"/>
      <c r="M65" s="87"/>
      <c r="N65" s="87"/>
      <c r="O65" s="87"/>
      <c r="P65" s="87"/>
      <c r="Q65" s="87"/>
      <c r="R65" s="87"/>
      <c r="S65" s="87"/>
      <c r="T65" s="87"/>
      <c r="U65" s="87"/>
      <c r="V65" s="87"/>
      <c r="W65" s="88"/>
      <c r="X65" s="51" t="s">
        <v>344</v>
      </c>
      <c r="Y65" s="52"/>
      <c r="Z65" s="52"/>
      <c r="AA65" s="52"/>
      <c r="AB65" s="52"/>
      <c r="AC65" s="52"/>
      <c r="AD65" s="52"/>
      <c r="AE65" s="52"/>
      <c r="AF65" s="52"/>
      <c r="AG65" s="52"/>
      <c r="AH65" s="52"/>
      <c r="AI65" s="52"/>
      <c r="AJ65" s="52"/>
      <c r="AK65" s="52"/>
      <c r="AL65" s="52"/>
      <c r="AM65" s="52"/>
      <c r="AN65" s="52"/>
      <c r="AO65" s="52"/>
      <c r="AP65" s="52"/>
      <c r="AQ65" s="53"/>
      <c r="AR65" s="57" t="s">
        <v>346</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6"/>
      <c r="B66" s="97"/>
      <c r="C66" s="97"/>
      <c r="D66" s="98"/>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6" t="s">
        <v>81</v>
      </c>
      <c r="Y68" s="107"/>
      <c r="Z68" s="107"/>
      <c r="AA68" s="107"/>
      <c r="AB68" s="108"/>
      <c r="AC68" s="106" t="s">
        <v>82</v>
      </c>
      <c r="AD68" s="107"/>
      <c r="AE68" s="107"/>
      <c r="AF68" s="107"/>
      <c r="AG68" s="108"/>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6" customFormat="1" ht="12.75" customHeight="1" x14ac:dyDescent="0.2">
      <c r="A69" s="156">
        <v>2210</v>
      </c>
      <c r="B69" s="157"/>
      <c r="C69" s="157"/>
      <c r="D69" s="158"/>
      <c r="E69" s="130" t="s">
        <v>357</v>
      </c>
      <c r="F69" s="131"/>
      <c r="G69" s="131"/>
      <c r="H69" s="131"/>
      <c r="I69" s="131"/>
      <c r="J69" s="131"/>
      <c r="K69" s="131"/>
      <c r="L69" s="131"/>
      <c r="M69" s="131"/>
      <c r="N69" s="131"/>
      <c r="O69" s="131"/>
      <c r="P69" s="131"/>
      <c r="Q69" s="131"/>
      <c r="R69" s="131"/>
      <c r="S69" s="131"/>
      <c r="T69" s="131"/>
      <c r="U69" s="131"/>
      <c r="V69" s="131"/>
      <c r="W69" s="132"/>
      <c r="X69" s="160">
        <v>20000</v>
      </c>
      <c r="Y69" s="161"/>
      <c r="Z69" s="161"/>
      <c r="AA69" s="161"/>
      <c r="AB69" s="162"/>
      <c r="AC69" s="160">
        <v>0</v>
      </c>
      <c r="AD69" s="161"/>
      <c r="AE69" s="161"/>
      <c r="AF69" s="161"/>
      <c r="AG69" s="162"/>
      <c r="AH69" s="160">
        <v>0</v>
      </c>
      <c r="AI69" s="161"/>
      <c r="AJ69" s="161"/>
      <c r="AK69" s="161"/>
      <c r="AL69" s="162"/>
      <c r="AM69" s="160">
        <f>IF(ISNUMBER(X69),X69,0)+IF(ISNUMBER(AC69),AC69,0)</f>
        <v>20000</v>
      </c>
      <c r="AN69" s="161"/>
      <c r="AO69" s="161"/>
      <c r="AP69" s="161"/>
      <c r="AQ69" s="162"/>
      <c r="AR69" s="160">
        <v>20000</v>
      </c>
      <c r="AS69" s="161"/>
      <c r="AT69" s="161"/>
      <c r="AU69" s="161"/>
      <c r="AV69" s="162"/>
      <c r="AW69" s="160">
        <v>0</v>
      </c>
      <c r="AX69" s="161"/>
      <c r="AY69" s="161"/>
      <c r="AZ69" s="161"/>
      <c r="BA69" s="162"/>
      <c r="BB69" s="160">
        <v>0</v>
      </c>
      <c r="BC69" s="161"/>
      <c r="BD69" s="161"/>
      <c r="BE69" s="161"/>
      <c r="BF69" s="162"/>
      <c r="BG69" s="159">
        <f>IF(ISNUMBER(AR69),AR69,0)+IF(ISNUMBER(AW69),AW69,0)</f>
        <v>20000</v>
      </c>
      <c r="BH69" s="159"/>
      <c r="BI69" s="159"/>
      <c r="BJ69" s="159"/>
      <c r="BK69" s="159"/>
      <c r="CA69" s="136" t="s">
        <v>38</v>
      </c>
    </row>
    <row r="70" spans="1:79" s="136" customFormat="1" ht="12.75" customHeight="1" x14ac:dyDescent="0.2">
      <c r="A70" s="156">
        <v>2240</v>
      </c>
      <c r="B70" s="157"/>
      <c r="C70" s="157"/>
      <c r="D70" s="158"/>
      <c r="E70" s="130" t="s">
        <v>358</v>
      </c>
      <c r="F70" s="131"/>
      <c r="G70" s="131"/>
      <c r="H70" s="131"/>
      <c r="I70" s="131"/>
      <c r="J70" s="131"/>
      <c r="K70" s="131"/>
      <c r="L70" s="131"/>
      <c r="M70" s="131"/>
      <c r="N70" s="131"/>
      <c r="O70" s="131"/>
      <c r="P70" s="131"/>
      <c r="Q70" s="131"/>
      <c r="R70" s="131"/>
      <c r="S70" s="131"/>
      <c r="T70" s="131"/>
      <c r="U70" s="131"/>
      <c r="V70" s="131"/>
      <c r="W70" s="132"/>
      <c r="X70" s="160">
        <v>20000</v>
      </c>
      <c r="Y70" s="161"/>
      <c r="Z70" s="161"/>
      <c r="AA70" s="161"/>
      <c r="AB70" s="162"/>
      <c r="AC70" s="160">
        <v>0</v>
      </c>
      <c r="AD70" s="161"/>
      <c r="AE70" s="161"/>
      <c r="AF70" s="161"/>
      <c r="AG70" s="162"/>
      <c r="AH70" s="160">
        <v>0</v>
      </c>
      <c r="AI70" s="161"/>
      <c r="AJ70" s="161"/>
      <c r="AK70" s="161"/>
      <c r="AL70" s="162"/>
      <c r="AM70" s="160">
        <f>IF(ISNUMBER(X70),X70,0)+IF(ISNUMBER(AC70),AC70,0)</f>
        <v>20000</v>
      </c>
      <c r="AN70" s="161"/>
      <c r="AO70" s="161"/>
      <c r="AP70" s="161"/>
      <c r="AQ70" s="162"/>
      <c r="AR70" s="160">
        <v>20000</v>
      </c>
      <c r="AS70" s="161"/>
      <c r="AT70" s="161"/>
      <c r="AU70" s="161"/>
      <c r="AV70" s="162"/>
      <c r="AW70" s="160">
        <v>0</v>
      </c>
      <c r="AX70" s="161"/>
      <c r="AY70" s="161"/>
      <c r="AZ70" s="161"/>
      <c r="BA70" s="162"/>
      <c r="BB70" s="160">
        <v>0</v>
      </c>
      <c r="BC70" s="161"/>
      <c r="BD70" s="161"/>
      <c r="BE70" s="161"/>
      <c r="BF70" s="162"/>
      <c r="BG70" s="159">
        <f>IF(ISNUMBER(AR70),AR70,0)+IF(ISNUMBER(AW70),AW70,0)</f>
        <v>20000</v>
      </c>
      <c r="BH70" s="159"/>
      <c r="BI70" s="159"/>
      <c r="BJ70" s="159"/>
      <c r="BK70" s="159"/>
    </row>
    <row r="71" spans="1:79" s="136" customFormat="1" ht="12.75" customHeight="1" x14ac:dyDescent="0.2">
      <c r="A71" s="156">
        <v>2730</v>
      </c>
      <c r="B71" s="157"/>
      <c r="C71" s="157"/>
      <c r="D71" s="158"/>
      <c r="E71" s="130" t="s">
        <v>457</v>
      </c>
      <c r="F71" s="131"/>
      <c r="G71" s="131"/>
      <c r="H71" s="131"/>
      <c r="I71" s="131"/>
      <c r="J71" s="131"/>
      <c r="K71" s="131"/>
      <c r="L71" s="131"/>
      <c r="M71" s="131"/>
      <c r="N71" s="131"/>
      <c r="O71" s="131"/>
      <c r="P71" s="131"/>
      <c r="Q71" s="131"/>
      <c r="R71" s="131"/>
      <c r="S71" s="131"/>
      <c r="T71" s="131"/>
      <c r="U71" s="131"/>
      <c r="V71" s="131"/>
      <c r="W71" s="132"/>
      <c r="X71" s="160">
        <v>0</v>
      </c>
      <c r="Y71" s="161"/>
      <c r="Z71" s="161"/>
      <c r="AA71" s="161"/>
      <c r="AB71" s="162"/>
      <c r="AC71" s="160">
        <v>0</v>
      </c>
      <c r="AD71" s="161"/>
      <c r="AE71" s="161"/>
      <c r="AF71" s="161"/>
      <c r="AG71" s="162"/>
      <c r="AH71" s="160">
        <v>0</v>
      </c>
      <c r="AI71" s="161"/>
      <c r="AJ71" s="161"/>
      <c r="AK71" s="161"/>
      <c r="AL71" s="162"/>
      <c r="AM71" s="160">
        <f>IF(ISNUMBER(X71),X71,0)+IF(ISNUMBER(AC71),AC71,0)</f>
        <v>0</v>
      </c>
      <c r="AN71" s="161"/>
      <c r="AO71" s="161"/>
      <c r="AP71" s="161"/>
      <c r="AQ71" s="162"/>
      <c r="AR71" s="160">
        <v>0</v>
      </c>
      <c r="AS71" s="161"/>
      <c r="AT71" s="161"/>
      <c r="AU71" s="161"/>
      <c r="AV71" s="162"/>
      <c r="AW71" s="160">
        <v>0</v>
      </c>
      <c r="AX71" s="161"/>
      <c r="AY71" s="161"/>
      <c r="AZ71" s="161"/>
      <c r="BA71" s="162"/>
      <c r="BB71" s="160">
        <v>0</v>
      </c>
      <c r="BC71" s="161"/>
      <c r="BD71" s="161"/>
      <c r="BE71" s="161"/>
      <c r="BF71" s="162"/>
      <c r="BG71" s="159">
        <f>IF(ISNUMBER(AR71),AR71,0)+IF(ISNUMBER(AW71),AW71,0)</f>
        <v>0</v>
      </c>
      <c r="BH71" s="159"/>
      <c r="BI71" s="159"/>
      <c r="BJ71" s="159"/>
      <c r="BK71" s="159"/>
    </row>
    <row r="72" spans="1:79" s="9" customFormat="1" ht="12.75" customHeight="1" x14ac:dyDescent="0.2">
      <c r="A72" s="118"/>
      <c r="B72" s="116"/>
      <c r="C72" s="116"/>
      <c r="D72" s="117"/>
      <c r="E72" s="137" t="s">
        <v>179</v>
      </c>
      <c r="F72" s="138"/>
      <c r="G72" s="138"/>
      <c r="H72" s="138"/>
      <c r="I72" s="138"/>
      <c r="J72" s="138"/>
      <c r="K72" s="138"/>
      <c r="L72" s="138"/>
      <c r="M72" s="138"/>
      <c r="N72" s="138"/>
      <c r="O72" s="138"/>
      <c r="P72" s="138"/>
      <c r="Q72" s="138"/>
      <c r="R72" s="138"/>
      <c r="S72" s="138"/>
      <c r="T72" s="138"/>
      <c r="U72" s="138"/>
      <c r="V72" s="138"/>
      <c r="W72" s="139"/>
      <c r="X72" s="164">
        <v>40000</v>
      </c>
      <c r="Y72" s="165"/>
      <c r="Z72" s="165"/>
      <c r="AA72" s="165"/>
      <c r="AB72" s="166"/>
      <c r="AC72" s="164">
        <v>0</v>
      </c>
      <c r="AD72" s="165"/>
      <c r="AE72" s="165"/>
      <c r="AF72" s="165"/>
      <c r="AG72" s="166"/>
      <c r="AH72" s="164">
        <v>0</v>
      </c>
      <c r="AI72" s="165"/>
      <c r="AJ72" s="165"/>
      <c r="AK72" s="165"/>
      <c r="AL72" s="166"/>
      <c r="AM72" s="164">
        <f>IF(ISNUMBER(X72),X72,0)+IF(ISNUMBER(AC72),AC72,0)</f>
        <v>40000</v>
      </c>
      <c r="AN72" s="165"/>
      <c r="AO72" s="165"/>
      <c r="AP72" s="165"/>
      <c r="AQ72" s="166"/>
      <c r="AR72" s="164">
        <v>40000</v>
      </c>
      <c r="AS72" s="165"/>
      <c r="AT72" s="165"/>
      <c r="AU72" s="165"/>
      <c r="AV72" s="166"/>
      <c r="AW72" s="164">
        <v>0</v>
      </c>
      <c r="AX72" s="165"/>
      <c r="AY72" s="165"/>
      <c r="AZ72" s="165"/>
      <c r="BA72" s="166"/>
      <c r="BB72" s="164">
        <v>0</v>
      </c>
      <c r="BC72" s="165"/>
      <c r="BD72" s="165"/>
      <c r="BE72" s="165"/>
      <c r="BF72" s="166"/>
      <c r="BG72" s="163">
        <f>IF(ISNUMBER(AR72),AR72,0)+IF(ISNUMBER(AW72),AW72,0)</f>
        <v>40000</v>
      </c>
      <c r="BH72" s="163"/>
      <c r="BI72" s="163"/>
      <c r="BJ72" s="163"/>
      <c r="BK72" s="163"/>
    </row>
    <row r="74" spans="1:79" ht="14.25" customHeight="1" x14ac:dyDescent="0.2">
      <c r="A74" s="67" t="s">
        <v>442</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340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3" t="s">
        <v>150</v>
      </c>
      <c r="B76" s="94"/>
      <c r="C76" s="94"/>
      <c r="D76" s="94"/>
      <c r="E76" s="95"/>
      <c r="F76" s="86" t="s">
        <v>20</v>
      </c>
      <c r="G76" s="87"/>
      <c r="H76" s="87"/>
      <c r="I76" s="87"/>
      <c r="J76" s="87"/>
      <c r="K76" s="87"/>
      <c r="L76" s="87"/>
      <c r="M76" s="87"/>
      <c r="N76" s="87"/>
      <c r="O76" s="87"/>
      <c r="P76" s="87"/>
      <c r="Q76" s="87"/>
      <c r="R76" s="87"/>
      <c r="S76" s="87"/>
      <c r="T76" s="87"/>
      <c r="U76" s="87"/>
      <c r="V76" s="87"/>
      <c r="W76" s="88"/>
      <c r="X76" s="57" t="s">
        <v>344</v>
      </c>
      <c r="Y76" s="57"/>
      <c r="Z76" s="57"/>
      <c r="AA76" s="57"/>
      <c r="AB76" s="57"/>
      <c r="AC76" s="57"/>
      <c r="AD76" s="57"/>
      <c r="AE76" s="57"/>
      <c r="AF76" s="57"/>
      <c r="AG76" s="57"/>
      <c r="AH76" s="57"/>
      <c r="AI76" s="57"/>
      <c r="AJ76" s="57"/>
      <c r="AK76" s="57"/>
      <c r="AL76" s="57"/>
      <c r="AM76" s="57"/>
      <c r="AN76" s="57"/>
      <c r="AO76" s="57"/>
      <c r="AP76" s="57"/>
      <c r="AQ76" s="57"/>
      <c r="AR76" s="51" t="s">
        <v>346</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6"/>
      <c r="B77" s="97"/>
      <c r="C77" s="97"/>
      <c r="D77" s="97"/>
      <c r="E77" s="98"/>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
      <c r="A80" s="118"/>
      <c r="B80" s="116"/>
      <c r="C80" s="116"/>
      <c r="D80" s="116"/>
      <c r="E80" s="117"/>
      <c r="F80" s="118" t="s">
        <v>179</v>
      </c>
      <c r="G80" s="116"/>
      <c r="H80" s="116"/>
      <c r="I80" s="116"/>
      <c r="J80" s="116"/>
      <c r="K80" s="116"/>
      <c r="L80" s="116"/>
      <c r="M80" s="116"/>
      <c r="N80" s="116"/>
      <c r="O80" s="116"/>
      <c r="P80" s="116"/>
      <c r="Q80" s="116"/>
      <c r="R80" s="116"/>
      <c r="S80" s="116"/>
      <c r="T80" s="116"/>
      <c r="U80" s="116"/>
      <c r="V80" s="116"/>
      <c r="W80" s="117"/>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430</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340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6" t="s">
        <v>7</v>
      </c>
      <c r="B86" s="87"/>
      <c r="C86" s="87"/>
      <c r="D86" s="86" t="s">
        <v>152</v>
      </c>
      <c r="E86" s="87"/>
      <c r="F86" s="87"/>
      <c r="G86" s="87"/>
      <c r="H86" s="87"/>
      <c r="I86" s="87"/>
      <c r="J86" s="87"/>
      <c r="K86" s="87"/>
      <c r="L86" s="87"/>
      <c r="M86" s="87"/>
      <c r="N86" s="87"/>
      <c r="O86" s="87"/>
      <c r="P86" s="87"/>
      <c r="Q86" s="87"/>
      <c r="R86" s="87"/>
      <c r="S86" s="87"/>
      <c r="T86" s="88"/>
      <c r="U86" s="51" t="s">
        <v>341</v>
      </c>
      <c r="V86" s="52"/>
      <c r="W86" s="52"/>
      <c r="X86" s="52"/>
      <c r="Y86" s="52"/>
      <c r="Z86" s="52"/>
      <c r="AA86" s="52"/>
      <c r="AB86" s="52"/>
      <c r="AC86" s="52"/>
      <c r="AD86" s="52"/>
      <c r="AE86" s="52"/>
      <c r="AF86" s="52"/>
      <c r="AG86" s="52"/>
      <c r="AH86" s="52"/>
      <c r="AI86" s="52"/>
      <c r="AJ86" s="52"/>
      <c r="AK86" s="52"/>
      <c r="AL86" s="52"/>
      <c r="AM86" s="53"/>
      <c r="AN86" s="51" t="s">
        <v>342</v>
      </c>
      <c r="AO86" s="52"/>
      <c r="AP86" s="52"/>
      <c r="AQ86" s="52"/>
      <c r="AR86" s="52"/>
      <c r="AS86" s="52"/>
      <c r="AT86" s="52"/>
      <c r="AU86" s="52"/>
      <c r="AV86" s="52"/>
      <c r="AW86" s="52"/>
      <c r="AX86" s="52"/>
      <c r="AY86" s="52"/>
      <c r="AZ86" s="52"/>
      <c r="BA86" s="52"/>
      <c r="BB86" s="52"/>
      <c r="BC86" s="52"/>
      <c r="BD86" s="52"/>
      <c r="BE86" s="52"/>
      <c r="BF86" s="53"/>
      <c r="BG86" s="57" t="s">
        <v>343</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6" customFormat="1" ht="38.25" customHeight="1" x14ac:dyDescent="0.2">
      <c r="A90" s="156">
        <v>1</v>
      </c>
      <c r="B90" s="157"/>
      <c r="C90" s="157"/>
      <c r="D90" s="130" t="s">
        <v>592</v>
      </c>
      <c r="E90" s="131"/>
      <c r="F90" s="131"/>
      <c r="G90" s="131"/>
      <c r="H90" s="131"/>
      <c r="I90" s="131"/>
      <c r="J90" s="131"/>
      <c r="K90" s="131"/>
      <c r="L90" s="131"/>
      <c r="M90" s="131"/>
      <c r="N90" s="131"/>
      <c r="O90" s="131"/>
      <c r="P90" s="131"/>
      <c r="Q90" s="131"/>
      <c r="R90" s="131"/>
      <c r="S90" s="131"/>
      <c r="T90" s="132"/>
      <c r="U90" s="160">
        <v>0</v>
      </c>
      <c r="V90" s="161"/>
      <c r="W90" s="161"/>
      <c r="X90" s="161"/>
      <c r="Y90" s="162"/>
      <c r="Z90" s="160">
        <v>0</v>
      </c>
      <c r="AA90" s="161"/>
      <c r="AB90" s="161"/>
      <c r="AC90" s="161"/>
      <c r="AD90" s="162"/>
      <c r="AE90" s="160">
        <v>0</v>
      </c>
      <c r="AF90" s="161"/>
      <c r="AG90" s="161"/>
      <c r="AH90" s="162"/>
      <c r="AI90" s="160">
        <f>IF(ISNUMBER(U90),U90,0)+IF(ISNUMBER(Z90),Z90,0)</f>
        <v>0</v>
      </c>
      <c r="AJ90" s="161"/>
      <c r="AK90" s="161"/>
      <c r="AL90" s="161"/>
      <c r="AM90" s="162"/>
      <c r="AN90" s="160">
        <v>70000</v>
      </c>
      <c r="AO90" s="161"/>
      <c r="AP90" s="161"/>
      <c r="AQ90" s="161"/>
      <c r="AR90" s="162"/>
      <c r="AS90" s="160">
        <v>0</v>
      </c>
      <c r="AT90" s="161"/>
      <c r="AU90" s="161"/>
      <c r="AV90" s="161"/>
      <c r="AW90" s="162"/>
      <c r="AX90" s="160">
        <v>0</v>
      </c>
      <c r="AY90" s="161"/>
      <c r="AZ90" s="161"/>
      <c r="BA90" s="162"/>
      <c r="BB90" s="160">
        <f>IF(ISNUMBER(AN90),AN90,0)+IF(ISNUMBER(AS90),AS90,0)</f>
        <v>70000</v>
      </c>
      <c r="BC90" s="161"/>
      <c r="BD90" s="161"/>
      <c r="BE90" s="161"/>
      <c r="BF90" s="162"/>
      <c r="BG90" s="160">
        <v>40000</v>
      </c>
      <c r="BH90" s="161"/>
      <c r="BI90" s="161"/>
      <c r="BJ90" s="161"/>
      <c r="BK90" s="162"/>
      <c r="BL90" s="160">
        <v>0</v>
      </c>
      <c r="BM90" s="161"/>
      <c r="BN90" s="161"/>
      <c r="BO90" s="161"/>
      <c r="BP90" s="162"/>
      <c r="BQ90" s="160">
        <v>0</v>
      </c>
      <c r="BR90" s="161"/>
      <c r="BS90" s="161"/>
      <c r="BT90" s="162"/>
      <c r="BU90" s="160">
        <f>IF(ISNUMBER(BG90),BG90,0)+IF(ISNUMBER(BL90),BL90,0)</f>
        <v>40000</v>
      </c>
      <c r="BV90" s="161"/>
      <c r="BW90" s="161"/>
      <c r="BX90" s="161"/>
      <c r="BY90" s="162"/>
      <c r="CA90" s="136" t="s">
        <v>42</v>
      </c>
    </row>
    <row r="91" spans="1:79" s="136" customFormat="1" ht="38.25" customHeight="1" x14ac:dyDescent="0.2">
      <c r="A91" s="156">
        <v>2</v>
      </c>
      <c r="B91" s="157"/>
      <c r="C91" s="157"/>
      <c r="D91" s="130" t="s">
        <v>608</v>
      </c>
      <c r="E91" s="131"/>
      <c r="F91" s="131"/>
      <c r="G91" s="131"/>
      <c r="H91" s="131"/>
      <c r="I91" s="131"/>
      <c r="J91" s="131"/>
      <c r="K91" s="131"/>
      <c r="L91" s="131"/>
      <c r="M91" s="131"/>
      <c r="N91" s="131"/>
      <c r="O91" s="131"/>
      <c r="P91" s="131"/>
      <c r="Q91" s="131"/>
      <c r="R91" s="131"/>
      <c r="S91" s="131"/>
      <c r="T91" s="132"/>
      <c r="U91" s="160">
        <v>14434.39</v>
      </c>
      <c r="V91" s="161"/>
      <c r="W91" s="161"/>
      <c r="X91" s="161"/>
      <c r="Y91" s="162"/>
      <c r="Z91" s="160">
        <v>0</v>
      </c>
      <c r="AA91" s="161"/>
      <c r="AB91" s="161"/>
      <c r="AC91" s="161"/>
      <c r="AD91" s="162"/>
      <c r="AE91" s="160">
        <v>0</v>
      </c>
      <c r="AF91" s="161"/>
      <c r="AG91" s="161"/>
      <c r="AH91" s="162"/>
      <c r="AI91" s="160">
        <f>IF(ISNUMBER(U91),U91,0)+IF(ISNUMBER(Z91),Z91,0)</f>
        <v>14434.39</v>
      </c>
      <c r="AJ91" s="161"/>
      <c r="AK91" s="161"/>
      <c r="AL91" s="161"/>
      <c r="AM91" s="162"/>
      <c r="AN91" s="160">
        <v>0</v>
      </c>
      <c r="AO91" s="161"/>
      <c r="AP91" s="161"/>
      <c r="AQ91" s="161"/>
      <c r="AR91" s="162"/>
      <c r="AS91" s="160">
        <v>0</v>
      </c>
      <c r="AT91" s="161"/>
      <c r="AU91" s="161"/>
      <c r="AV91" s="161"/>
      <c r="AW91" s="162"/>
      <c r="AX91" s="160">
        <v>0</v>
      </c>
      <c r="AY91" s="161"/>
      <c r="AZ91" s="161"/>
      <c r="BA91" s="162"/>
      <c r="BB91" s="160">
        <f>IF(ISNUMBER(AN91),AN91,0)+IF(ISNUMBER(AS91),AS91,0)</f>
        <v>0</v>
      </c>
      <c r="BC91" s="161"/>
      <c r="BD91" s="161"/>
      <c r="BE91" s="161"/>
      <c r="BF91" s="162"/>
      <c r="BG91" s="160">
        <v>0</v>
      </c>
      <c r="BH91" s="161"/>
      <c r="BI91" s="161"/>
      <c r="BJ91" s="161"/>
      <c r="BK91" s="162"/>
      <c r="BL91" s="160">
        <v>0</v>
      </c>
      <c r="BM91" s="161"/>
      <c r="BN91" s="161"/>
      <c r="BO91" s="161"/>
      <c r="BP91" s="162"/>
      <c r="BQ91" s="160">
        <v>0</v>
      </c>
      <c r="BR91" s="161"/>
      <c r="BS91" s="161"/>
      <c r="BT91" s="162"/>
      <c r="BU91" s="160">
        <f>IF(ISNUMBER(BG91),BG91,0)+IF(ISNUMBER(BL91),BL91,0)</f>
        <v>0</v>
      </c>
      <c r="BV91" s="161"/>
      <c r="BW91" s="161"/>
      <c r="BX91" s="161"/>
      <c r="BY91" s="162"/>
    </row>
    <row r="92" spans="1:79" s="9" customFormat="1" ht="12.75" customHeight="1" x14ac:dyDescent="0.2">
      <c r="A92" s="118"/>
      <c r="B92" s="116"/>
      <c r="C92" s="116"/>
      <c r="D92" s="137" t="s">
        <v>179</v>
      </c>
      <c r="E92" s="138"/>
      <c r="F92" s="138"/>
      <c r="G92" s="138"/>
      <c r="H92" s="138"/>
      <c r="I92" s="138"/>
      <c r="J92" s="138"/>
      <c r="K92" s="138"/>
      <c r="L92" s="138"/>
      <c r="M92" s="138"/>
      <c r="N92" s="138"/>
      <c r="O92" s="138"/>
      <c r="P92" s="138"/>
      <c r="Q92" s="138"/>
      <c r="R92" s="138"/>
      <c r="S92" s="138"/>
      <c r="T92" s="139"/>
      <c r="U92" s="164">
        <v>14434.39</v>
      </c>
      <c r="V92" s="165"/>
      <c r="W92" s="165"/>
      <c r="X92" s="165"/>
      <c r="Y92" s="166"/>
      <c r="Z92" s="164">
        <v>0</v>
      </c>
      <c r="AA92" s="165"/>
      <c r="AB92" s="165"/>
      <c r="AC92" s="165"/>
      <c r="AD92" s="166"/>
      <c r="AE92" s="164">
        <v>0</v>
      </c>
      <c r="AF92" s="165"/>
      <c r="AG92" s="165"/>
      <c r="AH92" s="166"/>
      <c r="AI92" s="164">
        <f>IF(ISNUMBER(U92),U92,0)+IF(ISNUMBER(Z92),Z92,0)</f>
        <v>14434.39</v>
      </c>
      <c r="AJ92" s="165"/>
      <c r="AK92" s="165"/>
      <c r="AL92" s="165"/>
      <c r="AM92" s="166"/>
      <c r="AN92" s="164">
        <v>70000</v>
      </c>
      <c r="AO92" s="165"/>
      <c r="AP92" s="165"/>
      <c r="AQ92" s="165"/>
      <c r="AR92" s="166"/>
      <c r="AS92" s="164">
        <v>0</v>
      </c>
      <c r="AT92" s="165"/>
      <c r="AU92" s="165"/>
      <c r="AV92" s="165"/>
      <c r="AW92" s="166"/>
      <c r="AX92" s="164">
        <v>0</v>
      </c>
      <c r="AY92" s="165"/>
      <c r="AZ92" s="165"/>
      <c r="BA92" s="166"/>
      <c r="BB92" s="164">
        <f>IF(ISNUMBER(AN92),AN92,0)+IF(ISNUMBER(AS92),AS92,0)</f>
        <v>70000</v>
      </c>
      <c r="BC92" s="165"/>
      <c r="BD92" s="165"/>
      <c r="BE92" s="165"/>
      <c r="BF92" s="166"/>
      <c r="BG92" s="164">
        <v>40000</v>
      </c>
      <c r="BH92" s="165"/>
      <c r="BI92" s="165"/>
      <c r="BJ92" s="165"/>
      <c r="BK92" s="166"/>
      <c r="BL92" s="164">
        <v>0</v>
      </c>
      <c r="BM92" s="165"/>
      <c r="BN92" s="165"/>
      <c r="BO92" s="165"/>
      <c r="BP92" s="166"/>
      <c r="BQ92" s="164">
        <v>0</v>
      </c>
      <c r="BR92" s="165"/>
      <c r="BS92" s="165"/>
      <c r="BT92" s="166"/>
      <c r="BU92" s="164">
        <f>IF(ISNUMBER(BG92),BG92,0)+IF(ISNUMBER(BL92),BL92,0)</f>
        <v>40000</v>
      </c>
      <c r="BV92" s="165"/>
      <c r="BW92" s="165"/>
      <c r="BX92" s="165"/>
      <c r="BY92" s="166"/>
    </row>
    <row r="94" spans="1:79" ht="14.25" customHeight="1" x14ac:dyDescent="0.2">
      <c r="A94" s="67" t="s">
        <v>443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0" t="s">
        <v>340</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row>
    <row r="96" spans="1:79" ht="23.1" customHeight="1" x14ac:dyDescent="0.2">
      <c r="A96" s="86" t="s">
        <v>7</v>
      </c>
      <c r="B96" s="87"/>
      <c r="C96" s="87"/>
      <c r="D96" s="86" t="s">
        <v>152</v>
      </c>
      <c r="E96" s="87"/>
      <c r="F96" s="87"/>
      <c r="G96" s="87"/>
      <c r="H96" s="87"/>
      <c r="I96" s="87"/>
      <c r="J96" s="87"/>
      <c r="K96" s="87"/>
      <c r="L96" s="87"/>
      <c r="M96" s="87"/>
      <c r="N96" s="87"/>
      <c r="O96" s="87"/>
      <c r="P96" s="87"/>
      <c r="Q96" s="87"/>
      <c r="R96" s="87"/>
      <c r="S96" s="87"/>
      <c r="T96" s="88"/>
      <c r="U96" s="57" t="s">
        <v>344</v>
      </c>
      <c r="V96" s="57"/>
      <c r="W96" s="57"/>
      <c r="X96" s="57"/>
      <c r="Y96" s="57"/>
      <c r="Z96" s="57"/>
      <c r="AA96" s="57"/>
      <c r="AB96" s="57"/>
      <c r="AC96" s="57"/>
      <c r="AD96" s="57"/>
      <c r="AE96" s="57"/>
      <c r="AF96" s="57"/>
      <c r="AG96" s="57"/>
      <c r="AH96" s="57"/>
      <c r="AI96" s="57"/>
      <c r="AJ96" s="57"/>
      <c r="AK96" s="57"/>
      <c r="AL96" s="57"/>
      <c r="AM96" s="57"/>
      <c r="AN96" s="57"/>
      <c r="AO96" s="57" t="s">
        <v>346</v>
      </c>
      <c r="AP96" s="57"/>
      <c r="AQ96" s="57"/>
      <c r="AR96" s="57"/>
      <c r="AS96" s="57"/>
      <c r="AT96" s="57"/>
      <c r="AU96" s="57"/>
      <c r="AV96" s="57"/>
      <c r="AW96" s="57"/>
      <c r="AX96" s="57"/>
      <c r="AY96" s="57"/>
      <c r="AZ96" s="57"/>
      <c r="BA96" s="57"/>
      <c r="BB96" s="57"/>
      <c r="BC96" s="57"/>
      <c r="BD96" s="57"/>
      <c r="BE96" s="57"/>
      <c r="BF96" s="57"/>
      <c r="BG96" s="57"/>
      <c r="BH96" s="57"/>
    </row>
    <row r="97" spans="1:79" ht="54" customHeight="1" x14ac:dyDescent="0.2">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2"/>
      <c r="AI97" s="73"/>
      <c r="AJ97" s="51" t="s">
        <v>6</v>
      </c>
      <c r="AK97" s="52"/>
      <c r="AL97" s="52"/>
      <c r="AM97" s="52"/>
      <c r="AN97" s="53"/>
      <c r="AO97" s="51" t="s">
        <v>5</v>
      </c>
      <c r="AP97" s="52"/>
      <c r="AQ97" s="52"/>
      <c r="AR97" s="52"/>
      <c r="AS97" s="53"/>
      <c r="AT97" s="51" t="s">
        <v>4</v>
      </c>
      <c r="AU97" s="52"/>
      <c r="AV97" s="52"/>
      <c r="AW97" s="52"/>
      <c r="AX97" s="53"/>
      <c r="AY97" s="71" t="s">
        <v>147</v>
      </c>
      <c r="AZ97" s="72"/>
      <c r="BA97" s="72"/>
      <c r="BB97" s="72"/>
      <c r="BC97" s="73"/>
      <c r="BD97" s="57" t="s">
        <v>118</v>
      </c>
      <c r="BE97" s="57"/>
      <c r="BF97" s="57"/>
      <c r="BG97" s="57"/>
      <c r="BH97" s="57"/>
    </row>
    <row r="98" spans="1:79" ht="15" customHeight="1" x14ac:dyDescent="0.2">
      <c r="A98" s="51" t="s">
        <v>216</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2"/>
      <c r="AI98" s="53"/>
      <c r="AJ98" s="51">
        <v>6</v>
      </c>
      <c r="AK98" s="52"/>
      <c r="AL98" s="52"/>
      <c r="AM98" s="52"/>
      <c r="AN98" s="53"/>
      <c r="AO98" s="51">
        <v>7</v>
      </c>
      <c r="AP98" s="52"/>
      <c r="AQ98" s="52"/>
      <c r="AR98" s="52"/>
      <c r="AS98" s="53"/>
      <c r="AT98" s="51">
        <v>8</v>
      </c>
      <c r="AU98" s="52"/>
      <c r="AV98" s="52"/>
      <c r="AW98" s="52"/>
      <c r="AX98" s="53"/>
      <c r="AY98" s="51">
        <v>9</v>
      </c>
      <c r="AZ98" s="52"/>
      <c r="BA98" s="52"/>
      <c r="BB98" s="52"/>
      <c r="BC98" s="53"/>
      <c r="BD98" s="51">
        <v>10</v>
      </c>
      <c r="BE98" s="52"/>
      <c r="BF98" s="52"/>
      <c r="BG98" s="52"/>
      <c r="BH98" s="53"/>
    </row>
    <row r="99" spans="1:79" s="2" customFormat="1" ht="12.7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54" t="s">
        <v>81</v>
      </c>
      <c r="V99" s="55"/>
      <c r="W99" s="55"/>
      <c r="X99" s="55"/>
      <c r="Y99" s="56"/>
      <c r="Z99" s="54" t="s">
        <v>82</v>
      </c>
      <c r="AA99" s="55"/>
      <c r="AB99" s="55"/>
      <c r="AC99" s="55"/>
      <c r="AD99" s="56"/>
      <c r="AE99" s="54" t="s">
        <v>116</v>
      </c>
      <c r="AF99" s="55"/>
      <c r="AG99" s="55"/>
      <c r="AH99" s="55"/>
      <c r="AI99" s="56"/>
      <c r="AJ99" s="75" t="s">
        <v>218</v>
      </c>
      <c r="AK99" s="76"/>
      <c r="AL99" s="76"/>
      <c r="AM99" s="76"/>
      <c r="AN99" s="77"/>
      <c r="AO99" s="54" t="s">
        <v>83</v>
      </c>
      <c r="AP99" s="55"/>
      <c r="AQ99" s="55"/>
      <c r="AR99" s="55"/>
      <c r="AS99" s="56"/>
      <c r="AT99" s="54" t="s">
        <v>84</v>
      </c>
      <c r="AU99" s="55"/>
      <c r="AV99" s="55"/>
      <c r="AW99" s="55"/>
      <c r="AX99" s="56"/>
      <c r="AY99" s="54" t="s">
        <v>117</v>
      </c>
      <c r="AZ99" s="55"/>
      <c r="BA99" s="55"/>
      <c r="BB99" s="55"/>
      <c r="BC99" s="56"/>
      <c r="BD99" s="69" t="s">
        <v>218</v>
      </c>
      <c r="BE99" s="69"/>
      <c r="BF99" s="69"/>
      <c r="BG99" s="69"/>
      <c r="BH99" s="69"/>
      <c r="CA99" s="2" t="s">
        <v>43</v>
      </c>
    </row>
    <row r="100" spans="1:79" s="136" customFormat="1" ht="38.25" customHeight="1" x14ac:dyDescent="0.2">
      <c r="A100" s="156">
        <v>1</v>
      </c>
      <c r="B100" s="157"/>
      <c r="C100" s="157"/>
      <c r="D100" s="130" t="s">
        <v>592</v>
      </c>
      <c r="E100" s="131"/>
      <c r="F100" s="131"/>
      <c r="G100" s="131"/>
      <c r="H100" s="131"/>
      <c r="I100" s="131"/>
      <c r="J100" s="131"/>
      <c r="K100" s="131"/>
      <c r="L100" s="131"/>
      <c r="M100" s="131"/>
      <c r="N100" s="131"/>
      <c r="O100" s="131"/>
      <c r="P100" s="131"/>
      <c r="Q100" s="131"/>
      <c r="R100" s="131"/>
      <c r="S100" s="131"/>
      <c r="T100" s="132"/>
      <c r="U100" s="160">
        <v>40000</v>
      </c>
      <c r="V100" s="161"/>
      <c r="W100" s="161"/>
      <c r="X100" s="161"/>
      <c r="Y100" s="162"/>
      <c r="Z100" s="160">
        <v>0</v>
      </c>
      <c r="AA100" s="161"/>
      <c r="AB100" s="161"/>
      <c r="AC100" s="161"/>
      <c r="AD100" s="162"/>
      <c r="AE100" s="159">
        <v>0</v>
      </c>
      <c r="AF100" s="159"/>
      <c r="AG100" s="159"/>
      <c r="AH100" s="159"/>
      <c r="AI100" s="159"/>
      <c r="AJ100" s="170">
        <f>IF(ISNUMBER(U100),U100,0)+IF(ISNUMBER(Z100),Z100,0)</f>
        <v>40000</v>
      </c>
      <c r="AK100" s="170"/>
      <c r="AL100" s="170"/>
      <c r="AM100" s="170"/>
      <c r="AN100" s="170"/>
      <c r="AO100" s="159">
        <v>40000</v>
      </c>
      <c r="AP100" s="159"/>
      <c r="AQ100" s="159"/>
      <c r="AR100" s="159"/>
      <c r="AS100" s="159"/>
      <c r="AT100" s="170">
        <v>0</v>
      </c>
      <c r="AU100" s="170"/>
      <c r="AV100" s="170"/>
      <c r="AW100" s="170"/>
      <c r="AX100" s="170"/>
      <c r="AY100" s="159">
        <v>0</v>
      </c>
      <c r="AZ100" s="159"/>
      <c r="BA100" s="159"/>
      <c r="BB100" s="159"/>
      <c r="BC100" s="159"/>
      <c r="BD100" s="170">
        <f>IF(ISNUMBER(AO100),AO100,0)+IF(ISNUMBER(AT100),AT100,0)</f>
        <v>40000</v>
      </c>
      <c r="BE100" s="170"/>
      <c r="BF100" s="170"/>
      <c r="BG100" s="170"/>
      <c r="BH100" s="170"/>
      <c r="CA100" s="136" t="s">
        <v>44</v>
      </c>
    </row>
    <row r="101" spans="1:79" s="136" customFormat="1" ht="38.25" customHeight="1" x14ac:dyDescent="0.2">
      <c r="A101" s="156">
        <v>2</v>
      </c>
      <c r="B101" s="157"/>
      <c r="C101" s="157"/>
      <c r="D101" s="130" t="s">
        <v>608</v>
      </c>
      <c r="E101" s="131"/>
      <c r="F101" s="131"/>
      <c r="G101" s="131"/>
      <c r="H101" s="131"/>
      <c r="I101" s="131"/>
      <c r="J101" s="131"/>
      <c r="K101" s="131"/>
      <c r="L101" s="131"/>
      <c r="M101" s="131"/>
      <c r="N101" s="131"/>
      <c r="O101" s="131"/>
      <c r="P101" s="131"/>
      <c r="Q101" s="131"/>
      <c r="R101" s="131"/>
      <c r="S101" s="131"/>
      <c r="T101" s="132"/>
      <c r="U101" s="160">
        <v>0</v>
      </c>
      <c r="V101" s="161"/>
      <c r="W101" s="161"/>
      <c r="X101" s="161"/>
      <c r="Y101" s="162"/>
      <c r="Z101" s="160">
        <v>0</v>
      </c>
      <c r="AA101" s="161"/>
      <c r="AB101" s="161"/>
      <c r="AC101" s="161"/>
      <c r="AD101" s="162"/>
      <c r="AE101" s="159">
        <v>0</v>
      </c>
      <c r="AF101" s="159"/>
      <c r="AG101" s="159"/>
      <c r="AH101" s="159"/>
      <c r="AI101" s="159"/>
      <c r="AJ101" s="170">
        <f>IF(ISNUMBER(U101),U101,0)+IF(ISNUMBER(Z101),Z101,0)</f>
        <v>0</v>
      </c>
      <c r="AK101" s="170"/>
      <c r="AL101" s="170"/>
      <c r="AM101" s="170"/>
      <c r="AN101" s="170"/>
      <c r="AO101" s="159">
        <v>0</v>
      </c>
      <c r="AP101" s="159"/>
      <c r="AQ101" s="159"/>
      <c r="AR101" s="159"/>
      <c r="AS101" s="159"/>
      <c r="AT101" s="170">
        <v>0</v>
      </c>
      <c r="AU101" s="170"/>
      <c r="AV101" s="170"/>
      <c r="AW101" s="170"/>
      <c r="AX101" s="170"/>
      <c r="AY101" s="159">
        <v>0</v>
      </c>
      <c r="AZ101" s="159"/>
      <c r="BA101" s="159"/>
      <c r="BB101" s="159"/>
      <c r="BC101" s="159"/>
      <c r="BD101" s="170">
        <f>IF(ISNUMBER(AO101),AO101,0)+IF(ISNUMBER(AT101),AT101,0)</f>
        <v>0</v>
      </c>
      <c r="BE101" s="170"/>
      <c r="BF101" s="170"/>
      <c r="BG101" s="170"/>
      <c r="BH101" s="170"/>
    </row>
    <row r="102" spans="1:79" s="9" customFormat="1" ht="12.75" customHeight="1" x14ac:dyDescent="0.2">
      <c r="A102" s="118"/>
      <c r="B102" s="116"/>
      <c r="C102" s="116"/>
      <c r="D102" s="137" t="s">
        <v>179</v>
      </c>
      <c r="E102" s="138"/>
      <c r="F102" s="138"/>
      <c r="G102" s="138"/>
      <c r="H102" s="138"/>
      <c r="I102" s="138"/>
      <c r="J102" s="138"/>
      <c r="K102" s="138"/>
      <c r="L102" s="138"/>
      <c r="M102" s="138"/>
      <c r="N102" s="138"/>
      <c r="O102" s="138"/>
      <c r="P102" s="138"/>
      <c r="Q102" s="138"/>
      <c r="R102" s="138"/>
      <c r="S102" s="138"/>
      <c r="T102" s="139"/>
      <c r="U102" s="164">
        <v>40000</v>
      </c>
      <c r="V102" s="165"/>
      <c r="W102" s="165"/>
      <c r="X102" s="165"/>
      <c r="Y102" s="166"/>
      <c r="Z102" s="164">
        <v>0</v>
      </c>
      <c r="AA102" s="165"/>
      <c r="AB102" s="165"/>
      <c r="AC102" s="165"/>
      <c r="AD102" s="166"/>
      <c r="AE102" s="163">
        <v>0</v>
      </c>
      <c r="AF102" s="163"/>
      <c r="AG102" s="163"/>
      <c r="AH102" s="163"/>
      <c r="AI102" s="163"/>
      <c r="AJ102" s="119">
        <f>IF(ISNUMBER(U102),U102,0)+IF(ISNUMBER(Z102),Z102,0)</f>
        <v>40000</v>
      </c>
      <c r="AK102" s="119"/>
      <c r="AL102" s="119"/>
      <c r="AM102" s="119"/>
      <c r="AN102" s="119"/>
      <c r="AO102" s="163">
        <v>40000</v>
      </c>
      <c r="AP102" s="163"/>
      <c r="AQ102" s="163"/>
      <c r="AR102" s="163"/>
      <c r="AS102" s="163"/>
      <c r="AT102" s="119">
        <v>0</v>
      </c>
      <c r="AU102" s="119"/>
      <c r="AV102" s="119"/>
      <c r="AW102" s="119"/>
      <c r="AX102" s="119"/>
      <c r="AY102" s="163">
        <v>0</v>
      </c>
      <c r="AZ102" s="163"/>
      <c r="BA102" s="163"/>
      <c r="BB102" s="163"/>
      <c r="BC102" s="163"/>
      <c r="BD102" s="119">
        <f>IF(ISNUMBER(AO102),AO102,0)+IF(ISNUMBER(AT102),AT102,0)</f>
        <v>40000</v>
      </c>
      <c r="BE102" s="119"/>
      <c r="BF102" s="119"/>
      <c r="BG102" s="119"/>
      <c r="BH102" s="119"/>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431</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341</v>
      </c>
      <c r="AG107" s="52"/>
      <c r="AH107" s="52"/>
      <c r="AI107" s="52"/>
      <c r="AJ107" s="52"/>
      <c r="AK107" s="52"/>
      <c r="AL107" s="52"/>
      <c r="AM107" s="52"/>
      <c r="AN107" s="52"/>
      <c r="AO107" s="52"/>
      <c r="AP107" s="52"/>
      <c r="AQ107" s="52"/>
      <c r="AR107" s="52"/>
      <c r="AS107" s="52"/>
      <c r="AT107" s="53"/>
      <c r="AU107" s="51" t="s">
        <v>342</v>
      </c>
      <c r="AV107" s="52"/>
      <c r="AW107" s="52"/>
      <c r="AX107" s="52"/>
      <c r="AY107" s="52"/>
      <c r="AZ107" s="52"/>
      <c r="BA107" s="52"/>
      <c r="BB107" s="52"/>
      <c r="BC107" s="52"/>
      <c r="BD107" s="52"/>
      <c r="BE107" s="52"/>
      <c r="BF107" s="52"/>
      <c r="BG107" s="52"/>
      <c r="BH107" s="52"/>
      <c r="BI107" s="53"/>
      <c r="BJ107" s="51" t="s">
        <v>343</v>
      </c>
      <c r="BK107" s="52"/>
      <c r="BL107" s="52"/>
      <c r="BM107" s="52"/>
      <c r="BN107" s="52"/>
      <c r="BO107" s="52"/>
      <c r="BP107" s="52"/>
      <c r="BQ107" s="52"/>
      <c r="BR107" s="52"/>
      <c r="BS107" s="52"/>
      <c r="BT107" s="52"/>
      <c r="BU107" s="52"/>
      <c r="BV107" s="52"/>
      <c r="BW107" s="52"/>
      <c r="BX107" s="53"/>
    </row>
    <row r="108" spans="1:79" ht="32.25" customHeight="1" x14ac:dyDescent="0.2">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374</v>
      </c>
      <c r="AQ110" s="69"/>
      <c r="AR110" s="69"/>
      <c r="AS110" s="69"/>
      <c r="AT110" s="69"/>
      <c r="AU110" s="60" t="s">
        <v>141</v>
      </c>
      <c r="AV110" s="60"/>
      <c r="AW110" s="60"/>
      <c r="AX110" s="60"/>
      <c r="AY110" s="60"/>
      <c r="AZ110" s="59" t="s">
        <v>142</v>
      </c>
      <c r="BA110" s="59"/>
      <c r="BB110" s="59"/>
      <c r="BC110" s="59"/>
      <c r="BD110" s="59"/>
      <c r="BE110" s="69" t="s">
        <v>374</v>
      </c>
      <c r="BF110" s="69"/>
      <c r="BG110" s="69"/>
      <c r="BH110" s="69"/>
      <c r="BI110" s="69"/>
      <c r="BJ110" s="60" t="s">
        <v>133</v>
      </c>
      <c r="BK110" s="60"/>
      <c r="BL110" s="60"/>
      <c r="BM110" s="60"/>
      <c r="BN110" s="60"/>
      <c r="BO110" s="59" t="s">
        <v>134</v>
      </c>
      <c r="BP110" s="59"/>
      <c r="BQ110" s="59"/>
      <c r="BR110" s="59"/>
      <c r="BS110" s="59"/>
      <c r="BT110" s="69" t="s">
        <v>374</v>
      </c>
      <c r="BU110" s="69"/>
      <c r="BV110" s="69"/>
      <c r="BW110" s="69"/>
      <c r="BX110" s="69"/>
      <c r="CA110" t="s">
        <v>45</v>
      </c>
    </row>
    <row r="111" spans="1:79" s="9" customFormat="1" ht="15" customHeight="1" x14ac:dyDescent="0.2">
      <c r="A111" s="118">
        <v>0</v>
      </c>
      <c r="B111" s="116"/>
      <c r="C111" s="116"/>
      <c r="D111" s="171" t="s">
        <v>373</v>
      </c>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CA111" s="9" t="s">
        <v>46</v>
      </c>
    </row>
    <row r="112" spans="1:79" s="136" customFormat="1" ht="57" customHeight="1" x14ac:dyDescent="0.2">
      <c r="A112" s="156">
        <v>0</v>
      </c>
      <c r="B112" s="157"/>
      <c r="C112" s="157"/>
      <c r="D112" s="174" t="s">
        <v>609</v>
      </c>
      <c r="E112" s="131"/>
      <c r="F112" s="131"/>
      <c r="G112" s="131"/>
      <c r="H112" s="131"/>
      <c r="I112" s="131"/>
      <c r="J112" s="131"/>
      <c r="K112" s="131"/>
      <c r="L112" s="131"/>
      <c r="M112" s="131"/>
      <c r="N112" s="131"/>
      <c r="O112" s="131"/>
      <c r="P112" s="132"/>
      <c r="Q112" s="57" t="s">
        <v>376</v>
      </c>
      <c r="R112" s="57"/>
      <c r="S112" s="57"/>
      <c r="T112" s="57"/>
      <c r="U112" s="57"/>
      <c r="V112" s="57" t="s">
        <v>537</v>
      </c>
      <c r="W112" s="57"/>
      <c r="X112" s="57"/>
      <c r="Y112" s="57"/>
      <c r="Z112" s="57"/>
      <c r="AA112" s="57"/>
      <c r="AB112" s="57"/>
      <c r="AC112" s="57"/>
      <c r="AD112" s="57"/>
      <c r="AE112" s="57"/>
      <c r="AF112" s="175">
        <v>3</v>
      </c>
      <c r="AG112" s="175"/>
      <c r="AH112" s="175"/>
      <c r="AI112" s="175"/>
      <c r="AJ112" s="175"/>
      <c r="AK112" s="175">
        <v>0</v>
      </c>
      <c r="AL112" s="175"/>
      <c r="AM112" s="175"/>
      <c r="AN112" s="175"/>
      <c r="AO112" s="175"/>
      <c r="AP112" s="175">
        <v>3</v>
      </c>
      <c r="AQ112" s="175"/>
      <c r="AR112" s="175"/>
      <c r="AS112" s="175"/>
      <c r="AT112" s="175"/>
      <c r="AU112" s="175">
        <v>0</v>
      </c>
      <c r="AV112" s="175"/>
      <c r="AW112" s="175"/>
      <c r="AX112" s="175"/>
      <c r="AY112" s="175"/>
      <c r="AZ112" s="175">
        <v>0</v>
      </c>
      <c r="BA112" s="175"/>
      <c r="BB112" s="175"/>
      <c r="BC112" s="175"/>
      <c r="BD112" s="175"/>
      <c r="BE112" s="175">
        <v>0</v>
      </c>
      <c r="BF112" s="175"/>
      <c r="BG112" s="175"/>
      <c r="BH112" s="175"/>
      <c r="BI112" s="175"/>
      <c r="BJ112" s="175">
        <v>7</v>
      </c>
      <c r="BK112" s="175"/>
      <c r="BL112" s="175"/>
      <c r="BM112" s="175"/>
      <c r="BN112" s="175"/>
      <c r="BO112" s="175">
        <v>0</v>
      </c>
      <c r="BP112" s="175"/>
      <c r="BQ112" s="175"/>
      <c r="BR112" s="175"/>
      <c r="BS112" s="175"/>
      <c r="BT112" s="175">
        <v>7</v>
      </c>
      <c r="BU112" s="175"/>
      <c r="BV112" s="175"/>
      <c r="BW112" s="175"/>
      <c r="BX112" s="175"/>
    </row>
    <row r="113" spans="1:79" s="136" customFormat="1" ht="15" customHeight="1" x14ac:dyDescent="0.2">
      <c r="A113" s="156">
        <v>0</v>
      </c>
      <c r="B113" s="157"/>
      <c r="C113" s="157"/>
      <c r="D113" s="174" t="s">
        <v>610</v>
      </c>
      <c r="E113" s="131"/>
      <c r="F113" s="131"/>
      <c r="G113" s="131"/>
      <c r="H113" s="131"/>
      <c r="I113" s="131"/>
      <c r="J113" s="131"/>
      <c r="K113" s="131"/>
      <c r="L113" s="131"/>
      <c r="M113" s="131"/>
      <c r="N113" s="131"/>
      <c r="O113" s="131"/>
      <c r="P113" s="132"/>
      <c r="Q113" s="57" t="s">
        <v>222</v>
      </c>
      <c r="R113" s="57"/>
      <c r="S113" s="57"/>
      <c r="T113" s="57"/>
      <c r="U113" s="57"/>
      <c r="V113" s="57" t="s">
        <v>379</v>
      </c>
      <c r="W113" s="57"/>
      <c r="X113" s="57"/>
      <c r="Y113" s="57"/>
      <c r="Z113" s="57"/>
      <c r="AA113" s="57"/>
      <c r="AB113" s="57"/>
      <c r="AC113" s="57"/>
      <c r="AD113" s="57"/>
      <c r="AE113" s="57"/>
      <c r="AF113" s="175">
        <v>14434.39</v>
      </c>
      <c r="AG113" s="175"/>
      <c r="AH113" s="175"/>
      <c r="AI113" s="175"/>
      <c r="AJ113" s="175"/>
      <c r="AK113" s="175">
        <v>0</v>
      </c>
      <c r="AL113" s="175"/>
      <c r="AM113" s="175"/>
      <c r="AN113" s="175"/>
      <c r="AO113" s="175"/>
      <c r="AP113" s="175">
        <v>14434.39</v>
      </c>
      <c r="AQ113" s="175"/>
      <c r="AR113" s="175"/>
      <c r="AS113" s="175"/>
      <c r="AT113" s="175"/>
      <c r="AU113" s="175">
        <v>70000</v>
      </c>
      <c r="AV113" s="175"/>
      <c r="AW113" s="175"/>
      <c r="AX113" s="175"/>
      <c r="AY113" s="175"/>
      <c r="AZ113" s="175">
        <v>0</v>
      </c>
      <c r="BA113" s="175"/>
      <c r="BB113" s="175"/>
      <c r="BC113" s="175"/>
      <c r="BD113" s="175"/>
      <c r="BE113" s="175">
        <v>70000</v>
      </c>
      <c r="BF113" s="175"/>
      <c r="BG113" s="175"/>
      <c r="BH113" s="175"/>
      <c r="BI113" s="175"/>
      <c r="BJ113" s="175">
        <v>40000</v>
      </c>
      <c r="BK113" s="175"/>
      <c r="BL113" s="175"/>
      <c r="BM113" s="175"/>
      <c r="BN113" s="175"/>
      <c r="BO113" s="175">
        <v>0</v>
      </c>
      <c r="BP113" s="175"/>
      <c r="BQ113" s="175"/>
      <c r="BR113" s="175"/>
      <c r="BS113" s="175"/>
      <c r="BT113" s="175">
        <v>40000</v>
      </c>
      <c r="BU113" s="175"/>
      <c r="BV113" s="175"/>
      <c r="BW113" s="175"/>
      <c r="BX113" s="175"/>
    </row>
    <row r="114" spans="1:79" s="9" customFormat="1" ht="15" customHeight="1" x14ac:dyDescent="0.2">
      <c r="A114" s="118">
        <v>0</v>
      </c>
      <c r="B114" s="116"/>
      <c r="C114" s="116"/>
      <c r="D114" s="173" t="s">
        <v>381</v>
      </c>
      <c r="E114" s="138"/>
      <c r="F114" s="138"/>
      <c r="G114" s="138"/>
      <c r="H114" s="138"/>
      <c r="I114" s="138"/>
      <c r="J114" s="138"/>
      <c r="K114" s="138"/>
      <c r="L114" s="138"/>
      <c r="M114" s="138"/>
      <c r="N114" s="138"/>
      <c r="O114" s="138"/>
      <c r="P114" s="139"/>
      <c r="Q114" s="171"/>
      <c r="R114" s="171"/>
      <c r="S114" s="171"/>
      <c r="T114" s="171"/>
      <c r="U114" s="171"/>
      <c r="V114" s="171"/>
      <c r="W114" s="171"/>
      <c r="X114" s="171"/>
      <c r="Y114" s="171"/>
      <c r="Z114" s="171"/>
      <c r="AA114" s="171"/>
      <c r="AB114" s="171"/>
      <c r="AC114" s="171"/>
      <c r="AD114" s="171"/>
      <c r="AE114" s="171"/>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15" customHeight="1" x14ac:dyDescent="0.2">
      <c r="A115" s="156">
        <v>0</v>
      </c>
      <c r="B115" s="157"/>
      <c r="C115" s="157"/>
      <c r="D115" s="174" t="s">
        <v>611</v>
      </c>
      <c r="E115" s="131"/>
      <c r="F115" s="131"/>
      <c r="G115" s="131"/>
      <c r="H115" s="131"/>
      <c r="I115" s="131"/>
      <c r="J115" s="131"/>
      <c r="K115" s="131"/>
      <c r="L115" s="131"/>
      <c r="M115" s="131"/>
      <c r="N115" s="131"/>
      <c r="O115" s="131"/>
      <c r="P115" s="132"/>
      <c r="Q115" s="57" t="s">
        <v>544</v>
      </c>
      <c r="R115" s="57"/>
      <c r="S115" s="57"/>
      <c r="T115" s="57"/>
      <c r="U115" s="57"/>
      <c r="V115" s="57" t="s">
        <v>391</v>
      </c>
      <c r="W115" s="57"/>
      <c r="X115" s="57"/>
      <c r="Y115" s="57"/>
      <c r="Z115" s="57"/>
      <c r="AA115" s="57"/>
      <c r="AB115" s="57"/>
      <c r="AC115" s="57"/>
      <c r="AD115" s="57"/>
      <c r="AE115" s="57"/>
      <c r="AF115" s="175">
        <v>76</v>
      </c>
      <c r="AG115" s="175"/>
      <c r="AH115" s="175"/>
      <c r="AI115" s="175"/>
      <c r="AJ115" s="175"/>
      <c r="AK115" s="175">
        <v>0</v>
      </c>
      <c r="AL115" s="175"/>
      <c r="AM115" s="175"/>
      <c r="AN115" s="175"/>
      <c r="AO115" s="175"/>
      <c r="AP115" s="175">
        <v>76</v>
      </c>
      <c r="AQ115" s="175"/>
      <c r="AR115" s="175"/>
      <c r="AS115" s="175"/>
      <c r="AT115" s="175"/>
      <c r="AU115" s="175">
        <v>825</v>
      </c>
      <c r="AV115" s="175"/>
      <c r="AW115" s="175"/>
      <c r="AX115" s="175"/>
      <c r="AY115" s="175"/>
      <c r="AZ115" s="175">
        <v>0</v>
      </c>
      <c r="BA115" s="175"/>
      <c r="BB115" s="175"/>
      <c r="BC115" s="175"/>
      <c r="BD115" s="175"/>
      <c r="BE115" s="175">
        <v>825</v>
      </c>
      <c r="BF115" s="175"/>
      <c r="BG115" s="175"/>
      <c r="BH115" s="175"/>
      <c r="BI115" s="175"/>
      <c r="BJ115" s="175">
        <v>400</v>
      </c>
      <c r="BK115" s="175"/>
      <c r="BL115" s="175"/>
      <c r="BM115" s="175"/>
      <c r="BN115" s="175"/>
      <c r="BO115" s="175">
        <v>0</v>
      </c>
      <c r="BP115" s="175"/>
      <c r="BQ115" s="175"/>
      <c r="BR115" s="175"/>
      <c r="BS115" s="175"/>
      <c r="BT115" s="175">
        <v>400</v>
      </c>
      <c r="BU115" s="175"/>
      <c r="BV115" s="175"/>
      <c r="BW115" s="175"/>
      <c r="BX115" s="175"/>
    </row>
    <row r="116" spans="1:79" s="9" customFormat="1" ht="15" customHeight="1" x14ac:dyDescent="0.2">
      <c r="A116" s="118">
        <v>0</v>
      </c>
      <c r="B116" s="116"/>
      <c r="C116" s="116"/>
      <c r="D116" s="173" t="s">
        <v>386</v>
      </c>
      <c r="E116" s="138"/>
      <c r="F116" s="138"/>
      <c r="G116" s="138"/>
      <c r="H116" s="138"/>
      <c r="I116" s="138"/>
      <c r="J116" s="138"/>
      <c r="K116" s="138"/>
      <c r="L116" s="138"/>
      <c r="M116" s="138"/>
      <c r="N116" s="138"/>
      <c r="O116" s="138"/>
      <c r="P116" s="139"/>
      <c r="Q116" s="171"/>
      <c r="R116" s="171"/>
      <c r="S116" s="171"/>
      <c r="T116" s="171"/>
      <c r="U116" s="171"/>
      <c r="V116" s="171"/>
      <c r="W116" s="171"/>
      <c r="X116" s="171"/>
      <c r="Y116" s="171"/>
      <c r="Z116" s="171"/>
      <c r="AA116" s="171"/>
      <c r="AB116" s="171"/>
      <c r="AC116" s="171"/>
      <c r="AD116" s="171"/>
      <c r="AE116" s="171"/>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15" customHeight="1" x14ac:dyDescent="0.2">
      <c r="A117" s="156">
        <v>0</v>
      </c>
      <c r="B117" s="157"/>
      <c r="C117" s="157"/>
      <c r="D117" s="174" t="s">
        <v>597</v>
      </c>
      <c r="E117" s="131"/>
      <c r="F117" s="131"/>
      <c r="G117" s="131"/>
      <c r="H117" s="131"/>
      <c r="I117" s="131"/>
      <c r="J117" s="131"/>
      <c r="K117" s="131"/>
      <c r="L117" s="131"/>
      <c r="M117" s="131"/>
      <c r="N117" s="131"/>
      <c r="O117" s="131"/>
      <c r="P117" s="132"/>
      <c r="Q117" s="57" t="s">
        <v>222</v>
      </c>
      <c r="R117" s="57"/>
      <c r="S117" s="57"/>
      <c r="T117" s="57"/>
      <c r="U117" s="57"/>
      <c r="V117" s="57" t="s">
        <v>391</v>
      </c>
      <c r="W117" s="57"/>
      <c r="X117" s="57"/>
      <c r="Y117" s="57"/>
      <c r="Z117" s="57"/>
      <c r="AA117" s="57"/>
      <c r="AB117" s="57"/>
      <c r="AC117" s="57"/>
      <c r="AD117" s="57"/>
      <c r="AE117" s="57"/>
      <c r="AF117" s="175">
        <v>4811.46</v>
      </c>
      <c r="AG117" s="175"/>
      <c r="AH117" s="175"/>
      <c r="AI117" s="175"/>
      <c r="AJ117" s="175"/>
      <c r="AK117" s="175">
        <v>0</v>
      </c>
      <c r="AL117" s="175"/>
      <c r="AM117" s="175"/>
      <c r="AN117" s="175"/>
      <c r="AO117" s="175"/>
      <c r="AP117" s="175">
        <v>4811.46</v>
      </c>
      <c r="AQ117" s="175"/>
      <c r="AR117" s="175"/>
      <c r="AS117" s="175"/>
      <c r="AT117" s="175"/>
      <c r="AU117" s="175">
        <v>3000</v>
      </c>
      <c r="AV117" s="175"/>
      <c r="AW117" s="175"/>
      <c r="AX117" s="175"/>
      <c r="AY117" s="175"/>
      <c r="AZ117" s="175">
        <v>0</v>
      </c>
      <c r="BA117" s="175"/>
      <c r="BB117" s="175"/>
      <c r="BC117" s="175"/>
      <c r="BD117" s="175"/>
      <c r="BE117" s="175">
        <v>3000</v>
      </c>
      <c r="BF117" s="175"/>
      <c r="BG117" s="175"/>
      <c r="BH117" s="175"/>
      <c r="BI117" s="175"/>
      <c r="BJ117" s="175">
        <v>5714.29</v>
      </c>
      <c r="BK117" s="175"/>
      <c r="BL117" s="175"/>
      <c r="BM117" s="175"/>
      <c r="BN117" s="175"/>
      <c r="BO117" s="175">
        <v>0</v>
      </c>
      <c r="BP117" s="175"/>
      <c r="BQ117" s="175"/>
      <c r="BR117" s="175"/>
      <c r="BS117" s="175"/>
      <c r="BT117" s="175">
        <v>5714.29</v>
      </c>
      <c r="BU117" s="175"/>
      <c r="BV117" s="175"/>
      <c r="BW117" s="175"/>
      <c r="BX117" s="175"/>
    </row>
    <row r="118" spans="1:79" s="9" customFormat="1" ht="15" customHeight="1" x14ac:dyDescent="0.2">
      <c r="A118" s="118">
        <v>0</v>
      </c>
      <c r="B118" s="116"/>
      <c r="C118" s="116"/>
      <c r="D118" s="173" t="s">
        <v>392</v>
      </c>
      <c r="E118" s="138"/>
      <c r="F118" s="138"/>
      <c r="G118" s="138"/>
      <c r="H118" s="138"/>
      <c r="I118" s="138"/>
      <c r="J118" s="138"/>
      <c r="K118" s="138"/>
      <c r="L118" s="138"/>
      <c r="M118" s="138"/>
      <c r="N118" s="138"/>
      <c r="O118" s="138"/>
      <c r="P118" s="139"/>
      <c r="Q118" s="171"/>
      <c r="R118" s="171"/>
      <c r="S118" s="171"/>
      <c r="T118" s="171"/>
      <c r="U118" s="171"/>
      <c r="V118" s="171"/>
      <c r="W118" s="171"/>
      <c r="X118" s="171"/>
      <c r="Y118" s="171"/>
      <c r="Z118" s="171"/>
      <c r="AA118" s="171"/>
      <c r="AB118" s="171"/>
      <c r="AC118" s="171"/>
      <c r="AD118" s="171"/>
      <c r="AE118" s="171"/>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row>
    <row r="119" spans="1:79" s="136" customFormat="1" ht="28.5" customHeight="1" x14ac:dyDescent="0.2">
      <c r="A119" s="156">
        <v>0</v>
      </c>
      <c r="B119" s="157"/>
      <c r="C119" s="157"/>
      <c r="D119" s="174" t="s">
        <v>612</v>
      </c>
      <c r="E119" s="131"/>
      <c r="F119" s="131"/>
      <c r="G119" s="131"/>
      <c r="H119" s="131"/>
      <c r="I119" s="131"/>
      <c r="J119" s="131"/>
      <c r="K119" s="131"/>
      <c r="L119" s="131"/>
      <c r="M119" s="131"/>
      <c r="N119" s="131"/>
      <c r="O119" s="131"/>
      <c r="P119" s="132"/>
      <c r="Q119" s="57" t="s">
        <v>394</v>
      </c>
      <c r="R119" s="57"/>
      <c r="S119" s="57"/>
      <c r="T119" s="57"/>
      <c r="U119" s="57"/>
      <c r="V119" s="57" t="s">
        <v>391</v>
      </c>
      <c r="W119" s="57"/>
      <c r="X119" s="57"/>
      <c r="Y119" s="57"/>
      <c r="Z119" s="57"/>
      <c r="AA119" s="57"/>
      <c r="AB119" s="57"/>
      <c r="AC119" s="57"/>
      <c r="AD119" s="57"/>
      <c r="AE119" s="57"/>
      <c r="AF119" s="175">
        <v>0</v>
      </c>
      <c r="AG119" s="175"/>
      <c r="AH119" s="175"/>
      <c r="AI119" s="175"/>
      <c r="AJ119" s="175"/>
      <c r="AK119" s="175">
        <v>0</v>
      </c>
      <c r="AL119" s="175"/>
      <c r="AM119" s="175"/>
      <c r="AN119" s="175"/>
      <c r="AO119" s="175"/>
      <c r="AP119" s="175">
        <v>0</v>
      </c>
      <c r="AQ119" s="175"/>
      <c r="AR119" s="175"/>
      <c r="AS119" s="175"/>
      <c r="AT119" s="175"/>
      <c r="AU119" s="175">
        <v>0</v>
      </c>
      <c r="AV119" s="175"/>
      <c r="AW119" s="175"/>
      <c r="AX119" s="175"/>
      <c r="AY119" s="175"/>
      <c r="AZ119" s="175">
        <v>0</v>
      </c>
      <c r="BA119" s="175"/>
      <c r="BB119" s="175"/>
      <c r="BC119" s="175"/>
      <c r="BD119" s="175"/>
      <c r="BE119" s="175">
        <v>0</v>
      </c>
      <c r="BF119" s="175"/>
      <c r="BG119" s="175"/>
      <c r="BH119" s="175"/>
      <c r="BI119" s="175"/>
      <c r="BJ119" s="175">
        <v>0</v>
      </c>
      <c r="BK119" s="175"/>
      <c r="BL119" s="175"/>
      <c r="BM119" s="175"/>
      <c r="BN119" s="175"/>
      <c r="BO119" s="175">
        <v>0</v>
      </c>
      <c r="BP119" s="175"/>
      <c r="BQ119" s="175"/>
      <c r="BR119" s="175"/>
      <c r="BS119" s="175"/>
      <c r="BT119" s="175">
        <v>0</v>
      </c>
      <c r="BU119" s="175"/>
      <c r="BV119" s="175"/>
      <c r="BW119" s="175"/>
      <c r="BX119" s="175"/>
    </row>
    <row r="120" spans="1:79" s="136" customFormat="1" ht="30" customHeight="1" x14ac:dyDescent="0.2">
      <c r="A120" s="156">
        <v>0</v>
      </c>
      <c r="B120" s="157"/>
      <c r="C120" s="157"/>
      <c r="D120" s="174" t="s">
        <v>613</v>
      </c>
      <c r="E120" s="131"/>
      <c r="F120" s="131"/>
      <c r="G120" s="131"/>
      <c r="H120" s="131"/>
      <c r="I120" s="131"/>
      <c r="J120" s="131"/>
      <c r="K120" s="131"/>
      <c r="L120" s="131"/>
      <c r="M120" s="131"/>
      <c r="N120" s="131"/>
      <c r="O120" s="131"/>
      <c r="P120" s="132"/>
      <c r="Q120" s="57" t="s">
        <v>394</v>
      </c>
      <c r="R120" s="57"/>
      <c r="S120" s="57"/>
      <c r="T120" s="57"/>
      <c r="U120" s="57"/>
      <c r="V120" s="57" t="s">
        <v>614</v>
      </c>
      <c r="W120" s="57"/>
      <c r="X120" s="57"/>
      <c r="Y120" s="57"/>
      <c r="Z120" s="57"/>
      <c r="AA120" s="57"/>
      <c r="AB120" s="57"/>
      <c r="AC120" s="57"/>
      <c r="AD120" s="57"/>
      <c r="AE120" s="57"/>
      <c r="AF120" s="175">
        <v>0</v>
      </c>
      <c r="AG120" s="175"/>
      <c r="AH120" s="175"/>
      <c r="AI120" s="175"/>
      <c r="AJ120" s="175"/>
      <c r="AK120" s="175">
        <v>0</v>
      </c>
      <c r="AL120" s="175"/>
      <c r="AM120" s="175"/>
      <c r="AN120" s="175"/>
      <c r="AO120" s="175"/>
      <c r="AP120" s="175">
        <v>0</v>
      </c>
      <c r="AQ120" s="175"/>
      <c r="AR120" s="175"/>
      <c r="AS120" s="175"/>
      <c r="AT120" s="175"/>
      <c r="AU120" s="175">
        <v>100</v>
      </c>
      <c r="AV120" s="175"/>
      <c r="AW120" s="175"/>
      <c r="AX120" s="175"/>
      <c r="AY120" s="175"/>
      <c r="AZ120" s="175">
        <v>0</v>
      </c>
      <c r="BA120" s="175"/>
      <c r="BB120" s="175"/>
      <c r="BC120" s="175"/>
      <c r="BD120" s="175"/>
      <c r="BE120" s="175">
        <v>100</v>
      </c>
      <c r="BF120" s="175"/>
      <c r="BG120" s="175"/>
      <c r="BH120" s="175"/>
      <c r="BI120" s="175"/>
      <c r="BJ120" s="175">
        <v>100</v>
      </c>
      <c r="BK120" s="175"/>
      <c r="BL120" s="175"/>
      <c r="BM120" s="175"/>
      <c r="BN120" s="175"/>
      <c r="BO120" s="175">
        <v>0</v>
      </c>
      <c r="BP120" s="175"/>
      <c r="BQ120" s="175"/>
      <c r="BR120" s="175"/>
      <c r="BS120" s="175"/>
      <c r="BT120" s="175">
        <v>100</v>
      </c>
      <c r="BU120" s="175"/>
      <c r="BV120" s="175"/>
      <c r="BW120" s="175"/>
      <c r="BX120" s="175"/>
    </row>
    <row r="122" spans="1:79" ht="14.25" customHeight="1" x14ac:dyDescent="0.2">
      <c r="A122" s="67" t="s">
        <v>444</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344</v>
      </c>
      <c r="AG123" s="52"/>
      <c r="AH123" s="52"/>
      <c r="AI123" s="52"/>
      <c r="AJ123" s="52"/>
      <c r="AK123" s="52"/>
      <c r="AL123" s="52"/>
      <c r="AM123" s="52"/>
      <c r="AN123" s="52"/>
      <c r="AO123" s="52"/>
      <c r="AP123" s="52"/>
      <c r="AQ123" s="52"/>
      <c r="AR123" s="52"/>
      <c r="AS123" s="52"/>
      <c r="AT123" s="53"/>
      <c r="AU123" s="51" t="s">
        <v>346</v>
      </c>
      <c r="AV123" s="52"/>
      <c r="AW123" s="52"/>
      <c r="AX123" s="52"/>
      <c r="AY123" s="52"/>
      <c r="AZ123" s="52"/>
      <c r="BA123" s="52"/>
      <c r="BB123" s="52"/>
      <c r="BC123" s="52"/>
      <c r="BD123" s="52"/>
      <c r="BE123" s="52"/>
      <c r="BF123" s="52"/>
      <c r="BG123" s="52"/>
      <c r="BH123" s="52"/>
      <c r="BI123" s="53"/>
    </row>
    <row r="124" spans="1:79" ht="28.5" customHeight="1" x14ac:dyDescent="0.2">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374</v>
      </c>
      <c r="AQ126" s="69"/>
      <c r="AR126" s="69"/>
      <c r="AS126" s="69"/>
      <c r="AT126" s="69"/>
      <c r="AU126" s="60" t="s">
        <v>137</v>
      </c>
      <c r="AV126" s="60"/>
      <c r="AW126" s="60"/>
      <c r="AX126" s="60"/>
      <c r="AY126" s="60"/>
      <c r="AZ126" s="59" t="s">
        <v>138</v>
      </c>
      <c r="BA126" s="59"/>
      <c r="BB126" s="59"/>
      <c r="BC126" s="59"/>
      <c r="BD126" s="59"/>
      <c r="BE126" s="69" t="s">
        <v>374</v>
      </c>
      <c r="BF126" s="69"/>
      <c r="BG126" s="69"/>
      <c r="BH126" s="69"/>
      <c r="BI126" s="69"/>
      <c r="CA126" t="s">
        <v>47</v>
      </c>
    </row>
    <row r="127" spans="1:79" s="9" customFormat="1" ht="14.25" x14ac:dyDescent="0.2">
      <c r="A127" s="118">
        <v>0</v>
      </c>
      <c r="B127" s="116"/>
      <c r="C127" s="116"/>
      <c r="D127" s="171" t="s">
        <v>373</v>
      </c>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CA127" s="9" t="s">
        <v>48</v>
      </c>
    </row>
    <row r="128" spans="1:79" s="136" customFormat="1" ht="57" customHeight="1" x14ac:dyDescent="0.2">
      <c r="A128" s="156">
        <v>0</v>
      </c>
      <c r="B128" s="157"/>
      <c r="C128" s="157"/>
      <c r="D128" s="174" t="s">
        <v>609</v>
      </c>
      <c r="E128" s="131"/>
      <c r="F128" s="131"/>
      <c r="G128" s="131"/>
      <c r="H128" s="131"/>
      <c r="I128" s="131"/>
      <c r="J128" s="131"/>
      <c r="K128" s="131"/>
      <c r="L128" s="131"/>
      <c r="M128" s="131"/>
      <c r="N128" s="131"/>
      <c r="O128" s="131"/>
      <c r="P128" s="132"/>
      <c r="Q128" s="57" t="s">
        <v>376</v>
      </c>
      <c r="R128" s="57"/>
      <c r="S128" s="57"/>
      <c r="T128" s="57"/>
      <c r="U128" s="57"/>
      <c r="V128" s="57" t="s">
        <v>537</v>
      </c>
      <c r="W128" s="57"/>
      <c r="X128" s="57"/>
      <c r="Y128" s="57"/>
      <c r="Z128" s="57"/>
      <c r="AA128" s="57"/>
      <c r="AB128" s="57"/>
      <c r="AC128" s="57"/>
      <c r="AD128" s="57"/>
      <c r="AE128" s="57"/>
      <c r="AF128" s="175">
        <v>8</v>
      </c>
      <c r="AG128" s="175"/>
      <c r="AH128" s="175"/>
      <c r="AI128" s="175"/>
      <c r="AJ128" s="175"/>
      <c r="AK128" s="175">
        <v>0</v>
      </c>
      <c r="AL128" s="175"/>
      <c r="AM128" s="175"/>
      <c r="AN128" s="175"/>
      <c r="AO128" s="175"/>
      <c r="AP128" s="175">
        <v>8</v>
      </c>
      <c r="AQ128" s="175"/>
      <c r="AR128" s="175"/>
      <c r="AS128" s="175"/>
      <c r="AT128" s="175"/>
      <c r="AU128" s="175">
        <v>9</v>
      </c>
      <c r="AV128" s="175"/>
      <c r="AW128" s="175"/>
      <c r="AX128" s="175"/>
      <c r="AY128" s="175"/>
      <c r="AZ128" s="175">
        <v>0</v>
      </c>
      <c r="BA128" s="175"/>
      <c r="BB128" s="175"/>
      <c r="BC128" s="175"/>
      <c r="BD128" s="175"/>
      <c r="BE128" s="175">
        <v>9</v>
      </c>
      <c r="BF128" s="175"/>
      <c r="BG128" s="175"/>
      <c r="BH128" s="175"/>
      <c r="BI128" s="175"/>
    </row>
    <row r="129" spans="1:79" s="136" customFormat="1" ht="15" customHeight="1" x14ac:dyDescent="0.2">
      <c r="A129" s="156">
        <v>0</v>
      </c>
      <c r="B129" s="157"/>
      <c r="C129" s="157"/>
      <c r="D129" s="174" t="s">
        <v>610</v>
      </c>
      <c r="E129" s="131"/>
      <c r="F129" s="131"/>
      <c r="G129" s="131"/>
      <c r="H129" s="131"/>
      <c r="I129" s="131"/>
      <c r="J129" s="131"/>
      <c r="K129" s="131"/>
      <c r="L129" s="131"/>
      <c r="M129" s="131"/>
      <c r="N129" s="131"/>
      <c r="O129" s="131"/>
      <c r="P129" s="132"/>
      <c r="Q129" s="57" t="s">
        <v>222</v>
      </c>
      <c r="R129" s="57"/>
      <c r="S129" s="57"/>
      <c r="T129" s="57"/>
      <c r="U129" s="57"/>
      <c r="V129" s="57" t="s">
        <v>379</v>
      </c>
      <c r="W129" s="57"/>
      <c r="X129" s="57"/>
      <c r="Y129" s="57"/>
      <c r="Z129" s="57"/>
      <c r="AA129" s="57"/>
      <c r="AB129" s="57"/>
      <c r="AC129" s="57"/>
      <c r="AD129" s="57"/>
      <c r="AE129" s="57"/>
      <c r="AF129" s="175">
        <v>40000</v>
      </c>
      <c r="AG129" s="175"/>
      <c r="AH129" s="175"/>
      <c r="AI129" s="175"/>
      <c r="AJ129" s="175"/>
      <c r="AK129" s="175">
        <v>0</v>
      </c>
      <c r="AL129" s="175"/>
      <c r="AM129" s="175"/>
      <c r="AN129" s="175"/>
      <c r="AO129" s="175"/>
      <c r="AP129" s="175">
        <v>40000</v>
      </c>
      <c r="AQ129" s="175"/>
      <c r="AR129" s="175"/>
      <c r="AS129" s="175"/>
      <c r="AT129" s="175"/>
      <c r="AU129" s="175">
        <v>40000</v>
      </c>
      <c r="AV129" s="175"/>
      <c r="AW129" s="175"/>
      <c r="AX129" s="175"/>
      <c r="AY129" s="175"/>
      <c r="AZ129" s="175">
        <v>0</v>
      </c>
      <c r="BA129" s="175"/>
      <c r="BB129" s="175"/>
      <c r="BC129" s="175"/>
      <c r="BD129" s="175"/>
      <c r="BE129" s="175">
        <v>40000</v>
      </c>
      <c r="BF129" s="175"/>
      <c r="BG129" s="175"/>
      <c r="BH129" s="175"/>
      <c r="BI129" s="175"/>
    </row>
    <row r="130" spans="1:79" s="9" customFormat="1" ht="14.25" x14ac:dyDescent="0.2">
      <c r="A130" s="118">
        <v>0</v>
      </c>
      <c r="B130" s="116"/>
      <c r="C130" s="116"/>
      <c r="D130" s="173" t="s">
        <v>381</v>
      </c>
      <c r="E130" s="138"/>
      <c r="F130" s="138"/>
      <c r="G130" s="138"/>
      <c r="H130" s="138"/>
      <c r="I130" s="138"/>
      <c r="J130" s="138"/>
      <c r="K130" s="138"/>
      <c r="L130" s="138"/>
      <c r="M130" s="138"/>
      <c r="N130" s="138"/>
      <c r="O130" s="138"/>
      <c r="P130" s="139"/>
      <c r="Q130" s="171"/>
      <c r="R130" s="171"/>
      <c r="S130" s="171"/>
      <c r="T130" s="171"/>
      <c r="U130" s="171"/>
      <c r="V130" s="171"/>
      <c r="W130" s="171"/>
      <c r="X130" s="171"/>
      <c r="Y130" s="171"/>
      <c r="Z130" s="171"/>
      <c r="AA130" s="171"/>
      <c r="AB130" s="171"/>
      <c r="AC130" s="171"/>
      <c r="AD130" s="171"/>
      <c r="AE130" s="171"/>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row>
    <row r="131" spans="1:79" s="136" customFormat="1" ht="14.25" customHeight="1" x14ac:dyDescent="0.2">
      <c r="A131" s="156">
        <v>0</v>
      </c>
      <c r="B131" s="157"/>
      <c r="C131" s="157"/>
      <c r="D131" s="174" t="s">
        <v>611</v>
      </c>
      <c r="E131" s="131"/>
      <c r="F131" s="131"/>
      <c r="G131" s="131"/>
      <c r="H131" s="131"/>
      <c r="I131" s="131"/>
      <c r="J131" s="131"/>
      <c r="K131" s="131"/>
      <c r="L131" s="131"/>
      <c r="M131" s="131"/>
      <c r="N131" s="131"/>
      <c r="O131" s="131"/>
      <c r="P131" s="132"/>
      <c r="Q131" s="57" t="s">
        <v>544</v>
      </c>
      <c r="R131" s="57"/>
      <c r="S131" s="57"/>
      <c r="T131" s="57"/>
      <c r="U131" s="57"/>
      <c r="V131" s="57" t="s">
        <v>391</v>
      </c>
      <c r="W131" s="57"/>
      <c r="X131" s="57"/>
      <c r="Y131" s="57"/>
      <c r="Z131" s="57"/>
      <c r="AA131" s="57"/>
      <c r="AB131" s="57"/>
      <c r="AC131" s="57"/>
      <c r="AD131" s="57"/>
      <c r="AE131" s="57"/>
      <c r="AF131" s="175">
        <v>370</v>
      </c>
      <c r="AG131" s="175"/>
      <c r="AH131" s="175"/>
      <c r="AI131" s="175"/>
      <c r="AJ131" s="175"/>
      <c r="AK131" s="175">
        <v>0</v>
      </c>
      <c r="AL131" s="175"/>
      <c r="AM131" s="175"/>
      <c r="AN131" s="175"/>
      <c r="AO131" s="175"/>
      <c r="AP131" s="175">
        <v>370</v>
      </c>
      <c r="AQ131" s="175"/>
      <c r="AR131" s="175"/>
      <c r="AS131" s="175"/>
      <c r="AT131" s="175"/>
      <c r="AU131" s="175">
        <v>380</v>
      </c>
      <c r="AV131" s="175"/>
      <c r="AW131" s="175"/>
      <c r="AX131" s="175"/>
      <c r="AY131" s="175"/>
      <c r="AZ131" s="175">
        <v>0</v>
      </c>
      <c r="BA131" s="175"/>
      <c r="BB131" s="175"/>
      <c r="BC131" s="175"/>
      <c r="BD131" s="175"/>
      <c r="BE131" s="175">
        <v>380</v>
      </c>
      <c r="BF131" s="175"/>
      <c r="BG131" s="175"/>
      <c r="BH131" s="175"/>
      <c r="BI131" s="175"/>
    </row>
    <row r="132" spans="1:79" s="9" customFormat="1" ht="14.25" x14ac:dyDescent="0.2">
      <c r="A132" s="118">
        <v>0</v>
      </c>
      <c r="B132" s="116"/>
      <c r="C132" s="116"/>
      <c r="D132" s="173" t="s">
        <v>386</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row>
    <row r="133" spans="1:79" s="136" customFormat="1" ht="14.25" customHeight="1" x14ac:dyDescent="0.2">
      <c r="A133" s="156">
        <v>0</v>
      </c>
      <c r="B133" s="157"/>
      <c r="C133" s="157"/>
      <c r="D133" s="174" t="s">
        <v>597</v>
      </c>
      <c r="E133" s="131"/>
      <c r="F133" s="131"/>
      <c r="G133" s="131"/>
      <c r="H133" s="131"/>
      <c r="I133" s="131"/>
      <c r="J133" s="131"/>
      <c r="K133" s="131"/>
      <c r="L133" s="131"/>
      <c r="M133" s="131"/>
      <c r="N133" s="131"/>
      <c r="O133" s="131"/>
      <c r="P133" s="132"/>
      <c r="Q133" s="57" t="s">
        <v>222</v>
      </c>
      <c r="R133" s="57"/>
      <c r="S133" s="57"/>
      <c r="T133" s="57"/>
      <c r="U133" s="57"/>
      <c r="V133" s="57" t="s">
        <v>391</v>
      </c>
      <c r="W133" s="57"/>
      <c r="X133" s="57"/>
      <c r="Y133" s="57"/>
      <c r="Z133" s="57"/>
      <c r="AA133" s="57"/>
      <c r="AB133" s="57"/>
      <c r="AC133" s="57"/>
      <c r="AD133" s="57"/>
      <c r="AE133" s="57"/>
      <c r="AF133" s="175">
        <v>5000</v>
      </c>
      <c r="AG133" s="175"/>
      <c r="AH133" s="175"/>
      <c r="AI133" s="175"/>
      <c r="AJ133" s="175"/>
      <c r="AK133" s="175">
        <v>0</v>
      </c>
      <c r="AL133" s="175"/>
      <c r="AM133" s="175"/>
      <c r="AN133" s="175"/>
      <c r="AO133" s="175"/>
      <c r="AP133" s="175">
        <v>5000</v>
      </c>
      <c r="AQ133" s="175"/>
      <c r="AR133" s="175"/>
      <c r="AS133" s="175"/>
      <c r="AT133" s="175"/>
      <c r="AU133" s="175">
        <v>4444.4399999999996</v>
      </c>
      <c r="AV133" s="175"/>
      <c r="AW133" s="175"/>
      <c r="AX133" s="175"/>
      <c r="AY133" s="175"/>
      <c r="AZ133" s="175">
        <v>0</v>
      </c>
      <c r="BA133" s="175"/>
      <c r="BB133" s="175"/>
      <c r="BC133" s="175"/>
      <c r="BD133" s="175"/>
      <c r="BE133" s="175">
        <v>4444.4399999999996</v>
      </c>
      <c r="BF133" s="175"/>
      <c r="BG133" s="175"/>
      <c r="BH133" s="175"/>
      <c r="BI133" s="175"/>
    </row>
    <row r="134" spans="1:79" s="9" customFormat="1" ht="14.25" x14ac:dyDescent="0.2">
      <c r="A134" s="118">
        <v>0</v>
      </c>
      <c r="B134" s="116"/>
      <c r="C134" s="116"/>
      <c r="D134" s="173" t="s">
        <v>392</v>
      </c>
      <c r="E134" s="138"/>
      <c r="F134" s="138"/>
      <c r="G134" s="138"/>
      <c r="H134" s="138"/>
      <c r="I134" s="138"/>
      <c r="J134" s="138"/>
      <c r="K134" s="138"/>
      <c r="L134" s="138"/>
      <c r="M134" s="138"/>
      <c r="N134" s="138"/>
      <c r="O134" s="138"/>
      <c r="P134" s="139"/>
      <c r="Q134" s="171"/>
      <c r="R134" s="171"/>
      <c r="S134" s="171"/>
      <c r="T134" s="171"/>
      <c r="U134" s="171"/>
      <c r="V134" s="171"/>
      <c r="W134" s="171"/>
      <c r="X134" s="171"/>
      <c r="Y134" s="171"/>
      <c r="Z134" s="171"/>
      <c r="AA134" s="171"/>
      <c r="AB134" s="171"/>
      <c r="AC134" s="171"/>
      <c r="AD134" s="171"/>
      <c r="AE134" s="171"/>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row>
    <row r="135" spans="1:79" s="136" customFormat="1" ht="28.5" customHeight="1" x14ac:dyDescent="0.2">
      <c r="A135" s="156">
        <v>0</v>
      </c>
      <c r="B135" s="157"/>
      <c r="C135" s="157"/>
      <c r="D135" s="174" t="s">
        <v>612</v>
      </c>
      <c r="E135" s="131"/>
      <c r="F135" s="131"/>
      <c r="G135" s="131"/>
      <c r="H135" s="131"/>
      <c r="I135" s="131"/>
      <c r="J135" s="131"/>
      <c r="K135" s="131"/>
      <c r="L135" s="131"/>
      <c r="M135" s="131"/>
      <c r="N135" s="131"/>
      <c r="O135" s="131"/>
      <c r="P135" s="132"/>
      <c r="Q135" s="57" t="s">
        <v>394</v>
      </c>
      <c r="R135" s="57"/>
      <c r="S135" s="57"/>
      <c r="T135" s="57"/>
      <c r="U135" s="57"/>
      <c r="V135" s="57" t="s">
        <v>391</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136" customFormat="1" ht="30" customHeight="1" x14ac:dyDescent="0.2">
      <c r="A136" s="156">
        <v>0</v>
      </c>
      <c r="B136" s="157"/>
      <c r="C136" s="157"/>
      <c r="D136" s="174" t="s">
        <v>613</v>
      </c>
      <c r="E136" s="131"/>
      <c r="F136" s="131"/>
      <c r="G136" s="131"/>
      <c r="H136" s="131"/>
      <c r="I136" s="131"/>
      <c r="J136" s="131"/>
      <c r="K136" s="131"/>
      <c r="L136" s="131"/>
      <c r="M136" s="131"/>
      <c r="N136" s="131"/>
      <c r="O136" s="131"/>
      <c r="P136" s="132"/>
      <c r="Q136" s="57" t="s">
        <v>394</v>
      </c>
      <c r="R136" s="57"/>
      <c r="S136" s="57"/>
      <c r="T136" s="57"/>
      <c r="U136" s="57"/>
      <c r="V136" s="57" t="s">
        <v>614</v>
      </c>
      <c r="W136" s="57"/>
      <c r="X136" s="57"/>
      <c r="Y136" s="57"/>
      <c r="Z136" s="57"/>
      <c r="AA136" s="57"/>
      <c r="AB136" s="57"/>
      <c r="AC136" s="57"/>
      <c r="AD136" s="57"/>
      <c r="AE136" s="57"/>
      <c r="AF136" s="175">
        <v>100</v>
      </c>
      <c r="AG136" s="175"/>
      <c r="AH136" s="175"/>
      <c r="AI136" s="175"/>
      <c r="AJ136" s="175"/>
      <c r="AK136" s="175">
        <v>0</v>
      </c>
      <c r="AL136" s="175"/>
      <c r="AM136" s="175"/>
      <c r="AN136" s="175"/>
      <c r="AO136" s="175"/>
      <c r="AP136" s="175">
        <v>100</v>
      </c>
      <c r="AQ136" s="175"/>
      <c r="AR136" s="175"/>
      <c r="AS136" s="175"/>
      <c r="AT136" s="175"/>
      <c r="AU136" s="175">
        <v>100</v>
      </c>
      <c r="AV136" s="175"/>
      <c r="AW136" s="175"/>
      <c r="AX136" s="175"/>
      <c r="AY136" s="175"/>
      <c r="AZ136" s="175">
        <v>0</v>
      </c>
      <c r="BA136" s="175"/>
      <c r="BB136" s="175"/>
      <c r="BC136" s="175"/>
      <c r="BD136" s="175"/>
      <c r="BE136" s="175">
        <v>100</v>
      </c>
      <c r="BF136" s="175"/>
      <c r="BG136" s="175"/>
      <c r="BH136" s="175"/>
      <c r="BI136" s="175"/>
    </row>
    <row r="138" spans="1:79" ht="14.25" customHeight="1" x14ac:dyDescent="0.2">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8" t="s">
        <v>340</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x14ac:dyDescent="0.2">
      <c r="A140" s="86" t="s">
        <v>20</v>
      </c>
      <c r="B140" s="87"/>
      <c r="C140" s="87"/>
      <c r="D140" s="87"/>
      <c r="E140" s="87"/>
      <c r="F140" s="87"/>
      <c r="G140" s="87"/>
      <c r="H140" s="87"/>
      <c r="I140" s="87"/>
      <c r="J140" s="87"/>
      <c r="K140" s="87"/>
      <c r="L140" s="87"/>
      <c r="M140" s="87"/>
      <c r="N140" s="87"/>
      <c r="O140" s="87"/>
      <c r="P140" s="87"/>
      <c r="Q140" s="87"/>
      <c r="R140" s="87"/>
      <c r="S140" s="87"/>
      <c r="T140" s="88"/>
      <c r="U140" s="57" t="s">
        <v>341</v>
      </c>
      <c r="V140" s="57"/>
      <c r="W140" s="57"/>
      <c r="X140" s="57"/>
      <c r="Y140" s="57"/>
      <c r="Z140" s="57"/>
      <c r="AA140" s="57"/>
      <c r="AB140" s="57"/>
      <c r="AC140" s="57"/>
      <c r="AD140" s="57"/>
      <c r="AE140" s="57" t="s">
        <v>342</v>
      </c>
      <c r="AF140" s="57"/>
      <c r="AG140" s="57"/>
      <c r="AH140" s="57"/>
      <c r="AI140" s="57"/>
      <c r="AJ140" s="57"/>
      <c r="AK140" s="57"/>
      <c r="AL140" s="57"/>
      <c r="AM140" s="57"/>
      <c r="AN140" s="57"/>
      <c r="AO140" s="57" t="s">
        <v>343</v>
      </c>
      <c r="AP140" s="57"/>
      <c r="AQ140" s="57"/>
      <c r="AR140" s="57"/>
      <c r="AS140" s="57"/>
      <c r="AT140" s="57"/>
      <c r="AU140" s="57"/>
      <c r="AV140" s="57"/>
      <c r="AW140" s="57"/>
      <c r="AX140" s="57"/>
      <c r="AY140" s="57" t="s">
        <v>344</v>
      </c>
      <c r="AZ140" s="57"/>
      <c r="BA140" s="57"/>
      <c r="BB140" s="57"/>
      <c r="BC140" s="57"/>
      <c r="BD140" s="57"/>
      <c r="BE140" s="57"/>
      <c r="BF140" s="57"/>
      <c r="BG140" s="57"/>
      <c r="BH140" s="57"/>
      <c r="BI140" s="57" t="s">
        <v>346</v>
      </c>
      <c r="BJ140" s="57"/>
      <c r="BK140" s="57"/>
      <c r="BL140" s="57"/>
      <c r="BM140" s="57"/>
      <c r="BN140" s="57"/>
      <c r="BO140" s="57"/>
      <c r="BP140" s="57"/>
      <c r="BQ140" s="57"/>
      <c r="BR140" s="57"/>
    </row>
    <row r="141" spans="1:79" ht="30" customHeight="1" x14ac:dyDescent="0.2">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
      <c r="A144" s="118" t="s">
        <v>179</v>
      </c>
      <c r="B144" s="116"/>
      <c r="C144" s="116"/>
      <c r="D144" s="116"/>
      <c r="E144" s="116"/>
      <c r="F144" s="116"/>
      <c r="G144" s="116"/>
      <c r="H144" s="116"/>
      <c r="I144" s="116"/>
      <c r="J144" s="116"/>
      <c r="K144" s="116"/>
      <c r="L144" s="116"/>
      <c r="M144" s="116"/>
      <c r="N144" s="116"/>
      <c r="O144" s="116"/>
      <c r="P144" s="116"/>
      <c r="Q144" s="116"/>
      <c r="R144" s="116"/>
      <c r="S144" s="116"/>
      <c r="T144" s="117"/>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CA144" s="9" t="s">
        <v>50</v>
      </c>
    </row>
    <row r="145" spans="1:79" s="136" customFormat="1" ht="38.25" customHeight="1" x14ac:dyDescent="0.2">
      <c r="A145" s="130" t="s">
        <v>404</v>
      </c>
      <c r="B145" s="131"/>
      <c r="C145" s="131"/>
      <c r="D145" s="131"/>
      <c r="E145" s="131"/>
      <c r="F145" s="131"/>
      <c r="G145" s="131"/>
      <c r="H145" s="131"/>
      <c r="I145" s="131"/>
      <c r="J145" s="131"/>
      <c r="K145" s="131"/>
      <c r="L145" s="131"/>
      <c r="M145" s="131"/>
      <c r="N145" s="131"/>
      <c r="O145" s="131"/>
      <c r="P145" s="131"/>
      <c r="Q145" s="131"/>
      <c r="R145" s="131"/>
      <c r="S145" s="131"/>
      <c r="T145" s="132"/>
      <c r="U145" s="177" t="s">
        <v>350</v>
      </c>
      <c r="V145" s="177"/>
      <c r="W145" s="177"/>
      <c r="X145" s="177"/>
      <c r="Y145" s="177"/>
      <c r="Z145" s="177"/>
      <c r="AA145" s="177"/>
      <c r="AB145" s="177"/>
      <c r="AC145" s="177"/>
      <c r="AD145" s="177"/>
      <c r="AE145" s="177" t="s">
        <v>350</v>
      </c>
      <c r="AF145" s="177"/>
      <c r="AG145" s="177"/>
      <c r="AH145" s="177"/>
      <c r="AI145" s="177"/>
      <c r="AJ145" s="177"/>
      <c r="AK145" s="177"/>
      <c r="AL145" s="177"/>
      <c r="AM145" s="177"/>
      <c r="AN145" s="177"/>
      <c r="AO145" s="177" t="s">
        <v>350</v>
      </c>
      <c r="AP145" s="177"/>
      <c r="AQ145" s="177"/>
      <c r="AR145" s="177"/>
      <c r="AS145" s="177"/>
      <c r="AT145" s="177"/>
      <c r="AU145" s="177"/>
      <c r="AV145" s="177"/>
      <c r="AW145" s="177"/>
      <c r="AX145" s="177"/>
      <c r="AY145" s="177" t="s">
        <v>350</v>
      </c>
      <c r="AZ145" s="177"/>
      <c r="BA145" s="177"/>
      <c r="BB145" s="177"/>
      <c r="BC145" s="177"/>
      <c r="BD145" s="177"/>
      <c r="BE145" s="177"/>
      <c r="BF145" s="177"/>
      <c r="BG145" s="177"/>
      <c r="BH145" s="177"/>
      <c r="BI145" s="177" t="s">
        <v>350</v>
      </c>
      <c r="BJ145" s="177"/>
      <c r="BK145" s="177"/>
      <c r="BL145" s="177"/>
      <c r="BM145" s="177"/>
      <c r="BN145" s="177"/>
      <c r="BO145" s="177"/>
      <c r="BP145" s="177"/>
      <c r="BQ145" s="177"/>
      <c r="BR145" s="177"/>
    </row>
    <row r="148" spans="1:79" ht="14.25" customHeight="1" x14ac:dyDescent="0.2">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57" t="s">
        <v>341</v>
      </c>
      <c r="X149" s="57"/>
      <c r="Y149" s="57"/>
      <c r="Z149" s="57"/>
      <c r="AA149" s="57"/>
      <c r="AB149" s="57"/>
      <c r="AC149" s="57"/>
      <c r="AD149" s="57"/>
      <c r="AE149" s="57"/>
      <c r="AF149" s="57"/>
      <c r="AG149" s="57"/>
      <c r="AH149" s="57"/>
      <c r="AI149" s="57" t="s">
        <v>421</v>
      </c>
      <c r="AJ149" s="57"/>
      <c r="AK149" s="57"/>
      <c r="AL149" s="57"/>
      <c r="AM149" s="57"/>
      <c r="AN149" s="57"/>
      <c r="AO149" s="57"/>
      <c r="AP149" s="57"/>
      <c r="AQ149" s="57"/>
      <c r="AR149" s="57"/>
      <c r="AS149" s="57"/>
      <c r="AT149" s="57"/>
      <c r="AU149" s="57" t="s">
        <v>432</v>
      </c>
      <c r="AV149" s="57"/>
      <c r="AW149" s="57"/>
      <c r="AX149" s="57"/>
      <c r="AY149" s="57"/>
      <c r="AZ149" s="57"/>
      <c r="BA149" s="57" t="s">
        <v>437</v>
      </c>
      <c r="BB149" s="57"/>
      <c r="BC149" s="57"/>
      <c r="BD149" s="57"/>
      <c r="BE149" s="57"/>
      <c r="BF149" s="57"/>
      <c r="BG149" s="57" t="s">
        <v>445</v>
      </c>
      <c r="BH149" s="57"/>
      <c r="BI149" s="57"/>
      <c r="BJ149" s="57"/>
      <c r="BK149" s="57"/>
      <c r="BL149" s="57"/>
    </row>
    <row r="150" spans="1:79" ht="15" customHeight="1" x14ac:dyDescent="0.2">
      <c r="A150" s="103"/>
      <c r="B150" s="104"/>
      <c r="C150" s="104"/>
      <c r="D150" s="103"/>
      <c r="E150" s="104"/>
      <c r="F150" s="104"/>
      <c r="G150" s="104"/>
      <c r="H150" s="104"/>
      <c r="I150" s="104"/>
      <c r="J150" s="104"/>
      <c r="K150" s="104"/>
      <c r="L150" s="104"/>
      <c r="M150" s="104"/>
      <c r="N150" s="104"/>
      <c r="O150" s="104"/>
      <c r="P150" s="104"/>
      <c r="Q150" s="104"/>
      <c r="R150" s="104"/>
      <c r="S150" s="104"/>
      <c r="T150" s="104"/>
      <c r="U150" s="104"/>
      <c r="V150" s="105"/>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x14ac:dyDescent="0.2">
      <c r="A151" s="89"/>
      <c r="B151" s="90"/>
      <c r="C151" s="90"/>
      <c r="D151" s="89"/>
      <c r="E151" s="90"/>
      <c r="F151" s="90"/>
      <c r="G151" s="90"/>
      <c r="H151" s="90"/>
      <c r="I151" s="90"/>
      <c r="J151" s="90"/>
      <c r="K151" s="90"/>
      <c r="L151" s="90"/>
      <c r="M151" s="90"/>
      <c r="N151" s="90"/>
      <c r="O151" s="90"/>
      <c r="P151" s="90"/>
      <c r="Q151" s="90"/>
      <c r="R151" s="90"/>
      <c r="S151" s="90"/>
      <c r="T151" s="90"/>
      <c r="U151" s="90"/>
      <c r="V151" s="91"/>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2.75" customHeight="1" x14ac:dyDescent="0.2">
      <c r="A154" s="118">
        <v>1</v>
      </c>
      <c r="B154" s="116"/>
      <c r="C154" s="116"/>
      <c r="D154" s="137" t="s">
        <v>409</v>
      </c>
      <c r="E154" s="138"/>
      <c r="F154" s="138"/>
      <c r="G154" s="138"/>
      <c r="H154" s="138"/>
      <c r="I154" s="138"/>
      <c r="J154" s="138"/>
      <c r="K154" s="138"/>
      <c r="L154" s="138"/>
      <c r="M154" s="138"/>
      <c r="N154" s="138"/>
      <c r="O154" s="138"/>
      <c r="P154" s="138"/>
      <c r="Q154" s="138"/>
      <c r="R154" s="138"/>
      <c r="S154" s="138"/>
      <c r="T154" s="138"/>
      <c r="U154" s="138"/>
      <c r="V154" s="139"/>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CA154" s="9" t="s">
        <v>51</v>
      </c>
    </row>
    <row r="155" spans="1:79" s="136" customFormat="1" ht="25.5" customHeight="1" x14ac:dyDescent="0.2">
      <c r="A155" s="156">
        <v>2</v>
      </c>
      <c r="B155" s="157"/>
      <c r="C155" s="157"/>
      <c r="D155" s="130" t="s">
        <v>410</v>
      </c>
      <c r="E155" s="131"/>
      <c r="F155" s="131"/>
      <c r="G155" s="131"/>
      <c r="H155" s="131"/>
      <c r="I155" s="131"/>
      <c r="J155" s="131"/>
      <c r="K155" s="131"/>
      <c r="L155" s="131"/>
      <c r="M155" s="131"/>
      <c r="N155" s="131"/>
      <c r="O155" s="131"/>
      <c r="P155" s="131"/>
      <c r="Q155" s="131"/>
      <c r="R155" s="131"/>
      <c r="S155" s="131"/>
      <c r="T155" s="131"/>
      <c r="U155" s="131"/>
      <c r="V155" s="132"/>
      <c r="W155" s="175" t="s">
        <v>350</v>
      </c>
      <c r="X155" s="175"/>
      <c r="Y155" s="175"/>
      <c r="Z155" s="175" t="s">
        <v>350</v>
      </c>
      <c r="AA155" s="175"/>
      <c r="AB155" s="175"/>
      <c r="AC155" s="175"/>
      <c r="AD155" s="175"/>
      <c r="AE155" s="175"/>
      <c r="AF155" s="175"/>
      <c r="AG155" s="175"/>
      <c r="AH155" s="175"/>
      <c r="AI155" s="175" t="s">
        <v>350</v>
      </c>
      <c r="AJ155" s="175"/>
      <c r="AK155" s="175"/>
      <c r="AL155" s="175" t="s">
        <v>350</v>
      </c>
      <c r="AM155" s="175"/>
      <c r="AN155" s="175"/>
      <c r="AO155" s="175"/>
      <c r="AP155" s="175"/>
      <c r="AQ155" s="175"/>
      <c r="AR155" s="175"/>
      <c r="AS155" s="175"/>
      <c r="AT155" s="175"/>
      <c r="AU155" s="175" t="s">
        <v>350</v>
      </c>
      <c r="AV155" s="175"/>
      <c r="AW155" s="175"/>
      <c r="AX155" s="175"/>
      <c r="AY155" s="175"/>
      <c r="AZ155" s="175"/>
      <c r="BA155" s="175" t="s">
        <v>350</v>
      </c>
      <c r="BB155" s="175"/>
      <c r="BC155" s="175"/>
      <c r="BD155" s="175"/>
      <c r="BE155" s="175"/>
      <c r="BF155" s="175"/>
      <c r="BG155" s="175" t="s">
        <v>350</v>
      </c>
      <c r="BH155" s="175"/>
      <c r="BI155" s="175"/>
      <c r="BJ155" s="175"/>
      <c r="BK155" s="175"/>
      <c r="BL155" s="175"/>
    </row>
    <row r="158" spans="1:79" ht="14.25" customHeight="1" x14ac:dyDescent="0.2">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x14ac:dyDescent="0.2">
      <c r="A159" s="67" t="s">
        <v>433</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x14ac:dyDescent="0.2">
      <c r="A160" s="62" t="s">
        <v>340</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341</v>
      </c>
      <c r="AB161" s="101"/>
      <c r="AC161" s="101"/>
      <c r="AD161" s="101"/>
      <c r="AE161" s="101"/>
      <c r="AF161" s="101"/>
      <c r="AG161" s="101"/>
      <c r="AH161" s="101"/>
      <c r="AI161" s="101"/>
      <c r="AJ161" s="101"/>
      <c r="AK161" s="101"/>
      <c r="AL161" s="101"/>
      <c r="AM161" s="101"/>
      <c r="AN161" s="101"/>
      <c r="AO161" s="102"/>
      <c r="AP161" s="51" t="s">
        <v>342</v>
      </c>
      <c r="AQ161" s="52"/>
      <c r="AR161" s="52"/>
      <c r="AS161" s="52"/>
      <c r="AT161" s="52"/>
      <c r="AU161" s="52"/>
      <c r="AV161" s="52"/>
      <c r="AW161" s="52"/>
      <c r="AX161" s="52"/>
      <c r="AY161" s="52"/>
      <c r="AZ161" s="52"/>
      <c r="BA161" s="52"/>
      <c r="BB161" s="52"/>
      <c r="BC161" s="52"/>
      <c r="BD161" s="53"/>
      <c r="BE161" s="51" t="s">
        <v>343</v>
      </c>
      <c r="BF161" s="52"/>
      <c r="BG161" s="52"/>
      <c r="BH161" s="52"/>
      <c r="BI161" s="52"/>
      <c r="BJ161" s="52"/>
      <c r="BK161" s="52"/>
      <c r="BL161" s="52"/>
      <c r="BM161" s="52"/>
      <c r="BN161" s="52"/>
      <c r="BO161" s="52"/>
      <c r="BP161" s="52"/>
      <c r="BQ161" s="52"/>
      <c r="BR161" s="52"/>
      <c r="BS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x14ac:dyDescent="0.2">
      <c r="A164" s="60" t="s">
        <v>90</v>
      </c>
      <c r="B164" s="60"/>
      <c r="C164" s="60"/>
      <c r="D164" s="60"/>
      <c r="E164" s="60"/>
      <c r="F164" s="60"/>
      <c r="G164" s="99" t="s">
        <v>78</v>
      </c>
      <c r="H164" s="99"/>
      <c r="I164" s="99"/>
      <c r="J164" s="99"/>
      <c r="K164" s="99"/>
      <c r="L164" s="99"/>
      <c r="M164" s="99"/>
      <c r="N164" s="99"/>
      <c r="O164" s="99"/>
      <c r="P164" s="99"/>
      <c r="Q164" s="99"/>
      <c r="R164" s="99"/>
      <c r="S164" s="99"/>
      <c r="T164" s="99" t="s">
        <v>100</v>
      </c>
      <c r="U164" s="99"/>
      <c r="V164" s="99"/>
      <c r="W164" s="99"/>
      <c r="X164" s="99"/>
      <c r="Y164" s="99"/>
      <c r="Z164" s="99"/>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36" customFormat="1" ht="45" customHeight="1" x14ac:dyDescent="0.2">
      <c r="A165" s="170">
        <v>1</v>
      </c>
      <c r="B165" s="170"/>
      <c r="C165" s="170"/>
      <c r="D165" s="170"/>
      <c r="E165" s="170"/>
      <c r="F165" s="170"/>
      <c r="G165" s="130" t="s">
        <v>592</v>
      </c>
      <c r="H165" s="131"/>
      <c r="I165" s="131"/>
      <c r="J165" s="131"/>
      <c r="K165" s="131"/>
      <c r="L165" s="131"/>
      <c r="M165" s="131"/>
      <c r="N165" s="131"/>
      <c r="O165" s="131"/>
      <c r="P165" s="131"/>
      <c r="Q165" s="131"/>
      <c r="R165" s="131"/>
      <c r="S165" s="132"/>
      <c r="T165" s="178" t="s">
        <v>599</v>
      </c>
      <c r="U165" s="131"/>
      <c r="V165" s="131"/>
      <c r="W165" s="131"/>
      <c r="X165" s="131"/>
      <c r="Y165" s="131"/>
      <c r="Z165" s="132"/>
      <c r="AA165" s="177">
        <v>14434.39</v>
      </c>
      <c r="AB165" s="177"/>
      <c r="AC165" s="177"/>
      <c r="AD165" s="177"/>
      <c r="AE165" s="177"/>
      <c r="AF165" s="177">
        <v>0</v>
      </c>
      <c r="AG165" s="177"/>
      <c r="AH165" s="177"/>
      <c r="AI165" s="177"/>
      <c r="AJ165" s="177"/>
      <c r="AK165" s="177">
        <f>IF(ISNUMBER(AA165),AA165,0)+IF(ISNUMBER(AF165),AF165,0)</f>
        <v>14434.39</v>
      </c>
      <c r="AL165" s="177"/>
      <c r="AM165" s="177"/>
      <c r="AN165" s="177"/>
      <c r="AO165" s="177"/>
      <c r="AP165" s="177">
        <v>70000</v>
      </c>
      <c r="AQ165" s="177"/>
      <c r="AR165" s="177"/>
      <c r="AS165" s="177"/>
      <c r="AT165" s="177"/>
      <c r="AU165" s="177">
        <v>0</v>
      </c>
      <c r="AV165" s="177"/>
      <c r="AW165" s="177"/>
      <c r="AX165" s="177"/>
      <c r="AY165" s="177"/>
      <c r="AZ165" s="177">
        <f>IF(ISNUMBER(AP165),AP165,0)+IF(ISNUMBER(AU165),AU165,0)</f>
        <v>70000</v>
      </c>
      <c r="BA165" s="177"/>
      <c r="BB165" s="177"/>
      <c r="BC165" s="177"/>
      <c r="BD165" s="177"/>
      <c r="BE165" s="177">
        <v>40000</v>
      </c>
      <c r="BF165" s="177"/>
      <c r="BG165" s="177"/>
      <c r="BH165" s="177"/>
      <c r="BI165" s="177"/>
      <c r="BJ165" s="177">
        <v>0</v>
      </c>
      <c r="BK165" s="177"/>
      <c r="BL165" s="177"/>
      <c r="BM165" s="177"/>
      <c r="BN165" s="177"/>
      <c r="BO165" s="177">
        <f>IF(ISNUMBER(BE165),BE165,0)+IF(ISNUMBER(BJ165),BJ165,0)</f>
        <v>40000</v>
      </c>
      <c r="BP165" s="177"/>
      <c r="BQ165" s="177"/>
      <c r="BR165" s="177"/>
      <c r="BS165" s="177"/>
      <c r="CA165" s="136" t="s">
        <v>53</v>
      </c>
    </row>
    <row r="166" spans="1:79" s="9" customFormat="1" ht="12.75" customHeight="1" x14ac:dyDescent="0.2">
      <c r="A166" s="119"/>
      <c r="B166" s="119"/>
      <c r="C166" s="119"/>
      <c r="D166" s="119"/>
      <c r="E166" s="119"/>
      <c r="F166" s="119"/>
      <c r="G166" s="137" t="s">
        <v>179</v>
      </c>
      <c r="H166" s="138"/>
      <c r="I166" s="138"/>
      <c r="J166" s="138"/>
      <c r="K166" s="138"/>
      <c r="L166" s="138"/>
      <c r="M166" s="138"/>
      <c r="N166" s="138"/>
      <c r="O166" s="138"/>
      <c r="P166" s="138"/>
      <c r="Q166" s="138"/>
      <c r="R166" s="138"/>
      <c r="S166" s="139"/>
      <c r="T166" s="179"/>
      <c r="U166" s="138"/>
      <c r="V166" s="138"/>
      <c r="W166" s="138"/>
      <c r="X166" s="138"/>
      <c r="Y166" s="138"/>
      <c r="Z166" s="139"/>
      <c r="AA166" s="176">
        <v>14434.39</v>
      </c>
      <c r="AB166" s="176"/>
      <c r="AC166" s="176"/>
      <c r="AD166" s="176"/>
      <c r="AE166" s="176"/>
      <c r="AF166" s="176">
        <v>0</v>
      </c>
      <c r="AG166" s="176"/>
      <c r="AH166" s="176"/>
      <c r="AI166" s="176"/>
      <c r="AJ166" s="176"/>
      <c r="AK166" s="176">
        <f>IF(ISNUMBER(AA166),AA166,0)+IF(ISNUMBER(AF166),AF166,0)</f>
        <v>14434.39</v>
      </c>
      <c r="AL166" s="176"/>
      <c r="AM166" s="176"/>
      <c r="AN166" s="176"/>
      <c r="AO166" s="176"/>
      <c r="AP166" s="176">
        <v>70000</v>
      </c>
      <c r="AQ166" s="176"/>
      <c r="AR166" s="176"/>
      <c r="AS166" s="176"/>
      <c r="AT166" s="176"/>
      <c r="AU166" s="176">
        <v>0</v>
      </c>
      <c r="AV166" s="176"/>
      <c r="AW166" s="176"/>
      <c r="AX166" s="176"/>
      <c r="AY166" s="176"/>
      <c r="AZ166" s="176">
        <f>IF(ISNUMBER(AP166),AP166,0)+IF(ISNUMBER(AU166),AU166,0)</f>
        <v>70000</v>
      </c>
      <c r="BA166" s="176"/>
      <c r="BB166" s="176"/>
      <c r="BC166" s="176"/>
      <c r="BD166" s="176"/>
      <c r="BE166" s="176">
        <v>40000</v>
      </c>
      <c r="BF166" s="176"/>
      <c r="BG166" s="176"/>
      <c r="BH166" s="176"/>
      <c r="BI166" s="176"/>
      <c r="BJ166" s="176">
        <v>0</v>
      </c>
      <c r="BK166" s="176"/>
      <c r="BL166" s="176"/>
      <c r="BM166" s="176"/>
      <c r="BN166" s="176"/>
      <c r="BO166" s="176">
        <f>IF(ISNUMBER(BE166),BE166,0)+IF(ISNUMBER(BJ166),BJ166,0)</f>
        <v>40000</v>
      </c>
      <c r="BP166" s="176"/>
      <c r="BQ166" s="176"/>
      <c r="BR166" s="176"/>
      <c r="BS166" s="176"/>
    </row>
    <row r="168" spans="1:79" ht="13.5" customHeight="1" x14ac:dyDescent="0.2">
      <c r="A168" s="67" t="s">
        <v>446</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340</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x14ac:dyDescent="0.2">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344</v>
      </c>
      <c r="AB170" s="101"/>
      <c r="AC170" s="101"/>
      <c r="AD170" s="101"/>
      <c r="AE170" s="101"/>
      <c r="AF170" s="101"/>
      <c r="AG170" s="101"/>
      <c r="AH170" s="101"/>
      <c r="AI170" s="101"/>
      <c r="AJ170" s="101"/>
      <c r="AK170" s="101"/>
      <c r="AL170" s="101"/>
      <c r="AM170" s="101"/>
      <c r="AN170" s="101"/>
      <c r="AO170" s="102"/>
      <c r="AP170" s="51" t="s">
        <v>346</v>
      </c>
      <c r="AQ170" s="52"/>
      <c r="AR170" s="52"/>
      <c r="AS170" s="52"/>
      <c r="AT170" s="52"/>
      <c r="AU170" s="52"/>
      <c r="AV170" s="52"/>
      <c r="AW170" s="52"/>
      <c r="AX170" s="52"/>
      <c r="AY170" s="52"/>
      <c r="AZ170" s="52"/>
      <c r="BA170" s="52"/>
      <c r="BB170" s="52"/>
      <c r="BC170" s="52"/>
      <c r="BD170" s="53"/>
    </row>
    <row r="171" spans="1:79" ht="32.1" customHeight="1" x14ac:dyDescent="0.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x14ac:dyDescent="0.2">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x14ac:dyDescent="0.2">
      <c r="A173" s="60" t="s">
        <v>90</v>
      </c>
      <c r="B173" s="60"/>
      <c r="C173" s="60"/>
      <c r="D173" s="60"/>
      <c r="E173" s="60"/>
      <c r="F173" s="60"/>
      <c r="G173" s="99" t="s">
        <v>78</v>
      </c>
      <c r="H173" s="99"/>
      <c r="I173" s="99"/>
      <c r="J173" s="99"/>
      <c r="K173" s="99"/>
      <c r="L173" s="99"/>
      <c r="M173" s="99"/>
      <c r="N173" s="99"/>
      <c r="O173" s="99"/>
      <c r="P173" s="99"/>
      <c r="Q173" s="99"/>
      <c r="R173" s="99"/>
      <c r="S173" s="99"/>
      <c r="T173" s="99" t="s">
        <v>100</v>
      </c>
      <c r="U173" s="99"/>
      <c r="V173" s="99"/>
      <c r="W173" s="99"/>
      <c r="X173" s="99"/>
      <c r="Y173" s="99"/>
      <c r="Z173" s="99"/>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6" customFormat="1" ht="45" customHeight="1" x14ac:dyDescent="0.2">
      <c r="A174" s="170">
        <v>1</v>
      </c>
      <c r="B174" s="170"/>
      <c r="C174" s="170"/>
      <c r="D174" s="170"/>
      <c r="E174" s="170"/>
      <c r="F174" s="170"/>
      <c r="G174" s="130" t="s">
        <v>592</v>
      </c>
      <c r="H174" s="131"/>
      <c r="I174" s="131"/>
      <c r="J174" s="131"/>
      <c r="K174" s="131"/>
      <c r="L174" s="131"/>
      <c r="M174" s="131"/>
      <c r="N174" s="131"/>
      <c r="O174" s="131"/>
      <c r="P174" s="131"/>
      <c r="Q174" s="131"/>
      <c r="R174" s="131"/>
      <c r="S174" s="132"/>
      <c r="T174" s="178" t="s">
        <v>599</v>
      </c>
      <c r="U174" s="131"/>
      <c r="V174" s="131"/>
      <c r="W174" s="131"/>
      <c r="X174" s="131"/>
      <c r="Y174" s="131"/>
      <c r="Z174" s="132"/>
      <c r="AA174" s="177">
        <v>40000</v>
      </c>
      <c r="AB174" s="177"/>
      <c r="AC174" s="177"/>
      <c r="AD174" s="177"/>
      <c r="AE174" s="177"/>
      <c r="AF174" s="177">
        <v>0</v>
      </c>
      <c r="AG174" s="177"/>
      <c r="AH174" s="177"/>
      <c r="AI174" s="177"/>
      <c r="AJ174" s="177"/>
      <c r="AK174" s="177">
        <f>IF(ISNUMBER(AA174),AA174,0)+IF(ISNUMBER(AF174),AF174,0)</f>
        <v>40000</v>
      </c>
      <c r="AL174" s="177"/>
      <c r="AM174" s="177"/>
      <c r="AN174" s="177"/>
      <c r="AO174" s="177"/>
      <c r="AP174" s="177">
        <v>40000</v>
      </c>
      <c r="AQ174" s="177"/>
      <c r="AR174" s="177"/>
      <c r="AS174" s="177"/>
      <c r="AT174" s="177"/>
      <c r="AU174" s="177">
        <v>0</v>
      </c>
      <c r="AV174" s="177"/>
      <c r="AW174" s="177"/>
      <c r="AX174" s="177"/>
      <c r="AY174" s="177"/>
      <c r="AZ174" s="177">
        <f>IF(ISNUMBER(AP174),AP174,0)+IF(ISNUMBER(AU174),AU174,0)</f>
        <v>40000</v>
      </c>
      <c r="BA174" s="177"/>
      <c r="BB174" s="177"/>
      <c r="BC174" s="177"/>
      <c r="BD174" s="177"/>
      <c r="CA174" s="136" t="s">
        <v>55</v>
      </c>
    </row>
    <row r="175" spans="1:79" s="9" customFormat="1" x14ac:dyDescent="0.2">
      <c r="A175" s="119"/>
      <c r="B175" s="119"/>
      <c r="C175" s="119"/>
      <c r="D175" s="119"/>
      <c r="E175" s="119"/>
      <c r="F175" s="119"/>
      <c r="G175" s="137" t="s">
        <v>179</v>
      </c>
      <c r="H175" s="138"/>
      <c r="I175" s="138"/>
      <c r="J175" s="138"/>
      <c r="K175" s="138"/>
      <c r="L175" s="138"/>
      <c r="M175" s="138"/>
      <c r="N175" s="138"/>
      <c r="O175" s="138"/>
      <c r="P175" s="138"/>
      <c r="Q175" s="138"/>
      <c r="R175" s="138"/>
      <c r="S175" s="139"/>
      <c r="T175" s="179"/>
      <c r="U175" s="138"/>
      <c r="V175" s="138"/>
      <c r="W175" s="138"/>
      <c r="X175" s="138"/>
      <c r="Y175" s="138"/>
      <c r="Z175" s="139"/>
      <c r="AA175" s="176">
        <v>40000</v>
      </c>
      <c r="AB175" s="176"/>
      <c r="AC175" s="176"/>
      <c r="AD175" s="176"/>
      <c r="AE175" s="176"/>
      <c r="AF175" s="176">
        <v>0</v>
      </c>
      <c r="AG175" s="176"/>
      <c r="AH175" s="176"/>
      <c r="AI175" s="176"/>
      <c r="AJ175" s="176"/>
      <c r="AK175" s="176">
        <f>IF(ISNUMBER(AA175),AA175,0)+IF(ISNUMBER(AF175),AF175,0)</f>
        <v>40000</v>
      </c>
      <c r="AL175" s="176"/>
      <c r="AM175" s="176"/>
      <c r="AN175" s="176"/>
      <c r="AO175" s="176"/>
      <c r="AP175" s="176">
        <v>40000</v>
      </c>
      <c r="AQ175" s="176"/>
      <c r="AR175" s="176"/>
      <c r="AS175" s="176"/>
      <c r="AT175" s="176"/>
      <c r="AU175" s="176">
        <v>0</v>
      </c>
      <c r="AV175" s="176"/>
      <c r="AW175" s="176"/>
      <c r="AX175" s="176"/>
      <c r="AY175" s="176"/>
      <c r="AZ175" s="176">
        <f>IF(ISNUMBER(AP175),AP175,0)+IF(ISNUMBER(AU175),AU175,0)</f>
        <v>40000</v>
      </c>
      <c r="BA175" s="176"/>
      <c r="BB175" s="176"/>
      <c r="BC175" s="176"/>
      <c r="BD175" s="176"/>
    </row>
    <row r="178" spans="1:79" ht="14.25" customHeight="1" x14ac:dyDescent="0.2">
      <c r="A178" s="67" t="s">
        <v>447</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340</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
      <c r="A180" s="57" t="s">
        <v>159</v>
      </c>
      <c r="B180" s="57"/>
      <c r="C180" s="57"/>
      <c r="D180" s="57"/>
      <c r="E180" s="57"/>
      <c r="F180" s="57"/>
      <c r="G180" s="57"/>
      <c r="H180" s="57"/>
      <c r="I180" s="57"/>
      <c r="J180" s="57"/>
      <c r="K180" s="57"/>
      <c r="L180" s="57"/>
      <c r="M180" s="57"/>
      <c r="N180" s="86" t="s">
        <v>160</v>
      </c>
      <c r="O180" s="87"/>
      <c r="P180" s="87"/>
      <c r="Q180" s="87"/>
      <c r="R180" s="87"/>
      <c r="S180" s="87"/>
      <c r="T180" s="87"/>
      <c r="U180" s="88"/>
      <c r="V180" s="86" t="s">
        <v>161</v>
      </c>
      <c r="W180" s="87"/>
      <c r="X180" s="87"/>
      <c r="Y180" s="87"/>
      <c r="Z180" s="88"/>
      <c r="AA180" s="57" t="s">
        <v>341</v>
      </c>
      <c r="AB180" s="57"/>
      <c r="AC180" s="57"/>
      <c r="AD180" s="57"/>
      <c r="AE180" s="57"/>
      <c r="AF180" s="57"/>
      <c r="AG180" s="57"/>
      <c r="AH180" s="57"/>
      <c r="AI180" s="57"/>
      <c r="AJ180" s="57" t="s">
        <v>342</v>
      </c>
      <c r="AK180" s="57"/>
      <c r="AL180" s="57"/>
      <c r="AM180" s="57"/>
      <c r="AN180" s="57"/>
      <c r="AO180" s="57"/>
      <c r="AP180" s="57"/>
      <c r="AQ180" s="57"/>
      <c r="AR180" s="57"/>
      <c r="AS180" s="57" t="s">
        <v>343</v>
      </c>
      <c r="AT180" s="57"/>
      <c r="AU180" s="57"/>
      <c r="AV180" s="57"/>
      <c r="AW180" s="57"/>
      <c r="AX180" s="57"/>
      <c r="AY180" s="57"/>
      <c r="AZ180" s="57"/>
      <c r="BA180" s="57"/>
      <c r="BB180" s="57" t="s">
        <v>344</v>
      </c>
      <c r="BC180" s="57"/>
      <c r="BD180" s="57"/>
      <c r="BE180" s="57"/>
      <c r="BF180" s="57"/>
      <c r="BG180" s="57"/>
      <c r="BH180" s="57"/>
      <c r="BI180" s="57"/>
      <c r="BJ180" s="57"/>
      <c r="BK180" s="57" t="s">
        <v>346</v>
      </c>
      <c r="BL180" s="57"/>
      <c r="BM180" s="57"/>
      <c r="BN180" s="57"/>
      <c r="BO180" s="57"/>
      <c r="BP180" s="57"/>
      <c r="BQ180" s="57"/>
      <c r="BR180" s="57"/>
      <c r="BS180" s="57"/>
    </row>
    <row r="181" spans="1:79" ht="95.25" customHeight="1" x14ac:dyDescent="0.2">
      <c r="A181" s="57"/>
      <c r="B181" s="57"/>
      <c r="C181" s="57"/>
      <c r="D181" s="57"/>
      <c r="E181" s="57"/>
      <c r="F181" s="57"/>
      <c r="G181" s="57"/>
      <c r="H181" s="57"/>
      <c r="I181" s="57"/>
      <c r="J181" s="57"/>
      <c r="K181" s="57"/>
      <c r="L181" s="57"/>
      <c r="M181" s="57"/>
      <c r="N181" s="89"/>
      <c r="O181" s="90"/>
      <c r="P181" s="90"/>
      <c r="Q181" s="90"/>
      <c r="R181" s="90"/>
      <c r="S181" s="90"/>
      <c r="T181" s="90"/>
      <c r="U181" s="91"/>
      <c r="V181" s="89"/>
      <c r="W181" s="90"/>
      <c r="X181" s="90"/>
      <c r="Y181" s="90"/>
      <c r="Z181" s="91"/>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
      <c r="A183" s="99" t="s">
        <v>177</v>
      </c>
      <c r="B183" s="99"/>
      <c r="C183" s="99"/>
      <c r="D183" s="99"/>
      <c r="E183" s="99"/>
      <c r="F183" s="99"/>
      <c r="G183" s="99"/>
      <c r="H183" s="99"/>
      <c r="I183" s="99"/>
      <c r="J183" s="99"/>
      <c r="K183" s="99"/>
      <c r="L183" s="99"/>
      <c r="M183" s="99"/>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
      <c r="A184" s="180" t="s">
        <v>179</v>
      </c>
      <c r="B184" s="180"/>
      <c r="C184" s="180"/>
      <c r="D184" s="180"/>
      <c r="E184" s="180"/>
      <c r="F184" s="180"/>
      <c r="G184" s="180"/>
      <c r="H184" s="180"/>
      <c r="I184" s="180"/>
      <c r="J184" s="180"/>
      <c r="K184" s="180"/>
      <c r="L184" s="180"/>
      <c r="M184" s="180"/>
      <c r="N184" s="118"/>
      <c r="O184" s="116"/>
      <c r="P184" s="116"/>
      <c r="Q184" s="116"/>
      <c r="R184" s="116"/>
      <c r="S184" s="116"/>
      <c r="T184" s="116"/>
      <c r="U184" s="117"/>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2"/>
      <c r="BQ184" s="183"/>
      <c r="BR184" s="183"/>
      <c r="BS184" s="184"/>
      <c r="CA184" s="9" t="s">
        <v>57</v>
      </c>
    </row>
    <row r="187" spans="1:79" ht="35.25" customHeight="1" x14ac:dyDescent="0.2">
      <c r="A187" s="67" t="s">
        <v>448</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x14ac:dyDescent="0.2">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1" t="s">
        <v>434</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
      <c r="A192" s="67" t="s">
        <v>419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340</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x14ac:dyDescent="0.2">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x14ac:dyDescent="0.2">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
      <c r="A197" s="60" t="s">
        <v>85</v>
      </c>
      <c r="B197" s="60"/>
      <c r="C197" s="60"/>
      <c r="D197" s="60"/>
      <c r="E197" s="60"/>
      <c r="F197" s="60"/>
      <c r="G197" s="99" t="s">
        <v>78</v>
      </c>
      <c r="H197" s="99"/>
      <c r="I197" s="99"/>
      <c r="J197" s="99"/>
      <c r="K197" s="99"/>
      <c r="L197" s="99"/>
      <c r="M197" s="99"/>
      <c r="N197" s="99"/>
      <c r="O197" s="99"/>
      <c r="P197" s="99"/>
      <c r="Q197" s="99"/>
      <c r="R197" s="99"/>
      <c r="S197" s="99"/>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0" t="s">
        <v>122</v>
      </c>
      <c r="AR197" s="59"/>
      <c r="AS197" s="59"/>
      <c r="AT197" s="59"/>
      <c r="AU197" s="59"/>
      <c r="AV197" s="59"/>
      <c r="AW197" s="59" t="s">
        <v>105</v>
      </c>
      <c r="AX197" s="59"/>
      <c r="AY197" s="59"/>
      <c r="AZ197" s="59"/>
      <c r="BA197" s="59"/>
      <c r="BB197" s="59" t="s">
        <v>106</v>
      </c>
      <c r="BC197" s="59"/>
      <c r="BD197" s="59"/>
      <c r="BE197" s="59"/>
      <c r="BF197" s="59"/>
      <c r="BG197" s="100" t="s">
        <v>123</v>
      </c>
      <c r="BH197" s="59"/>
      <c r="BI197" s="59"/>
      <c r="BJ197" s="59"/>
      <c r="BK197" s="59"/>
      <c r="BL197" s="59"/>
      <c r="CA197" s="2" t="s">
        <v>58</v>
      </c>
    </row>
    <row r="198" spans="1:79" s="136" customFormat="1" ht="25.5" customHeight="1" x14ac:dyDescent="0.2">
      <c r="A198" s="170">
        <v>2210</v>
      </c>
      <c r="B198" s="170"/>
      <c r="C198" s="170"/>
      <c r="D198" s="170"/>
      <c r="E198" s="170"/>
      <c r="F198" s="170"/>
      <c r="G198" s="130" t="s">
        <v>357</v>
      </c>
      <c r="H198" s="131"/>
      <c r="I198" s="131"/>
      <c r="J198" s="131"/>
      <c r="K198" s="131"/>
      <c r="L198" s="131"/>
      <c r="M198" s="131"/>
      <c r="N198" s="131"/>
      <c r="O198" s="131"/>
      <c r="P198" s="131"/>
      <c r="Q198" s="131"/>
      <c r="R198" s="131"/>
      <c r="S198" s="132"/>
      <c r="T198" s="177">
        <v>16850</v>
      </c>
      <c r="U198" s="177"/>
      <c r="V198" s="177"/>
      <c r="W198" s="177"/>
      <c r="X198" s="177"/>
      <c r="Y198" s="177"/>
      <c r="Z198" s="177">
        <v>2120</v>
      </c>
      <c r="AA198" s="177"/>
      <c r="AB198" s="177"/>
      <c r="AC198" s="177"/>
      <c r="AD198" s="177"/>
      <c r="AE198" s="177">
        <v>0</v>
      </c>
      <c r="AF198" s="177"/>
      <c r="AG198" s="177"/>
      <c r="AH198" s="177"/>
      <c r="AI198" s="177"/>
      <c r="AJ198" s="177"/>
      <c r="AK198" s="177">
        <v>0</v>
      </c>
      <c r="AL198" s="177"/>
      <c r="AM198" s="177"/>
      <c r="AN198" s="177"/>
      <c r="AO198" s="177"/>
      <c r="AP198" s="177"/>
      <c r="AQ198" s="177">
        <f>IF(ISNUMBER(AK198),AK198,0)-IF(ISNUMBER(AE198),AE198,0)</f>
        <v>0</v>
      </c>
      <c r="AR198" s="177"/>
      <c r="AS198" s="177"/>
      <c r="AT198" s="177"/>
      <c r="AU198" s="177"/>
      <c r="AV198" s="177"/>
      <c r="AW198" s="177">
        <v>0</v>
      </c>
      <c r="AX198" s="177"/>
      <c r="AY198" s="177"/>
      <c r="AZ198" s="177"/>
      <c r="BA198" s="177"/>
      <c r="BB198" s="177">
        <v>0</v>
      </c>
      <c r="BC198" s="177"/>
      <c r="BD198" s="177"/>
      <c r="BE198" s="177"/>
      <c r="BF198" s="177"/>
      <c r="BG198" s="177">
        <f>IF(ISNUMBER(Z198),Z198,0)+IF(ISNUMBER(AK198),AK198,0)</f>
        <v>2120</v>
      </c>
      <c r="BH198" s="177"/>
      <c r="BI198" s="177"/>
      <c r="BJ198" s="177"/>
      <c r="BK198" s="177"/>
      <c r="BL198" s="177"/>
      <c r="CA198" s="136" t="s">
        <v>59</v>
      </c>
    </row>
    <row r="199" spans="1:79" s="136" customFormat="1" ht="12.75" customHeight="1" x14ac:dyDescent="0.2">
      <c r="A199" s="170">
        <v>2240</v>
      </c>
      <c r="B199" s="170"/>
      <c r="C199" s="170"/>
      <c r="D199" s="170"/>
      <c r="E199" s="170"/>
      <c r="F199" s="170"/>
      <c r="G199" s="130" t="s">
        <v>358</v>
      </c>
      <c r="H199" s="131"/>
      <c r="I199" s="131"/>
      <c r="J199" s="131"/>
      <c r="K199" s="131"/>
      <c r="L199" s="131"/>
      <c r="M199" s="131"/>
      <c r="N199" s="131"/>
      <c r="O199" s="131"/>
      <c r="P199" s="131"/>
      <c r="Q199" s="131"/>
      <c r="R199" s="131"/>
      <c r="S199" s="132"/>
      <c r="T199" s="177">
        <v>10000</v>
      </c>
      <c r="U199" s="177"/>
      <c r="V199" s="177"/>
      <c r="W199" s="177"/>
      <c r="X199" s="177"/>
      <c r="Y199" s="177"/>
      <c r="Z199" s="177">
        <v>6103.39</v>
      </c>
      <c r="AA199" s="177"/>
      <c r="AB199" s="177"/>
      <c r="AC199" s="177"/>
      <c r="AD199" s="177"/>
      <c r="AE199" s="177">
        <v>0</v>
      </c>
      <c r="AF199" s="177"/>
      <c r="AG199" s="177"/>
      <c r="AH199" s="177"/>
      <c r="AI199" s="177"/>
      <c r="AJ199" s="177"/>
      <c r="AK199" s="177">
        <v>0</v>
      </c>
      <c r="AL199" s="177"/>
      <c r="AM199" s="177"/>
      <c r="AN199" s="177"/>
      <c r="AO199" s="177"/>
      <c r="AP199" s="177"/>
      <c r="AQ199" s="177">
        <f>IF(ISNUMBER(AK199),AK199,0)-IF(ISNUMBER(AE199),AE199,0)</f>
        <v>0</v>
      </c>
      <c r="AR199" s="177"/>
      <c r="AS199" s="177"/>
      <c r="AT199" s="177"/>
      <c r="AU199" s="177"/>
      <c r="AV199" s="177"/>
      <c r="AW199" s="177">
        <v>0</v>
      </c>
      <c r="AX199" s="177"/>
      <c r="AY199" s="177"/>
      <c r="AZ199" s="177"/>
      <c r="BA199" s="177"/>
      <c r="BB199" s="177">
        <v>0</v>
      </c>
      <c r="BC199" s="177"/>
      <c r="BD199" s="177"/>
      <c r="BE199" s="177"/>
      <c r="BF199" s="177"/>
      <c r="BG199" s="177">
        <f>IF(ISNUMBER(Z199),Z199,0)+IF(ISNUMBER(AK199),AK199,0)</f>
        <v>6103.39</v>
      </c>
      <c r="BH199" s="177"/>
      <c r="BI199" s="177"/>
      <c r="BJ199" s="177"/>
      <c r="BK199" s="177"/>
      <c r="BL199" s="177"/>
    </row>
    <row r="200" spans="1:79" s="136" customFormat="1" ht="12.75" customHeight="1" x14ac:dyDescent="0.2">
      <c r="A200" s="170">
        <v>2730</v>
      </c>
      <c r="B200" s="170"/>
      <c r="C200" s="170"/>
      <c r="D200" s="170"/>
      <c r="E200" s="170"/>
      <c r="F200" s="170"/>
      <c r="G200" s="130" t="s">
        <v>457</v>
      </c>
      <c r="H200" s="131"/>
      <c r="I200" s="131"/>
      <c r="J200" s="131"/>
      <c r="K200" s="131"/>
      <c r="L200" s="131"/>
      <c r="M200" s="131"/>
      <c r="N200" s="131"/>
      <c r="O200" s="131"/>
      <c r="P200" s="131"/>
      <c r="Q200" s="131"/>
      <c r="R200" s="131"/>
      <c r="S200" s="132"/>
      <c r="T200" s="177">
        <v>8000</v>
      </c>
      <c r="U200" s="177"/>
      <c r="V200" s="177"/>
      <c r="W200" s="177"/>
      <c r="X200" s="177"/>
      <c r="Y200" s="177"/>
      <c r="Z200" s="177">
        <v>6211</v>
      </c>
      <c r="AA200" s="177"/>
      <c r="AB200" s="177"/>
      <c r="AC200" s="177"/>
      <c r="AD200" s="177"/>
      <c r="AE200" s="177">
        <v>0</v>
      </c>
      <c r="AF200" s="177"/>
      <c r="AG200" s="177"/>
      <c r="AH200" s="177"/>
      <c r="AI200" s="177"/>
      <c r="AJ200" s="177"/>
      <c r="AK200" s="177">
        <v>0</v>
      </c>
      <c r="AL200" s="177"/>
      <c r="AM200" s="177"/>
      <c r="AN200" s="177"/>
      <c r="AO200" s="177"/>
      <c r="AP200" s="177"/>
      <c r="AQ200" s="177">
        <f>IF(ISNUMBER(AK200),AK200,0)-IF(ISNUMBER(AE200),AE200,0)</f>
        <v>0</v>
      </c>
      <c r="AR200" s="177"/>
      <c r="AS200" s="177"/>
      <c r="AT200" s="177"/>
      <c r="AU200" s="177"/>
      <c r="AV200" s="177"/>
      <c r="AW200" s="177">
        <v>0</v>
      </c>
      <c r="AX200" s="177"/>
      <c r="AY200" s="177"/>
      <c r="AZ200" s="177"/>
      <c r="BA200" s="177"/>
      <c r="BB200" s="177">
        <v>0</v>
      </c>
      <c r="BC200" s="177"/>
      <c r="BD200" s="177"/>
      <c r="BE200" s="177"/>
      <c r="BF200" s="177"/>
      <c r="BG200" s="177">
        <f>IF(ISNUMBER(Z200),Z200,0)+IF(ISNUMBER(AK200),AK200,0)</f>
        <v>6211</v>
      </c>
      <c r="BH200" s="177"/>
      <c r="BI200" s="177"/>
      <c r="BJ200" s="177"/>
      <c r="BK200" s="177"/>
      <c r="BL200" s="177"/>
    </row>
    <row r="201" spans="1:79" s="9" customFormat="1" ht="12.75" customHeight="1" x14ac:dyDescent="0.2">
      <c r="A201" s="119"/>
      <c r="B201" s="119"/>
      <c r="C201" s="119"/>
      <c r="D201" s="119"/>
      <c r="E201" s="119"/>
      <c r="F201" s="119"/>
      <c r="G201" s="137" t="s">
        <v>179</v>
      </c>
      <c r="H201" s="138"/>
      <c r="I201" s="138"/>
      <c r="J201" s="138"/>
      <c r="K201" s="138"/>
      <c r="L201" s="138"/>
      <c r="M201" s="138"/>
      <c r="N201" s="138"/>
      <c r="O201" s="138"/>
      <c r="P201" s="138"/>
      <c r="Q201" s="138"/>
      <c r="R201" s="138"/>
      <c r="S201" s="139"/>
      <c r="T201" s="176">
        <v>34850</v>
      </c>
      <c r="U201" s="176"/>
      <c r="V201" s="176"/>
      <c r="W201" s="176"/>
      <c r="X201" s="176"/>
      <c r="Y201" s="176"/>
      <c r="Z201" s="176">
        <v>14434.39</v>
      </c>
      <c r="AA201" s="176"/>
      <c r="AB201" s="176"/>
      <c r="AC201" s="176"/>
      <c r="AD201" s="176"/>
      <c r="AE201" s="176">
        <v>0</v>
      </c>
      <c r="AF201" s="176"/>
      <c r="AG201" s="176"/>
      <c r="AH201" s="176"/>
      <c r="AI201" s="176"/>
      <c r="AJ201" s="176"/>
      <c r="AK201" s="176">
        <v>0</v>
      </c>
      <c r="AL201" s="176"/>
      <c r="AM201" s="176"/>
      <c r="AN201" s="176"/>
      <c r="AO201" s="176"/>
      <c r="AP201" s="176"/>
      <c r="AQ201" s="176">
        <f>IF(ISNUMBER(AK201),AK201,0)-IF(ISNUMBER(AE201),AE201,0)</f>
        <v>0</v>
      </c>
      <c r="AR201" s="176"/>
      <c r="AS201" s="176"/>
      <c r="AT201" s="176"/>
      <c r="AU201" s="176"/>
      <c r="AV201" s="176"/>
      <c r="AW201" s="176">
        <v>0</v>
      </c>
      <c r="AX201" s="176"/>
      <c r="AY201" s="176"/>
      <c r="AZ201" s="176"/>
      <c r="BA201" s="176"/>
      <c r="BB201" s="176">
        <v>0</v>
      </c>
      <c r="BC201" s="176"/>
      <c r="BD201" s="176"/>
      <c r="BE201" s="176"/>
      <c r="BF201" s="176"/>
      <c r="BG201" s="176">
        <f>IF(ISNUMBER(Z201),Z201,0)+IF(ISNUMBER(AK201),AK201,0)</f>
        <v>14434.39</v>
      </c>
      <c r="BH201" s="176"/>
      <c r="BI201" s="176"/>
      <c r="BJ201" s="176"/>
      <c r="BK201" s="176"/>
      <c r="BL201" s="176"/>
    </row>
    <row r="203" spans="1:79" ht="14.25" customHeight="1" x14ac:dyDescent="0.2">
      <c r="A203" s="67" t="s">
        <v>435</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340</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18" customHeight="1" x14ac:dyDescent="0.2">
      <c r="A205" s="57" t="s">
        <v>166</v>
      </c>
      <c r="B205" s="57"/>
      <c r="C205" s="57"/>
      <c r="D205" s="57"/>
      <c r="E205" s="57"/>
      <c r="F205" s="57"/>
      <c r="G205" s="57" t="s">
        <v>20</v>
      </c>
      <c r="H205" s="57"/>
      <c r="I205" s="57"/>
      <c r="J205" s="57"/>
      <c r="K205" s="57"/>
      <c r="L205" s="57"/>
      <c r="M205" s="57"/>
      <c r="N205" s="57"/>
      <c r="O205" s="57"/>
      <c r="P205" s="57"/>
      <c r="Q205" s="57" t="s">
        <v>422</v>
      </c>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t="s">
        <v>432</v>
      </c>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42.95" customHeight="1" x14ac:dyDescent="0.2">
      <c r="A206" s="57"/>
      <c r="B206" s="57"/>
      <c r="C206" s="57"/>
      <c r="D206" s="57"/>
      <c r="E206" s="57"/>
      <c r="F206" s="57"/>
      <c r="G206" s="57"/>
      <c r="H206" s="57"/>
      <c r="I206" s="57"/>
      <c r="J206" s="57"/>
      <c r="K206" s="57"/>
      <c r="L206" s="57"/>
      <c r="M206" s="57"/>
      <c r="N206" s="57"/>
      <c r="O206" s="57"/>
      <c r="P206" s="57"/>
      <c r="Q206" s="57" t="s">
        <v>171</v>
      </c>
      <c r="R206" s="57"/>
      <c r="S206" s="57"/>
      <c r="T206" s="57"/>
      <c r="U206" s="57"/>
      <c r="V206" s="74" t="s">
        <v>172</v>
      </c>
      <c r="W206" s="74"/>
      <c r="X206" s="74"/>
      <c r="Y206" s="74"/>
      <c r="Z206" s="57" t="s">
        <v>173</v>
      </c>
      <c r="AA206" s="57"/>
      <c r="AB206" s="57"/>
      <c r="AC206" s="57"/>
      <c r="AD206" s="57"/>
      <c r="AE206" s="57"/>
      <c r="AF206" s="57"/>
      <c r="AG206" s="57"/>
      <c r="AH206" s="57"/>
      <c r="AI206" s="57"/>
      <c r="AJ206" s="57" t="s">
        <v>174</v>
      </c>
      <c r="AK206" s="57"/>
      <c r="AL206" s="57"/>
      <c r="AM206" s="57"/>
      <c r="AN206" s="57"/>
      <c r="AO206" s="57" t="s">
        <v>21</v>
      </c>
      <c r="AP206" s="57"/>
      <c r="AQ206" s="57"/>
      <c r="AR206" s="57"/>
      <c r="AS206" s="57"/>
      <c r="AT206" s="74" t="s">
        <v>175</v>
      </c>
      <c r="AU206" s="74"/>
      <c r="AV206" s="74"/>
      <c r="AW206" s="74"/>
      <c r="AX206" s="57" t="s">
        <v>173</v>
      </c>
      <c r="AY206" s="57"/>
      <c r="AZ206" s="57"/>
      <c r="BA206" s="57"/>
      <c r="BB206" s="57"/>
      <c r="BC206" s="57"/>
      <c r="BD206" s="57"/>
      <c r="BE206" s="57"/>
      <c r="BF206" s="57"/>
      <c r="BG206" s="57"/>
      <c r="BH206" s="57" t="s">
        <v>176</v>
      </c>
      <c r="BI206" s="57"/>
      <c r="BJ206" s="57"/>
      <c r="BK206" s="57"/>
      <c r="BL206" s="57"/>
    </row>
    <row r="207" spans="1:79" ht="63"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74"/>
      <c r="W207" s="74"/>
      <c r="X207" s="74"/>
      <c r="Y207" s="74"/>
      <c r="Z207" s="57" t="s">
        <v>18</v>
      </c>
      <c r="AA207" s="57"/>
      <c r="AB207" s="57"/>
      <c r="AC207" s="57"/>
      <c r="AD207" s="57"/>
      <c r="AE207" s="57" t="s">
        <v>17</v>
      </c>
      <c r="AF207" s="57"/>
      <c r="AG207" s="57"/>
      <c r="AH207" s="57"/>
      <c r="AI207" s="57"/>
      <c r="AJ207" s="57"/>
      <c r="AK207" s="57"/>
      <c r="AL207" s="57"/>
      <c r="AM207" s="57"/>
      <c r="AN207" s="57"/>
      <c r="AO207" s="57"/>
      <c r="AP207" s="57"/>
      <c r="AQ207" s="57"/>
      <c r="AR207" s="57"/>
      <c r="AS207" s="57"/>
      <c r="AT207" s="74"/>
      <c r="AU207" s="74"/>
      <c r="AV207" s="74"/>
      <c r="AW207" s="74"/>
      <c r="AX207" s="57" t="s">
        <v>18</v>
      </c>
      <c r="AY207" s="57"/>
      <c r="AZ207" s="57"/>
      <c r="BA207" s="57"/>
      <c r="BB207" s="57"/>
      <c r="BC207" s="57" t="s">
        <v>17</v>
      </c>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v>3</v>
      </c>
      <c r="R208" s="57"/>
      <c r="S208" s="57"/>
      <c r="T208" s="57"/>
      <c r="U208" s="57"/>
      <c r="V208" s="57">
        <v>4</v>
      </c>
      <c r="W208" s="57"/>
      <c r="X208" s="57"/>
      <c r="Y208" s="57"/>
      <c r="Z208" s="57">
        <v>5</v>
      </c>
      <c r="AA208" s="57"/>
      <c r="AB208" s="57"/>
      <c r="AC208" s="57"/>
      <c r="AD208" s="57"/>
      <c r="AE208" s="57">
        <v>6</v>
      </c>
      <c r="AF208" s="57"/>
      <c r="AG208" s="57"/>
      <c r="AH208" s="57"/>
      <c r="AI208" s="57"/>
      <c r="AJ208" s="57">
        <v>7</v>
      </c>
      <c r="AK208" s="57"/>
      <c r="AL208" s="57"/>
      <c r="AM208" s="57"/>
      <c r="AN208" s="57"/>
      <c r="AO208" s="57">
        <v>8</v>
      </c>
      <c r="AP208" s="57"/>
      <c r="AQ208" s="57"/>
      <c r="AR208" s="57"/>
      <c r="AS208" s="57"/>
      <c r="AT208" s="57">
        <v>9</v>
      </c>
      <c r="AU208" s="57"/>
      <c r="AV208" s="57"/>
      <c r="AW208" s="57"/>
      <c r="AX208" s="57">
        <v>10</v>
      </c>
      <c r="AY208" s="57"/>
      <c r="AZ208" s="57"/>
      <c r="BA208" s="57"/>
      <c r="BB208" s="57"/>
      <c r="BC208" s="57">
        <v>11</v>
      </c>
      <c r="BD208" s="57"/>
      <c r="BE208" s="57"/>
      <c r="BF208" s="57"/>
      <c r="BG208" s="57"/>
      <c r="BH208" s="57">
        <v>12</v>
      </c>
      <c r="BI208" s="57"/>
      <c r="BJ208" s="57"/>
      <c r="BK208" s="57"/>
      <c r="BL208" s="57"/>
    </row>
    <row r="209" spans="1:79" s="2" customFormat="1" ht="12" hidden="1" customHeight="1" x14ac:dyDescent="0.2">
      <c r="A209" s="60" t="s">
        <v>85</v>
      </c>
      <c r="B209" s="60"/>
      <c r="C209" s="60"/>
      <c r="D209" s="60"/>
      <c r="E209" s="60"/>
      <c r="F209" s="60"/>
      <c r="G209" s="99" t="s">
        <v>78</v>
      </c>
      <c r="H209" s="99"/>
      <c r="I209" s="99"/>
      <c r="J209" s="99"/>
      <c r="K209" s="99"/>
      <c r="L209" s="99"/>
      <c r="M209" s="99"/>
      <c r="N209" s="99"/>
      <c r="O209" s="99"/>
      <c r="P209" s="99"/>
      <c r="Q209" s="59" t="s">
        <v>101</v>
      </c>
      <c r="R209" s="59"/>
      <c r="S209" s="59"/>
      <c r="T209" s="59"/>
      <c r="U209" s="59"/>
      <c r="V209" s="59" t="s">
        <v>102</v>
      </c>
      <c r="W209" s="59"/>
      <c r="X209" s="59"/>
      <c r="Y209" s="59"/>
      <c r="Z209" s="59" t="s">
        <v>103</v>
      </c>
      <c r="AA209" s="59"/>
      <c r="AB209" s="59"/>
      <c r="AC209" s="59"/>
      <c r="AD209" s="59"/>
      <c r="AE209" s="59" t="s">
        <v>104</v>
      </c>
      <c r="AF209" s="59"/>
      <c r="AG209" s="59"/>
      <c r="AH209" s="59"/>
      <c r="AI209" s="59"/>
      <c r="AJ209" s="100" t="s">
        <v>124</v>
      </c>
      <c r="AK209" s="59"/>
      <c r="AL209" s="59"/>
      <c r="AM209" s="59"/>
      <c r="AN209" s="59"/>
      <c r="AO209" s="59" t="s">
        <v>105</v>
      </c>
      <c r="AP209" s="59"/>
      <c r="AQ209" s="59"/>
      <c r="AR209" s="59"/>
      <c r="AS209" s="59"/>
      <c r="AT209" s="100" t="s">
        <v>125</v>
      </c>
      <c r="AU209" s="59"/>
      <c r="AV209" s="59"/>
      <c r="AW209" s="59"/>
      <c r="AX209" s="59" t="s">
        <v>106</v>
      </c>
      <c r="AY209" s="59"/>
      <c r="AZ209" s="59"/>
      <c r="BA209" s="59"/>
      <c r="BB209" s="59"/>
      <c r="BC209" s="59" t="s">
        <v>107</v>
      </c>
      <c r="BD209" s="59"/>
      <c r="BE209" s="59"/>
      <c r="BF209" s="59"/>
      <c r="BG209" s="59"/>
      <c r="BH209" s="100" t="s">
        <v>124</v>
      </c>
      <c r="BI209" s="59"/>
      <c r="BJ209" s="59"/>
      <c r="BK209" s="59"/>
      <c r="BL209" s="59"/>
      <c r="CA209" s="2" t="s">
        <v>60</v>
      </c>
    </row>
    <row r="210" spans="1:79" s="136" customFormat="1" ht="25.5" customHeight="1" x14ac:dyDescent="0.2">
      <c r="A210" s="170">
        <v>2210</v>
      </c>
      <c r="B210" s="170"/>
      <c r="C210" s="170"/>
      <c r="D210" s="170"/>
      <c r="E210" s="170"/>
      <c r="F210" s="170"/>
      <c r="G210" s="130" t="s">
        <v>357</v>
      </c>
      <c r="H210" s="131"/>
      <c r="I210" s="131"/>
      <c r="J210" s="131"/>
      <c r="K210" s="131"/>
      <c r="L210" s="131"/>
      <c r="M210" s="131"/>
      <c r="N210" s="131"/>
      <c r="O210" s="131"/>
      <c r="P210" s="132"/>
      <c r="Q210" s="177">
        <v>29500</v>
      </c>
      <c r="R210" s="177"/>
      <c r="S210" s="177"/>
      <c r="T210" s="177"/>
      <c r="U210" s="177"/>
      <c r="V210" s="177">
        <v>0</v>
      </c>
      <c r="W210" s="177"/>
      <c r="X210" s="177"/>
      <c r="Y210" s="177"/>
      <c r="Z210" s="177">
        <v>0</v>
      </c>
      <c r="AA210" s="177"/>
      <c r="AB210" s="177"/>
      <c r="AC210" s="177"/>
      <c r="AD210" s="177"/>
      <c r="AE210" s="177">
        <v>0</v>
      </c>
      <c r="AF210" s="177"/>
      <c r="AG210" s="177"/>
      <c r="AH210" s="177"/>
      <c r="AI210" s="177"/>
      <c r="AJ210" s="177">
        <f>IF(ISNUMBER(Q210),Q210,0)-IF(ISNUMBER(Z210),Z210,0)</f>
        <v>29500</v>
      </c>
      <c r="AK210" s="177"/>
      <c r="AL210" s="177"/>
      <c r="AM210" s="177"/>
      <c r="AN210" s="177"/>
      <c r="AO210" s="177">
        <v>20000</v>
      </c>
      <c r="AP210" s="177"/>
      <c r="AQ210" s="177"/>
      <c r="AR210" s="177"/>
      <c r="AS210" s="177"/>
      <c r="AT210" s="177">
        <f>IF(ISNUMBER(V210),V210,0)-IF(ISNUMBER(Z210),Z210,0)-IF(ISNUMBER(AE210),AE210,0)</f>
        <v>0</v>
      </c>
      <c r="AU210" s="177"/>
      <c r="AV210" s="177"/>
      <c r="AW210" s="177"/>
      <c r="AX210" s="177">
        <v>0</v>
      </c>
      <c r="AY210" s="177"/>
      <c r="AZ210" s="177"/>
      <c r="BA210" s="177"/>
      <c r="BB210" s="177"/>
      <c r="BC210" s="177">
        <v>0</v>
      </c>
      <c r="BD210" s="177"/>
      <c r="BE210" s="177"/>
      <c r="BF210" s="177"/>
      <c r="BG210" s="177"/>
      <c r="BH210" s="177">
        <f>IF(ISNUMBER(AO210),AO210,0)-IF(ISNUMBER(AX210),AX210,0)</f>
        <v>20000</v>
      </c>
      <c r="BI210" s="177"/>
      <c r="BJ210" s="177"/>
      <c r="BK210" s="177"/>
      <c r="BL210" s="177"/>
      <c r="CA210" s="136" t="s">
        <v>61</v>
      </c>
    </row>
    <row r="211" spans="1:79" s="136" customFormat="1" ht="25.5" customHeight="1" x14ac:dyDescent="0.2">
      <c r="A211" s="170">
        <v>2240</v>
      </c>
      <c r="B211" s="170"/>
      <c r="C211" s="170"/>
      <c r="D211" s="170"/>
      <c r="E211" s="170"/>
      <c r="F211" s="170"/>
      <c r="G211" s="130" t="s">
        <v>358</v>
      </c>
      <c r="H211" s="131"/>
      <c r="I211" s="131"/>
      <c r="J211" s="131"/>
      <c r="K211" s="131"/>
      <c r="L211" s="131"/>
      <c r="M211" s="131"/>
      <c r="N211" s="131"/>
      <c r="O211" s="131"/>
      <c r="P211" s="132"/>
      <c r="Q211" s="177">
        <v>32500</v>
      </c>
      <c r="R211" s="177"/>
      <c r="S211" s="177"/>
      <c r="T211" s="177"/>
      <c r="U211" s="177"/>
      <c r="V211" s="177">
        <v>0</v>
      </c>
      <c r="W211" s="177"/>
      <c r="X211" s="177"/>
      <c r="Y211" s="177"/>
      <c r="Z211" s="177">
        <v>0</v>
      </c>
      <c r="AA211" s="177"/>
      <c r="AB211" s="177"/>
      <c r="AC211" s="177"/>
      <c r="AD211" s="177"/>
      <c r="AE211" s="177">
        <v>0</v>
      </c>
      <c r="AF211" s="177"/>
      <c r="AG211" s="177"/>
      <c r="AH211" s="177"/>
      <c r="AI211" s="177"/>
      <c r="AJ211" s="177">
        <f>IF(ISNUMBER(Q211),Q211,0)-IF(ISNUMBER(Z211),Z211,0)</f>
        <v>32500</v>
      </c>
      <c r="AK211" s="177"/>
      <c r="AL211" s="177"/>
      <c r="AM211" s="177"/>
      <c r="AN211" s="177"/>
      <c r="AO211" s="177">
        <v>20000</v>
      </c>
      <c r="AP211" s="177"/>
      <c r="AQ211" s="177"/>
      <c r="AR211" s="177"/>
      <c r="AS211" s="177"/>
      <c r="AT211" s="177">
        <f>IF(ISNUMBER(V211),V211,0)-IF(ISNUMBER(Z211),Z211,0)-IF(ISNUMBER(AE211),AE211,0)</f>
        <v>0</v>
      </c>
      <c r="AU211" s="177"/>
      <c r="AV211" s="177"/>
      <c r="AW211" s="177"/>
      <c r="AX211" s="177">
        <v>0</v>
      </c>
      <c r="AY211" s="177"/>
      <c r="AZ211" s="177"/>
      <c r="BA211" s="177"/>
      <c r="BB211" s="177"/>
      <c r="BC211" s="177">
        <v>0</v>
      </c>
      <c r="BD211" s="177"/>
      <c r="BE211" s="177"/>
      <c r="BF211" s="177"/>
      <c r="BG211" s="177"/>
      <c r="BH211" s="177">
        <f>IF(ISNUMBER(AO211),AO211,0)-IF(ISNUMBER(AX211),AX211,0)</f>
        <v>20000</v>
      </c>
      <c r="BI211" s="177"/>
      <c r="BJ211" s="177"/>
      <c r="BK211" s="177"/>
      <c r="BL211" s="177"/>
    </row>
    <row r="212" spans="1:79" s="136" customFormat="1" ht="12.75" customHeight="1" x14ac:dyDescent="0.2">
      <c r="A212" s="170">
        <v>2730</v>
      </c>
      <c r="B212" s="170"/>
      <c r="C212" s="170"/>
      <c r="D212" s="170"/>
      <c r="E212" s="170"/>
      <c r="F212" s="170"/>
      <c r="G212" s="130" t="s">
        <v>457</v>
      </c>
      <c r="H212" s="131"/>
      <c r="I212" s="131"/>
      <c r="J212" s="131"/>
      <c r="K212" s="131"/>
      <c r="L212" s="131"/>
      <c r="M212" s="131"/>
      <c r="N212" s="131"/>
      <c r="O212" s="131"/>
      <c r="P212" s="132"/>
      <c r="Q212" s="177">
        <v>8000</v>
      </c>
      <c r="R212" s="177"/>
      <c r="S212" s="177"/>
      <c r="T212" s="177"/>
      <c r="U212" s="177"/>
      <c r="V212" s="177">
        <v>0</v>
      </c>
      <c r="W212" s="177"/>
      <c r="X212" s="177"/>
      <c r="Y212" s="177"/>
      <c r="Z212" s="177">
        <v>0</v>
      </c>
      <c r="AA212" s="177"/>
      <c r="AB212" s="177"/>
      <c r="AC212" s="177"/>
      <c r="AD212" s="177"/>
      <c r="AE212" s="177">
        <v>0</v>
      </c>
      <c r="AF212" s="177"/>
      <c r="AG212" s="177"/>
      <c r="AH212" s="177"/>
      <c r="AI212" s="177"/>
      <c r="AJ212" s="177">
        <f>IF(ISNUMBER(Q212),Q212,0)-IF(ISNUMBER(Z212),Z212,0)</f>
        <v>8000</v>
      </c>
      <c r="AK212" s="177"/>
      <c r="AL212" s="177"/>
      <c r="AM212" s="177"/>
      <c r="AN212" s="177"/>
      <c r="AO212" s="177">
        <v>0</v>
      </c>
      <c r="AP212" s="177"/>
      <c r="AQ212" s="177"/>
      <c r="AR212" s="177"/>
      <c r="AS212" s="177"/>
      <c r="AT212" s="177">
        <f>IF(ISNUMBER(V212),V212,0)-IF(ISNUMBER(Z212),Z212,0)-IF(ISNUMBER(AE212),AE212,0)</f>
        <v>0</v>
      </c>
      <c r="AU212" s="177"/>
      <c r="AV212" s="177"/>
      <c r="AW212" s="177"/>
      <c r="AX212" s="177">
        <v>0</v>
      </c>
      <c r="AY212" s="177"/>
      <c r="AZ212" s="177"/>
      <c r="BA212" s="177"/>
      <c r="BB212" s="177"/>
      <c r="BC212" s="177">
        <v>0</v>
      </c>
      <c r="BD212" s="177"/>
      <c r="BE212" s="177"/>
      <c r="BF212" s="177"/>
      <c r="BG212" s="177"/>
      <c r="BH212" s="177">
        <f>IF(ISNUMBER(AO212),AO212,0)-IF(ISNUMBER(AX212),AX212,0)</f>
        <v>0</v>
      </c>
      <c r="BI212" s="177"/>
      <c r="BJ212" s="177"/>
      <c r="BK212" s="177"/>
      <c r="BL212" s="177"/>
    </row>
    <row r="213" spans="1:79" s="9" customFormat="1" ht="12.75" customHeight="1" x14ac:dyDescent="0.2">
      <c r="A213" s="119"/>
      <c r="B213" s="119"/>
      <c r="C213" s="119"/>
      <c r="D213" s="119"/>
      <c r="E213" s="119"/>
      <c r="F213" s="119"/>
      <c r="G213" s="137" t="s">
        <v>179</v>
      </c>
      <c r="H213" s="138"/>
      <c r="I213" s="138"/>
      <c r="J213" s="138"/>
      <c r="K213" s="138"/>
      <c r="L213" s="138"/>
      <c r="M213" s="138"/>
      <c r="N213" s="138"/>
      <c r="O213" s="138"/>
      <c r="P213" s="139"/>
      <c r="Q213" s="176">
        <v>70000</v>
      </c>
      <c r="R213" s="176"/>
      <c r="S213" s="176"/>
      <c r="T213" s="176"/>
      <c r="U213" s="176"/>
      <c r="V213" s="176">
        <v>0</v>
      </c>
      <c r="W213" s="176"/>
      <c r="X213" s="176"/>
      <c r="Y213" s="176"/>
      <c r="Z213" s="176">
        <v>0</v>
      </c>
      <c r="AA213" s="176"/>
      <c r="AB213" s="176"/>
      <c r="AC213" s="176"/>
      <c r="AD213" s="176"/>
      <c r="AE213" s="176">
        <v>0</v>
      </c>
      <c r="AF213" s="176"/>
      <c r="AG213" s="176"/>
      <c r="AH213" s="176"/>
      <c r="AI213" s="176"/>
      <c r="AJ213" s="176">
        <f>IF(ISNUMBER(Q213),Q213,0)-IF(ISNUMBER(Z213),Z213,0)</f>
        <v>70000</v>
      </c>
      <c r="AK213" s="176"/>
      <c r="AL213" s="176"/>
      <c r="AM213" s="176"/>
      <c r="AN213" s="176"/>
      <c r="AO213" s="176">
        <v>40000</v>
      </c>
      <c r="AP213" s="176"/>
      <c r="AQ213" s="176"/>
      <c r="AR213" s="176"/>
      <c r="AS213" s="176"/>
      <c r="AT213" s="176">
        <f>IF(ISNUMBER(V213),V213,0)-IF(ISNUMBER(Z213),Z213,0)-IF(ISNUMBER(AE213),AE213,0)</f>
        <v>0</v>
      </c>
      <c r="AU213" s="176"/>
      <c r="AV213" s="176"/>
      <c r="AW213" s="176"/>
      <c r="AX213" s="176">
        <v>0</v>
      </c>
      <c r="AY213" s="176"/>
      <c r="AZ213" s="176"/>
      <c r="BA213" s="176"/>
      <c r="BB213" s="176"/>
      <c r="BC213" s="176">
        <v>0</v>
      </c>
      <c r="BD213" s="176"/>
      <c r="BE213" s="176"/>
      <c r="BF213" s="176"/>
      <c r="BG213" s="176"/>
      <c r="BH213" s="176">
        <f>IF(ISNUMBER(AO213),AO213,0)-IF(ISNUMBER(AX213),AX213,0)</f>
        <v>40000</v>
      </c>
      <c r="BI213" s="176"/>
      <c r="BJ213" s="176"/>
      <c r="BK213" s="176"/>
      <c r="BL213" s="176"/>
    </row>
    <row r="215" spans="1:79" ht="14.25" customHeight="1" x14ac:dyDescent="0.2">
      <c r="A215" s="67" t="s">
        <v>423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340</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x14ac:dyDescent="0.2">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420</v>
      </c>
      <c r="AF217" s="57"/>
      <c r="AG217" s="57"/>
      <c r="AH217" s="57"/>
      <c r="AI217" s="57"/>
      <c r="AJ217" s="57"/>
      <c r="AK217" s="57" t="s">
        <v>424</v>
      </c>
      <c r="AL217" s="57"/>
      <c r="AM217" s="57"/>
      <c r="AN217" s="57"/>
      <c r="AO217" s="57"/>
      <c r="AP217" s="57"/>
      <c r="AQ217" s="57" t="s">
        <v>436</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60">
        <v>8</v>
      </c>
      <c r="AX219" s="60"/>
      <c r="AY219" s="60"/>
      <c r="AZ219" s="60"/>
      <c r="BA219" s="60"/>
      <c r="BB219" s="60"/>
      <c r="BC219" s="60"/>
      <c r="BD219" s="60"/>
      <c r="BE219" s="60">
        <v>9</v>
      </c>
      <c r="BF219" s="60"/>
      <c r="BG219" s="60"/>
      <c r="BH219" s="60"/>
      <c r="BI219" s="60"/>
      <c r="BJ219" s="60"/>
      <c r="BK219" s="60"/>
      <c r="BL219" s="60"/>
    </row>
    <row r="220" spans="1:79" s="2" customFormat="1" ht="18.75" hidden="1" customHeight="1" x14ac:dyDescent="0.2">
      <c r="A220" s="60" t="s">
        <v>85</v>
      </c>
      <c r="B220" s="60"/>
      <c r="C220" s="60"/>
      <c r="D220" s="60"/>
      <c r="E220" s="60"/>
      <c r="F220" s="60"/>
      <c r="G220" s="99" t="s">
        <v>78</v>
      </c>
      <c r="H220" s="99"/>
      <c r="I220" s="99"/>
      <c r="J220" s="99"/>
      <c r="K220" s="99"/>
      <c r="L220" s="99"/>
      <c r="M220" s="99"/>
      <c r="N220" s="99"/>
      <c r="O220" s="99"/>
      <c r="P220" s="99"/>
      <c r="Q220" s="99"/>
      <c r="R220" s="99"/>
      <c r="S220" s="99"/>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59" t="s">
        <v>105</v>
      </c>
      <c r="AR220" s="59"/>
      <c r="AS220" s="59"/>
      <c r="AT220" s="59"/>
      <c r="AU220" s="59"/>
      <c r="AV220" s="59"/>
      <c r="AW220" s="99" t="s">
        <v>108</v>
      </c>
      <c r="AX220" s="99"/>
      <c r="AY220" s="99"/>
      <c r="AZ220" s="99"/>
      <c r="BA220" s="99"/>
      <c r="BB220" s="99"/>
      <c r="BC220" s="99"/>
      <c r="BD220" s="99"/>
      <c r="BE220" s="99" t="s">
        <v>109</v>
      </c>
      <c r="BF220" s="99"/>
      <c r="BG220" s="99"/>
      <c r="BH220" s="99"/>
      <c r="BI220" s="99"/>
      <c r="BJ220" s="99"/>
      <c r="BK220" s="99"/>
      <c r="BL220" s="99"/>
      <c r="CA220" s="2" t="s">
        <v>62</v>
      </c>
    </row>
    <row r="221" spans="1:79" s="136" customFormat="1" ht="25.5" customHeight="1" x14ac:dyDescent="0.2">
      <c r="A221" s="170">
        <v>2210</v>
      </c>
      <c r="B221" s="170"/>
      <c r="C221" s="170"/>
      <c r="D221" s="170"/>
      <c r="E221" s="170"/>
      <c r="F221" s="170"/>
      <c r="G221" s="130" t="s">
        <v>357</v>
      </c>
      <c r="H221" s="131"/>
      <c r="I221" s="131"/>
      <c r="J221" s="131"/>
      <c r="K221" s="131"/>
      <c r="L221" s="131"/>
      <c r="M221" s="131"/>
      <c r="N221" s="131"/>
      <c r="O221" s="131"/>
      <c r="P221" s="131"/>
      <c r="Q221" s="131"/>
      <c r="R221" s="131"/>
      <c r="S221" s="132"/>
      <c r="T221" s="177">
        <v>16850</v>
      </c>
      <c r="U221" s="177"/>
      <c r="V221" s="177"/>
      <c r="W221" s="177"/>
      <c r="X221" s="177"/>
      <c r="Y221" s="177"/>
      <c r="Z221" s="177">
        <v>2120</v>
      </c>
      <c r="AA221" s="177"/>
      <c r="AB221" s="177"/>
      <c r="AC221" s="177"/>
      <c r="AD221" s="177"/>
      <c r="AE221" s="177">
        <v>0</v>
      </c>
      <c r="AF221" s="177"/>
      <c r="AG221" s="177"/>
      <c r="AH221" s="177"/>
      <c r="AI221" s="177"/>
      <c r="AJ221" s="177"/>
      <c r="AK221" s="177">
        <v>0</v>
      </c>
      <c r="AL221" s="177"/>
      <c r="AM221" s="177"/>
      <c r="AN221" s="177"/>
      <c r="AO221" s="177"/>
      <c r="AP221" s="177"/>
      <c r="AQ221" s="177">
        <v>0</v>
      </c>
      <c r="AR221" s="177"/>
      <c r="AS221" s="177"/>
      <c r="AT221" s="177"/>
      <c r="AU221" s="177"/>
      <c r="AV221" s="177"/>
      <c r="AW221" s="185"/>
      <c r="AX221" s="185"/>
      <c r="AY221" s="185"/>
      <c r="AZ221" s="185"/>
      <c r="BA221" s="185"/>
      <c r="BB221" s="185"/>
      <c r="BC221" s="185"/>
      <c r="BD221" s="185"/>
      <c r="BE221" s="185"/>
      <c r="BF221" s="185"/>
      <c r="BG221" s="185"/>
      <c r="BH221" s="185"/>
      <c r="BI221" s="185"/>
      <c r="BJ221" s="185"/>
      <c r="BK221" s="185"/>
      <c r="BL221" s="185"/>
      <c r="CA221" s="136" t="s">
        <v>63</v>
      </c>
    </row>
    <row r="222" spans="1:79" s="136" customFormat="1" ht="12.75" customHeight="1" x14ac:dyDescent="0.2">
      <c r="A222" s="170">
        <v>2240</v>
      </c>
      <c r="B222" s="170"/>
      <c r="C222" s="170"/>
      <c r="D222" s="170"/>
      <c r="E222" s="170"/>
      <c r="F222" s="170"/>
      <c r="G222" s="130" t="s">
        <v>358</v>
      </c>
      <c r="H222" s="131"/>
      <c r="I222" s="131"/>
      <c r="J222" s="131"/>
      <c r="K222" s="131"/>
      <c r="L222" s="131"/>
      <c r="M222" s="131"/>
      <c r="N222" s="131"/>
      <c r="O222" s="131"/>
      <c r="P222" s="131"/>
      <c r="Q222" s="131"/>
      <c r="R222" s="131"/>
      <c r="S222" s="132"/>
      <c r="T222" s="177">
        <v>10000</v>
      </c>
      <c r="U222" s="177"/>
      <c r="V222" s="177"/>
      <c r="W222" s="177"/>
      <c r="X222" s="177"/>
      <c r="Y222" s="177"/>
      <c r="Z222" s="177">
        <v>6103.39</v>
      </c>
      <c r="AA222" s="177"/>
      <c r="AB222" s="177"/>
      <c r="AC222" s="177"/>
      <c r="AD222" s="177"/>
      <c r="AE222" s="177">
        <v>0</v>
      </c>
      <c r="AF222" s="177"/>
      <c r="AG222" s="177"/>
      <c r="AH222" s="177"/>
      <c r="AI222" s="177"/>
      <c r="AJ222" s="177"/>
      <c r="AK222" s="177">
        <v>0</v>
      </c>
      <c r="AL222" s="177"/>
      <c r="AM222" s="177"/>
      <c r="AN222" s="177"/>
      <c r="AO222" s="177"/>
      <c r="AP222" s="177"/>
      <c r="AQ222" s="177">
        <v>0</v>
      </c>
      <c r="AR222" s="177"/>
      <c r="AS222" s="177"/>
      <c r="AT222" s="177"/>
      <c r="AU222" s="177"/>
      <c r="AV222" s="177"/>
      <c r="AW222" s="185"/>
      <c r="AX222" s="185"/>
      <c r="AY222" s="185"/>
      <c r="AZ222" s="185"/>
      <c r="BA222" s="185"/>
      <c r="BB222" s="185"/>
      <c r="BC222" s="185"/>
      <c r="BD222" s="185"/>
      <c r="BE222" s="185"/>
      <c r="BF222" s="185"/>
      <c r="BG222" s="185"/>
      <c r="BH222" s="185"/>
      <c r="BI222" s="185"/>
      <c r="BJ222" s="185"/>
      <c r="BK222" s="185"/>
      <c r="BL222" s="185"/>
    </row>
    <row r="223" spans="1:79" s="136" customFormat="1" ht="12.75" customHeight="1" x14ac:dyDescent="0.2">
      <c r="A223" s="170">
        <v>2730</v>
      </c>
      <c r="B223" s="170"/>
      <c r="C223" s="170"/>
      <c r="D223" s="170"/>
      <c r="E223" s="170"/>
      <c r="F223" s="170"/>
      <c r="G223" s="130" t="s">
        <v>457</v>
      </c>
      <c r="H223" s="131"/>
      <c r="I223" s="131"/>
      <c r="J223" s="131"/>
      <c r="K223" s="131"/>
      <c r="L223" s="131"/>
      <c r="M223" s="131"/>
      <c r="N223" s="131"/>
      <c r="O223" s="131"/>
      <c r="P223" s="131"/>
      <c r="Q223" s="131"/>
      <c r="R223" s="131"/>
      <c r="S223" s="132"/>
      <c r="T223" s="177">
        <v>8000</v>
      </c>
      <c r="U223" s="177"/>
      <c r="V223" s="177"/>
      <c r="W223" s="177"/>
      <c r="X223" s="177"/>
      <c r="Y223" s="177"/>
      <c r="Z223" s="177">
        <v>6211</v>
      </c>
      <c r="AA223" s="177"/>
      <c r="AB223" s="177"/>
      <c r="AC223" s="177"/>
      <c r="AD223" s="177"/>
      <c r="AE223" s="177">
        <v>0</v>
      </c>
      <c r="AF223" s="177"/>
      <c r="AG223" s="177"/>
      <c r="AH223" s="177"/>
      <c r="AI223" s="177"/>
      <c r="AJ223" s="177"/>
      <c r="AK223" s="177">
        <v>0</v>
      </c>
      <c r="AL223" s="177"/>
      <c r="AM223" s="177"/>
      <c r="AN223" s="177"/>
      <c r="AO223" s="177"/>
      <c r="AP223" s="177"/>
      <c r="AQ223" s="177">
        <v>0</v>
      </c>
      <c r="AR223" s="177"/>
      <c r="AS223" s="177"/>
      <c r="AT223" s="177"/>
      <c r="AU223" s="177"/>
      <c r="AV223" s="177"/>
      <c r="AW223" s="185"/>
      <c r="AX223" s="185"/>
      <c r="AY223" s="185"/>
      <c r="AZ223" s="185"/>
      <c r="BA223" s="185"/>
      <c r="BB223" s="185"/>
      <c r="BC223" s="185"/>
      <c r="BD223" s="185"/>
      <c r="BE223" s="185"/>
      <c r="BF223" s="185"/>
      <c r="BG223" s="185"/>
      <c r="BH223" s="185"/>
      <c r="BI223" s="185"/>
      <c r="BJ223" s="185"/>
      <c r="BK223" s="185"/>
      <c r="BL223" s="185"/>
    </row>
    <row r="224" spans="1:79" s="9" customFormat="1" ht="12.75" customHeight="1" x14ac:dyDescent="0.2">
      <c r="A224" s="119"/>
      <c r="B224" s="119"/>
      <c r="C224" s="119"/>
      <c r="D224" s="119"/>
      <c r="E224" s="119"/>
      <c r="F224" s="119"/>
      <c r="G224" s="137" t="s">
        <v>179</v>
      </c>
      <c r="H224" s="138"/>
      <c r="I224" s="138"/>
      <c r="J224" s="138"/>
      <c r="K224" s="138"/>
      <c r="L224" s="138"/>
      <c r="M224" s="138"/>
      <c r="N224" s="138"/>
      <c r="O224" s="138"/>
      <c r="P224" s="138"/>
      <c r="Q224" s="138"/>
      <c r="R224" s="138"/>
      <c r="S224" s="139"/>
      <c r="T224" s="176">
        <v>34850</v>
      </c>
      <c r="U224" s="176"/>
      <c r="V224" s="176"/>
      <c r="W224" s="176"/>
      <c r="X224" s="176"/>
      <c r="Y224" s="176"/>
      <c r="Z224" s="176">
        <v>14434.39</v>
      </c>
      <c r="AA224" s="176"/>
      <c r="AB224" s="176"/>
      <c r="AC224" s="176"/>
      <c r="AD224" s="176"/>
      <c r="AE224" s="176">
        <v>0</v>
      </c>
      <c r="AF224" s="176"/>
      <c r="AG224" s="176"/>
      <c r="AH224" s="176"/>
      <c r="AI224" s="176"/>
      <c r="AJ224" s="176"/>
      <c r="AK224" s="176">
        <v>0</v>
      </c>
      <c r="AL224" s="176"/>
      <c r="AM224" s="176"/>
      <c r="AN224" s="176"/>
      <c r="AO224" s="176"/>
      <c r="AP224" s="176"/>
      <c r="AQ224" s="176">
        <v>0</v>
      </c>
      <c r="AR224" s="176"/>
      <c r="AS224" s="176"/>
      <c r="AT224" s="176"/>
      <c r="AU224" s="176"/>
      <c r="AV224" s="176"/>
      <c r="AW224" s="180"/>
      <c r="AX224" s="180"/>
      <c r="AY224" s="180"/>
      <c r="AZ224" s="180"/>
      <c r="BA224" s="180"/>
      <c r="BB224" s="180"/>
      <c r="BC224" s="180"/>
      <c r="BD224" s="180"/>
      <c r="BE224" s="180"/>
      <c r="BF224" s="180"/>
      <c r="BG224" s="180"/>
      <c r="BH224" s="180"/>
      <c r="BI224" s="180"/>
      <c r="BJ224" s="180"/>
      <c r="BK224" s="180"/>
      <c r="BL224" s="180"/>
    </row>
    <row r="226" spans="1:64" ht="14.25" customHeight="1" x14ac:dyDescent="0.2">
      <c r="A226" s="67" t="s">
        <v>425</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
      <c r="A227" s="148" t="s">
        <v>618</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25" x14ac:dyDescent="0.2">
      <c r="A230" s="67" t="s">
        <v>449</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14.25" x14ac:dyDescent="0.2">
      <c r="A231" s="67" t="s">
        <v>426</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ht="30" customHeight="1" x14ac:dyDescent="0.2">
      <c r="A232" s="148" t="s">
        <v>619</v>
      </c>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row>
    <row r="233" spans="1:64"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95" customHeight="1" x14ac:dyDescent="0.2">
      <c r="A236" s="152" t="s">
        <v>334</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40"/>
      <c r="AC236" s="40"/>
      <c r="AD236" s="40"/>
      <c r="AE236" s="40"/>
      <c r="AF236" s="40"/>
      <c r="AG236" s="40"/>
      <c r="AH236" s="43"/>
      <c r="AI236" s="43"/>
      <c r="AJ236" s="43"/>
      <c r="AK236" s="43"/>
      <c r="AL236" s="43"/>
      <c r="AM236" s="43"/>
      <c r="AN236" s="43"/>
      <c r="AO236" s="43"/>
      <c r="AP236" s="43"/>
      <c r="AQ236" s="40"/>
      <c r="AR236" s="40"/>
      <c r="AS236" s="40"/>
      <c r="AT236" s="40"/>
      <c r="AU236" s="153" t="s">
        <v>336</v>
      </c>
      <c r="AV236" s="151"/>
      <c r="AW236" s="151"/>
      <c r="AX236" s="151"/>
      <c r="AY236" s="151"/>
      <c r="AZ236" s="151"/>
      <c r="BA236" s="151"/>
      <c r="BB236" s="151"/>
      <c r="BC236" s="151"/>
      <c r="BD236" s="151"/>
      <c r="BE236" s="151"/>
      <c r="BF236" s="151"/>
    </row>
    <row r="237" spans="1:64" ht="12.75" customHeight="1" x14ac:dyDescent="0.2">
      <c r="AB237" s="41"/>
      <c r="AC237" s="41"/>
      <c r="AD237" s="41"/>
      <c r="AE237" s="41"/>
      <c r="AF237" s="41"/>
      <c r="AG237" s="41"/>
      <c r="AH237" s="45" t="s">
        <v>2</v>
      </c>
      <c r="AI237" s="45"/>
      <c r="AJ237" s="45"/>
      <c r="AK237" s="45"/>
      <c r="AL237" s="45"/>
      <c r="AM237" s="45"/>
      <c r="AN237" s="45"/>
      <c r="AO237" s="45"/>
      <c r="AP237" s="45"/>
      <c r="AQ237" s="41"/>
      <c r="AR237" s="41"/>
      <c r="AS237" s="41"/>
      <c r="AT237" s="41"/>
      <c r="AU237" s="45" t="s">
        <v>205</v>
      </c>
      <c r="AV237" s="45"/>
      <c r="AW237" s="45"/>
      <c r="AX237" s="45"/>
      <c r="AY237" s="45"/>
      <c r="AZ237" s="45"/>
      <c r="BA237" s="45"/>
      <c r="BB237" s="45"/>
      <c r="BC237" s="45"/>
      <c r="BD237" s="45"/>
      <c r="BE237" s="45"/>
      <c r="BF237" s="45"/>
    </row>
    <row r="238" spans="1:64" ht="15"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152" t="s">
        <v>335</v>
      </c>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41"/>
      <c r="AC239" s="41"/>
      <c r="AD239" s="41"/>
      <c r="AE239" s="41"/>
      <c r="AF239" s="41"/>
      <c r="AG239" s="41"/>
      <c r="AH239" s="44"/>
      <c r="AI239" s="44"/>
      <c r="AJ239" s="44"/>
      <c r="AK239" s="44"/>
      <c r="AL239" s="44"/>
      <c r="AM239" s="44"/>
      <c r="AN239" s="44"/>
      <c r="AO239" s="44"/>
      <c r="AP239" s="44"/>
      <c r="AQ239" s="41"/>
      <c r="AR239" s="41"/>
      <c r="AS239" s="41"/>
      <c r="AT239" s="41"/>
      <c r="AU239" s="154" t="s">
        <v>337</v>
      </c>
      <c r="AV239" s="151"/>
      <c r="AW239" s="151"/>
      <c r="AX239" s="151"/>
      <c r="AY239" s="151"/>
      <c r="AZ239" s="151"/>
      <c r="BA239" s="151"/>
      <c r="BB239" s="151"/>
      <c r="BC239" s="151"/>
      <c r="BD239" s="151"/>
      <c r="BE239" s="151"/>
      <c r="BF239" s="151"/>
    </row>
    <row r="240" spans="1:64" ht="12" customHeight="1" x14ac:dyDescent="0.2">
      <c r="AB240" s="41"/>
      <c r="AC240" s="41"/>
      <c r="AD240" s="41"/>
      <c r="AE240" s="41"/>
      <c r="AF240" s="41"/>
      <c r="AG240" s="41"/>
      <c r="AH240" s="45" t="s">
        <v>2</v>
      </c>
      <c r="AI240" s="45"/>
      <c r="AJ240" s="45"/>
      <c r="AK240" s="45"/>
      <c r="AL240" s="45"/>
      <c r="AM240" s="45"/>
      <c r="AN240" s="45"/>
      <c r="AO240" s="45"/>
      <c r="AP240" s="45"/>
      <c r="AQ240" s="41"/>
      <c r="AR240" s="41"/>
      <c r="AS240" s="41"/>
      <c r="AT240" s="41"/>
      <c r="AU240" s="45" t="s">
        <v>205</v>
      </c>
      <c r="AV240" s="45"/>
      <c r="AW240" s="45"/>
      <c r="AX240" s="45"/>
      <c r="AY240" s="45"/>
      <c r="AZ240" s="45"/>
      <c r="BA240" s="45"/>
      <c r="BB240" s="45"/>
      <c r="BC240" s="45"/>
      <c r="BD240" s="45"/>
      <c r="BE240" s="45"/>
      <c r="BF240" s="45"/>
    </row>
  </sheetData>
  <mergeCells count="1477">
    <mergeCell ref="AQ224:AV224"/>
    <mergeCell ref="AW224:BD224"/>
    <mergeCell ref="BE224:BL224"/>
    <mergeCell ref="AK223:AP223"/>
    <mergeCell ref="AQ223:AV223"/>
    <mergeCell ref="AW223:BD223"/>
    <mergeCell ref="BE223:BL223"/>
    <mergeCell ref="A224:F224"/>
    <mergeCell ref="G224:S224"/>
    <mergeCell ref="T224:Y224"/>
    <mergeCell ref="Z224:AD224"/>
    <mergeCell ref="AE224:AJ224"/>
    <mergeCell ref="AK224:AP224"/>
    <mergeCell ref="AE222:AJ222"/>
    <mergeCell ref="AK222:AP222"/>
    <mergeCell ref="AQ222:AV222"/>
    <mergeCell ref="AW222:BD222"/>
    <mergeCell ref="BE222:BL222"/>
    <mergeCell ref="A223:F223"/>
    <mergeCell ref="G223:S223"/>
    <mergeCell ref="T223:Y223"/>
    <mergeCell ref="Z223:AD223"/>
    <mergeCell ref="AE223:AJ223"/>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01:AV201"/>
    <mergeCell ref="AW201:BA201"/>
    <mergeCell ref="BB201:BF201"/>
    <mergeCell ref="BG201:BL201"/>
    <mergeCell ref="AQ200:AV200"/>
    <mergeCell ref="AW200:BA200"/>
    <mergeCell ref="BB200:BF200"/>
    <mergeCell ref="BG200:BL200"/>
    <mergeCell ref="A201:F201"/>
    <mergeCell ref="G201:S201"/>
    <mergeCell ref="T201:Y201"/>
    <mergeCell ref="Z201:AD201"/>
    <mergeCell ref="AE201:AJ201"/>
    <mergeCell ref="AK201:AP201"/>
    <mergeCell ref="A200:F200"/>
    <mergeCell ref="G200:S200"/>
    <mergeCell ref="T200:Y200"/>
    <mergeCell ref="Z200:AD200"/>
    <mergeCell ref="AE200:AJ200"/>
    <mergeCell ref="AK200:AP200"/>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1:BD221"/>
    <mergeCell ref="BE221:BL221"/>
    <mergeCell ref="A226:BL226"/>
    <mergeCell ref="A227:BL227"/>
    <mergeCell ref="A230:BL230"/>
    <mergeCell ref="A231:BL231"/>
    <mergeCell ref="A222:F222"/>
    <mergeCell ref="G222:S222"/>
    <mergeCell ref="T222:Y222"/>
    <mergeCell ref="Z222:AD222"/>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198:AP198"/>
    <mergeCell ref="AQ198:AV198"/>
    <mergeCell ref="AW198:BA198"/>
    <mergeCell ref="BB198:BF198"/>
    <mergeCell ref="BG198:BL198"/>
    <mergeCell ref="A203:BL203"/>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7:AT127"/>
    <mergeCell ref="AU127:AY127"/>
    <mergeCell ref="AZ127:BD127"/>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4 A100">
    <cfRule type="cellIs" dxfId="1263" priority="49" stopIfTrue="1" operator="equal">
      <formula>A89</formula>
    </cfRule>
  </conditionalFormatting>
  <conditionalFormatting sqref="A111:C111 A127:C127">
    <cfRule type="cellIs" dxfId="1262" priority="50" stopIfTrue="1" operator="equal">
      <formula>A110</formula>
    </cfRule>
    <cfRule type="cellIs" dxfId="1261" priority="51" stopIfTrue="1" operator="equal">
      <formula>0</formula>
    </cfRule>
  </conditionalFormatting>
  <conditionalFormatting sqref="A91">
    <cfRule type="cellIs" dxfId="1260" priority="48" stopIfTrue="1" operator="equal">
      <formula>A90</formula>
    </cfRule>
  </conditionalFormatting>
  <conditionalFormatting sqref="A92">
    <cfRule type="cellIs" dxfId="1259" priority="47" stopIfTrue="1" operator="equal">
      <formula>A91</formula>
    </cfRule>
  </conditionalFormatting>
  <conditionalFormatting sqref="A103">
    <cfRule type="cellIs" dxfId="1258" priority="518" stopIfTrue="1" operator="equal">
      <formula>A100</formula>
    </cfRule>
  </conditionalFormatting>
  <conditionalFormatting sqref="A101">
    <cfRule type="cellIs" dxfId="1257" priority="45" stopIfTrue="1" operator="equal">
      <formula>A100</formula>
    </cfRule>
  </conditionalFormatting>
  <conditionalFormatting sqref="A102">
    <cfRule type="cellIs" dxfId="1256" priority="44" stopIfTrue="1" operator="equal">
      <formula>A101</formula>
    </cfRule>
  </conditionalFormatting>
  <conditionalFormatting sqref="A155">
    <cfRule type="cellIs" dxfId="1255" priority="2" stopIfTrue="1" operator="equal">
      <formula>A154</formula>
    </cfRule>
  </conditionalFormatting>
  <conditionalFormatting sqref="A112:C112">
    <cfRule type="cellIs" dxfId="1254" priority="41" stopIfTrue="1" operator="equal">
      <formula>A111</formula>
    </cfRule>
    <cfRule type="cellIs" dxfId="1253" priority="42" stopIfTrue="1" operator="equal">
      <formula>0</formula>
    </cfRule>
  </conditionalFormatting>
  <conditionalFormatting sqref="A113:C113">
    <cfRule type="cellIs" dxfId="1252" priority="39" stopIfTrue="1" operator="equal">
      <formula>A112</formula>
    </cfRule>
    <cfRule type="cellIs" dxfId="1251" priority="40" stopIfTrue="1" operator="equal">
      <formula>0</formula>
    </cfRule>
  </conditionalFormatting>
  <conditionalFormatting sqref="A114:C114">
    <cfRule type="cellIs" dxfId="1250" priority="37" stopIfTrue="1" operator="equal">
      <formula>A113</formula>
    </cfRule>
    <cfRule type="cellIs" dxfId="1249" priority="38" stopIfTrue="1" operator="equal">
      <formula>0</formula>
    </cfRule>
  </conditionalFormatting>
  <conditionalFormatting sqref="A115:C115">
    <cfRule type="cellIs" dxfId="1248" priority="35" stopIfTrue="1" operator="equal">
      <formula>A114</formula>
    </cfRule>
    <cfRule type="cellIs" dxfId="1247" priority="36" stopIfTrue="1" operator="equal">
      <formula>0</formula>
    </cfRule>
  </conditionalFormatting>
  <conditionalFormatting sqref="A116:C116">
    <cfRule type="cellIs" dxfId="1246" priority="33" stopIfTrue="1" operator="equal">
      <formula>A115</formula>
    </cfRule>
    <cfRule type="cellIs" dxfId="1245" priority="34" stopIfTrue="1" operator="equal">
      <formula>0</formula>
    </cfRule>
  </conditionalFormatting>
  <conditionalFormatting sqref="A117:C117">
    <cfRule type="cellIs" dxfId="1244" priority="31" stopIfTrue="1" operator="equal">
      <formula>A116</formula>
    </cfRule>
    <cfRule type="cellIs" dxfId="1243" priority="32" stopIfTrue="1" operator="equal">
      <formula>0</formula>
    </cfRule>
  </conditionalFormatting>
  <conditionalFormatting sqref="A118:C118">
    <cfRule type="cellIs" dxfId="1242" priority="29" stopIfTrue="1" operator="equal">
      <formula>A117</formula>
    </cfRule>
    <cfRule type="cellIs" dxfId="1241" priority="30" stopIfTrue="1" operator="equal">
      <formula>0</formula>
    </cfRule>
  </conditionalFormatting>
  <conditionalFormatting sqref="A119:C119">
    <cfRule type="cellIs" dxfId="1240" priority="27" stopIfTrue="1" operator="equal">
      <formula>A118</formula>
    </cfRule>
    <cfRule type="cellIs" dxfId="1239" priority="28" stopIfTrue="1" operator="equal">
      <formula>0</formula>
    </cfRule>
  </conditionalFormatting>
  <conditionalFormatting sqref="A120:C120">
    <cfRule type="cellIs" dxfId="1238" priority="25" stopIfTrue="1" operator="equal">
      <formula>A119</formula>
    </cfRule>
    <cfRule type="cellIs" dxfId="1237" priority="26" stopIfTrue="1" operator="equal">
      <formula>0</formula>
    </cfRule>
  </conditionalFormatting>
  <conditionalFormatting sqref="A128:C128">
    <cfRule type="cellIs" dxfId="1236" priority="21" stopIfTrue="1" operator="equal">
      <formula>A127</formula>
    </cfRule>
    <cfRule type="cellIs" dxfId="1235" priority="22" stopIfTrue="1" operator="equal">
      <formula>0</formula>
    </cfRule>
  </conditionalFormatting>
  <conditionalFormatting sqref="A129:C129">
    <cfRule type="cellIs" dxfId="1234" priority="19" stopIfTrue="1" operator="equal">
      <formula>A128</formula>
    </cfRule>
    <cfRule type="cellIs" dxfId="1233" priority="20" stopIfTrue="1" operator="equal">
      <formula>0</formula>
    </cfRule>
  </conditionalFormatting>
  <conditionalFormatting sqref="A130:C130">
    <cfRule type="cellIs" dxfId="1232" priority="17" stopIfTrue="1" operator="equal">
      <formula>A129</formula>
    </cfRule>
    <cfRule type="cellIs" dxfId="1231" priority="18" stopIfTrue="1" operator="equal">
      <formula>0</formula>
    </cfRule>
  </conditionalFormatting>
  <conditionalFormatting sqref="A131:C131">
    <cfRule type="cellIs" dxfId="1230" priority="15" stopIfTrue="1" operator="equal">
      <formula>A130</formula>
    </cfRule>
    <cfRule type="cellIs" dxfId="1229" priority="16" stopIfTrue="1" operator="equal">
      <formula>0</formula>
    </cfRule>
  </conditionalFormatting>
  <conditionalFormatting sqref="A132:C132">
    <cfRule type="cellIs" dxfId="1228" priority="13" stopIfTrue="1" operator="equal">
      <formula>A131</formula>
    </cfRule>
    <cfRule type="cellIs" dxfId="1227" priority="14" stopIfTrue="1" operator="equal">
      <formula>0</formula>
    </cfRule>
  </conditionalFormatting>
  <conditionalFormatting sqref="A133:C133">
    <cfRule type="cellIs" dxfId="1226" priority="11" stopIfTrue="1" operator="equal">
      <formula>A132</formula>
    </cfRule>
    <cfRule type="cellIs" dxfId="1225" priority="12" stopIfTrue="1" operator="equal">
      <formula>0</formula>
    </cfRule>
  </conditionalFormatting>
  <conditionalFormatting sqref="A134:C134">
    <cfRule type="cellIs" dxfId="1224" priority="9" stopIfTrue="1" operator="equal">
      <formula>A133</formula>
    </cfRule>
    <cfRule type="cellIs" dxfId="1223" priority="10" stopIfTrue="1" operator="equal">
      <formula>0</formula>
    </cfRule>
  </conditionalFormatting>
  <conditionalFormatting sqref="A135:C135">
    <cfRule type="cellIs" dxfId="1222" priority="7" stopIfTrue="1" operator="equal">
      <formula>A134</formula>
    </cfRule>
    <cfRule type="cellIs" dxfId="1221" priority="8" stopIfTrue="1" operator="equal">
      <formula>0</formula>
    </cfRule>
  </conditionalFormatting>
  <conditionalFormatting sqref="A136:C136">
    <cfRule type="cellIs" dxfId="1220" priority="5" stopIfTrue="1" operator="equal">
      <formula>A135</formula>
    </cfRule>
    <cfRule type="cellIs" dxfId="12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650</v>
      </c>
      <c r="C10" s="46"/>
      <c r="D10" s="46"/>
      <c r="E10" s="46"/>
      <c r="F10" s="46"/>
      <c r="G10" s="46"/>
      <c r="H10" s="46"/>
      <c r="I10" s="46"/>
      <c r="J10" s="46"/>
      <c r="K10" s="46"/>
      <c r="L10" s="46"/>
      <c r="N10" s="46" t="s">
        <v>651</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299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645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646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647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7594586.54</v>
      </c>
      <c r="V30" s="159"/>
      <c r="W30" s="159"/>
      <c r="X30" s="159"/>
      <c r="Y30" s="159"/>
      <c r="Z30" s="159" t="s">
        <v>350</v>
      </c>
      <c r="AA30" s="159"/>
      <c r="AB30" s="159"/>
      <c r="AC30" s="159"/>
      <c r="AD30" s="159"/>
      <c r="AE30" s="160" t="s">
        <v>350</v>
      </c>
      <c r="AF30" s="161"/>
      <c r="AG30" s="161"/>
      <c r="AH30" s="162"/>
      <c r="AI30" s="160">
        <f>IF(ISNUMBER(U30),U30,0)+IF(ISNUMBER(Z30),Z30,0)</f>
        <v>7594586.54</v>
      </c>
      <c r="AJ30" s="161"/>
      <c r="AK30" s="161"/>
      <c r="AL30" s="161"/>
      <c r="AM30" s="162"/>
      <c r="AN30" s="160">
        <v>10022200</v>
      </c>
      <c r="AO30" s="161"/>
      <c r="AP30" s="161"/>
      <c r="AQ30" s="161"/>
      <c r="AR30" s="162"/>
      <c r="AS30" s="160" t="s">
        <v>350</v>
      </c>
      <c r="AT30" s="161"/>
      <c r="AU30" s="161"/>
      <c r="AV30" s="161"/>
      <c r="AW30" s="162"/>
      <c r="AX30" s="160" t="s">
        <v>350</v>
      </c>
      <c r="AY30" s="161"/>
      <c r="AZ30" s="161"/>
      <c r="BA30" s="162"/>
      <c r="BB30" s="160">
        <f>IF(ISNUMBER(AN30),AN30,0)+IF(ISNUMBER(AS30),AS30,0)</f>
        <v>10022200</v>
      </c>
      <c r="BC30" s="161"/>
      <c r="BD30" s="161"/>
      <c r="BE30" s="161"/>
      <c r="BF30" s="162"/>
      <c r="BG30" s="160">
        <v>6614758</v>
      </c>
      <c r="BH30" s="161"/>
      <c r="BI30" s="161"/>
      <c r="BJ30" s="161"/>
      <c r="BK30" s="162"/>
      <c r="BL30" s="160" t="s">
        <v>350</v>
      </c>
      <c r="BM30" s="161"/>
      <c r="BN30" s="161"/>
      <c r="BO30" s="161"/>
      <c r="BP30" s="162"/>
      <c r="BQ30" s="160" t="s">
        <v>350</v>
      </c>
      <c r="BR30" s="161"/>
      <c r="BS30" s="161"/>
      <c r="BT30" s="162"/>
      <c r="BU30" s="160">
        <f>IF(ISNUMBER(BG30),BG30,0)+IF(ISNUMBER(BL30),BL30,0)</f>
        <v>6614758</v>
      </c>
      <c r="BV30" s="161"/>
      <c r="BW30" s="161"/>
      <c r="BX30" s="161"/>
      <c r="BY30" s="162"/>
      <c r="CA30" s="136" t="s">
        <v>30</v>
      </c>
    </row>
    <row r="31" spans="1:79" s="136" customFormat="1" ht="25.5" customHeight="1" x14ac:dyDescent="0.2">
      <c r="A31" s="156"/>
      <c r="B31" s="157"/>
      <c r="C31" s="157"/>
      <c r="D31" s="158"/>
      <c r="E31" s="130" t="s">
        <v>353</v>
      </c>
      <c r="F31" s="131"/>
      <c r="G31" s="131"/>
      <c r="H31" s="131"/>
      <c r="I31" s="131"/>
      <c r="J31" s="131"/>
      <c r="K31" s="131"/>
      <c r="L31" s="131"/>
      <c r="M31" s="131"/>
      <c r="N31" s="131"/>
      <c r="O31" s="131"/>
      <c r="P31" s="131"/>
      <c r="Q31" s="131"/>
      <c r="R31" s="131"/>
      <c r="S31" s="131"/>
      <c r="T31" s="132"/>
      <c r="U31" s="159" t="s">
        <v>350</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350</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602100</v>
      </c>
      <c r="B32" s="157"/>
      <c r="C32" s="157"/>
      <c r="D32" s="158"/>
      <c r="E32" s="130" t="s">
        <v>622</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7594586.54</v>
      </c>
      <c r="V33" s="163"/>
      <c r="W33" s="163"/>
      <c r="X33" s="163"/>
      <c r="Y33" s="163"/>
      <c r="Z33" s="163">
        <v>0</v>
      </c>
      <c r="AA33" s="163"/>
      <c r="AB33" s="163"/>
      <c r="AC33" s="163"/>
      <c r="AD33" s="163"/>
      <c r="AE33" s="164">
        <v>0</v>
      </c>
      <c r="AF33" s="165"/>
      <c r="AG33" s="165"/>
      <c r="AH33" s="166"/>
      <c r="AI33" s="164">
        <f>IF(ISNUMBER(U33),U33,0)+IF(ISNUMBER(Z33),Z33,0)</f>
        <v>7594586.54</v>
      </c>
      <c r="AJ33" s="165"/>
      <c r="AK33" s="165"/>
      <c r="AL33" s="165"/>
      <c r="AM33" s="166"/>
      <c r="AN33" s="164">
        <v>10022200</v>
      </c>
      <c r="AO33" s="165"/>
      <c r="AP33" s="165"/>
      <c r="AQ33" s="165"/>
      <c r="AR33" s="166"/>
      <c r="AS33" s="164">
        <v>0</v>
      </c>
      <c r="AT33" s="165"/>
      <c r="AU33" s="165"/>
      <c r="AV33" s="165"/>
      <c r="AW33" s="166"/>
      <c r="AX33" s="164">
        <v>0</v>
      </c>
      <c r="AY33" s="165"/>
      <c r="AZ33" s="165"/>
      <c r="BA33" s="166"/>
      <c r="BB33" s="164">
        <f>IF(ISNUMBER(AN33),AN33,0)+IF(ISNUMBER(AS33),AS33,0)</f>
        <v>10022200</v>
      </c>
      <c r="BC33" s="165"/>
      <c r="BD33" s="165"/>
      <c r="BE33" s="165"/>
      <c r="BF33" s="166"/>
      <c r="BG33" s="164">
        <v>6614758</v>
      </c>
      <c r="BH33" s="165"/>
      <c r="BI33" s="165"/>
      <c r="BJ33" s="165"/>
      <c r="BK33" s="166"/>
      <c r="BL33" s="164">
        <v>0</v>
      </c>
      <c r="BM33" s="165"/>
      <c r="BN33" s="165"/>
      <c r="BO33" s="165"/>
      <c r="BP33" s="166"/>
      <c r="BQ33" s="164">
        <v>0</v>
      </c>
      <c r="BR33" s="165"/>
      <c r="BS33" s="165"/>
      <c r="BT33" s="166"/>
      <c r="BU33" s="164">
        <f>IF(ISNUMBER(BG33),BG33,0)+IF(ISNUMBER(BL33),BL33,0)</f>
        <v>6614758</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6614758</v>
      </c>
      <c r="Y41" s="161"/>
      <c r="Z41" s="161"/>
      <c r="AA41" s="161"/>
      <c r="AB41" s="162"/>
      <c r="AC41" s="160" t="s">
        <v>350</v>
      </c>
      <c r="AD41" s="161"/>
      <c r="AE41" s="161"/>
      <c r="AF41" s="161"/>
      <c r="AG41" s="162"/>
      <c r="AH41" s="160" t="s">
        <v>350</v>
      </c>
      <c r="AI41" s="161"/>
      <c r="AJ41" s="161"/>
      <c r="AK41" s="161"/>
      <c r="AL41" s="162"/>
      <c r="AM41" s="160">
        <f>IF(ISNUMBER(X41),X41,0)+IF(ISNUMBER(AC41),AC41,0)</f>
        <v>6614758</v>
      </c>
      <c r="AN41" s="161"/>
      <c r="AO41" s="161"/>
      <c r="AP41" s="161"/>
      <c r="AQ41" s="162"/>
      <c r="AR41" s="160">
        <v>6614758</v>
      </c>
      <c r="AS41" s="161"/>
      <c r="AT41" s="161"/>
      <c r="AU41" s="161"/>
      <c r="AV41" s="162"/>
      <c r="AW41" s="160" t="s">
        <v>350</v>
      </c>
      <c r="AX41" s="161"/>
      <c r="AY41" s="161"/>
      <c r="AZ41" s="161"/>
      <c r="BA41" s="162"/>
      <c r="BB41" s="160" t="s">
        <v>350</v>
      </c>
      <c r="BC41" s="161"/>
      <c r="BD41" s="161"/>
      <c r="BE41" s="161"/>
      <c r="BF41" s="162"/>
      <c r="BG41" s="159">
        <f>IF(ISNUMBER(AR41),AR41,0)+IF(ISNUMBER(AW41),AW41,0)</f>
        <v>6614758</v>
      </c>
      <c r="BH41" s="159"/>
      <c r="BI41" s="159"/>
      <c r="BJ41" s="159"/>
      <c r="BK41" s="159"/>
      <c r="CA41" s="136" t="s">
        <v>32</v>
      </c>
    </row>
    <row r="42" spans="1:79" s="136" customFormat="1" ht="25.5" customHeight="1" x14ac:dyDescent="0.2">
      <c r="A42" s="156"/>
      <c r="B42" s="157"/>
      <c r="C42" s="157"/>
      <c r="D42" s="158"/>
      <c r="E42" s="130" t="s">
        <v>353</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350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12.75" customHeight="1" x14ac:dyDescent="0.2">
      <c r="A43" s="156">
        <v>602100</v>
      </c>
      <c r="B43" s="157"/>
      <c r="C43" s="157"/>
      <c r="D43" s="158"/>
      <c r="E43" s="130" t="s">
        <v>622</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6614758</v>
      </c>
      <c r="Y44" s="165"/>
      <c r="Z44" s="165"/>
      <c r="AA44" s="165"/>
      <c r="AB44" s="166"/>
      <c r="AC44" s="164">
        <v>0</v>
      </c>
      <c r="AD44" s="165"/>
      <c r="AE44" s="165"/>
      <c r="AF44" s="165"/>
      <c r="AG44" s="166"/>
      <c r="AH44" s="164">
        <v>0</v>
      </c>
      <c r="AI44" s="165"/>
      <c r="AJ44" s="165"/>
      <c r="AK44" s="165"/>
      <c r="AL44" s="166"/>
      <c r="AM44" s="164">
        <f>IF(ISNUMBER(X44),X44,0)+IF(ISNUMBER(AC44),AC44,0)</f>
        <v>6614758</v>
      </c>
      <c r="AN44" s="165"/>
      <c r="AO44" s="165"/>
      <c r="AP44" s="165"/>
      <c r="AQ44" s="166"/>
      <c r="AR44" s="164">
        <v>6614758</v>
      </c>
      <c r="AS44" s="165"/>
      <c r="AT44" s="165"/>
      <c r="AU44" s="165"/>
      <c r="AV44" s="166"/>
      <c r="AW44" s="164">
        <v>0</v>
      </c>
      <c r="AX44" s="165"/>
      <c r="AY44" s="165"/>
      <c r="AZ44" s="165"/>
      <c r="BA44" s="166"/>
      <c r="BB44" s="164">
        <v>0</v>
      </c>
      <c r="BC44" s="165"/>
      <c r="BD44" s="165"/>
      <c r="BE44" s="165"/>
      <c r="BF44" s="166"/>
      <c r="BG44" s="163">
        <f>IF(ISNUMBER(AR44),AR44,0)+IF(ISNUMBER(AW44),AW44,0)</f>
        <v>6614758</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25.5" customHeight="1" x14ac:dyDescent="0.2">
      <c r="A54" s="156">
        <v>2610</v>
      </c>
      <c r="B54" s="157"/>
      <c r="C54" s="157"/>
      <c r="D54" s="158"/>
      <c r="E54" s="130" t="s">
        <v>456</v>
      </c>
      <c r="F54" s="131"/>
      <c r="G54" s="131"/>
      <c r="H54" s="131"/>
      <c r="I54" s="131"/>
      <c r="J54" s="131"/>
      <c r="K54" s="131"/>
      <c r="L54" s="131"/>
      <c r="M54" s="131"/>
      <c r="N54" s="131"/>
      <c r="O54" s="131"/>
      <c r="P54" s="131"/>
      <c r="Q54" s="131"/>
      <c r="R54" s="131"/>
      <c r="S54" s="131"/>
      <c r="T54" s="132"/>
      <c r="U54" s="160">
        <v>7594586.54</v>
      </c>
      <c r="V54" s="161"/>
      <c r="W54" s="161"/>
      <c r="X54" s="161"/>
      <c r="Y54" s="162"/>
      <c r="Z54" s="160">
        <v>0</v>
      </c>
      <c r="AA54" s="161"/>
      <c r="AB54" s="161"/>
      <c r="AC54" s="161"/>
      <c r="AD54" s="162"/>
      <c r="AE54" s="160">
        <v>0</v>
      </c>
      <c r="AF54" s="161"/>
      <c r="AG54" s="161"/>
      <c r="AH54" s="162"/>
      <c r="AI54" s="160">
        <f>IF(ISNUMBER(U54),U54,0)+IF(ISNUMBER(Z54),Z54,0)</f>
        <v>7594586.54</v>
      </c>
      <c r="AJ54" s="161"/>
      <c r="AK54" s="161"/>
      <c r="AL54" s="161"/>
      <c r="AM54" s="162"/>
      <c r="AN54" s="160">
        <v>10022200</v>
      </c>
      <c r="AO54" s="161"/>
      <c r="AP54" s="161"/>
      <c r="AQ54" s="161"/>
      <c r="AR54" s="162"/>
      <c r="AS54" s="160">
        <v>0</v>
      </c>
      <c r="AT54" s="161"/>
      <c r="AU54" s="161"/>
      <c r="AV54" s="161"/>
      <c r="AW54" s="162"/>
      <c r="AX54" s="160">
        <v>0</v>
      </c>
      <c r="AY54" s="161"/>
      <c r="AZ54" s="161"/>
      <c r="BA54" s="162"/>
      <c r="BB54" s="160">
        <f>IF(ISNUMBER(AN54),AN54,0)+IF(ISNUMBER(AS54),AS54,0)</f>
        <v>10022200</v>
      </c>
      <c r="BC54" s="161"/>
      <c r="BD54" s="161"/>
      <c r="BE54" s="161"/>
      <c r="BF54" s="162"/>
      <c r="BG54" s="160">
        <v>6614758</v>
      </c>
      <c r="BH54" s="161"/>
      <c r="BI54" s="161"/>
      <c r="BJ54" s="161"/>
      <c r="BK54" s="162"/>
      <c r="BL54" s="160">
        <v>0</v>
      </c>
      <c r="BM54" s="161"/>
      <c r="BN54" s="161"/>
      <c r="BO54" s="161"/>
      <c r="BP54" s="162"/>
      <c r="BQ54" s="160">
        <v>0</v>
      </c>
      <c r="BR54" s="161"/>
      <c r="BS54" s="161"/>
      <c r="BT54" s="162"/>
      <c r="BU54" s="160">
        <f>IF(ISNUMBER(BG54),BG54,0)+IF(ISNUMBER(BL54),BL54,0)</f>
        <v>6614758</v>
      </c>
      <c r="BV54" s="161"/>
      <c r="BW54" s="161"/>
      <c r="BX54" s="161"/>
      <c r="BY54" s="162"/>
      <c r="CA54" s="136" t="s">
        <v>34</v>
      </c>
    </row>
    <row r="55" spans="1:79" s="9" customFormat="1" ht="12.75" customHeight="1" x14ac:dyDescent="0.2">
      <c r="A55" s="118"/>
      <c r="B55" s="116"/>
      <c r="C55" s="116"/>
      <c r="D55" s="117"/>
      <c r="E55" s="137" t="s">
        <v>179</v>
      </c>
      <c r="F55" s="138"/>
      <c r="G55" s="138"/>
      <c r="H55" s="138"/>
      <c r="I55" s="138"/>
      <c r="J55" s="138"/>
      <c r="K55" s="138"/>
      <c r="L55" s="138"/>
      <c r="M55" s="138"/>
      <c r="N55" s="138"/>
      <c r="O55" s="138"/>
      <c r="P55" s="138"/>
      <c r="Q55" s="138"/>
      <c r="R55" s="138"/>
      <c r="S55" s="138"/>
      <c r="T55" s="139"/>
      <c r="U55" s="164">
        <v>7594586.54</v>
      </c>
      <c r="V55" s="165"/>
      <c r="W55" s="165"/>
      <c r="X55" s="165"/>
      <c r="Y55" s="166"/>
      <c r="Z55" s="164">
        <v>0</v>
      </c>
      <c r="AA55" s="165"/>
      <c r="AB55" s="165"/>
      <c r="AC55" s="165"/>
      <c r="AD55" s="166"/>
      <c r="AE55" s="164">
        <v>0</v>
      </c>
      <c r="AF55" s="165"/>
      <c r="AG55" s="165"/>
      <c r="AH55" s="166"/>
      <c r="AI55" s="164">
        <f>IF(ISNUMBER(U55),U55,0)+IF(ISNUMBER(Z55),Z55,0)</f>
        <v>7594586.54</v>
      </c>
      <c r="AJ55" s="165"/>
      <c r="AK55" s="165"/>
      <c r="AL55" s="165"/>
      <c r="AM55" s="166"/>
      <c r="AN55" s="164">
        <v>10022200</v>
      </c>
      <c r="AO55" s="165"/>
      <c r="AP55" s="165"/>
      <c r="AQ55" s="165"/>
      <c r="AR55" s="166"/>
      <c r="AS55" s="164">
        <v>0</v>
      </c>
      <c r="AT55" s="165"/>
      <c r="AU55" s="165"/>
      <c r="AV55" s="165"/>
      <c r="AW55" s="166"/>
      <c r="AX55" s="164">
        <v>0</v>
      </c>
      <c r="AY55" s="165"/>
      <c r="AZ55" s="165"/>
      <c r="BA55" s="166"/>
      <c r="BB55" s="164">
        <f>IF(ISNUMBER(AN55),AN55,0)+IF(ISNUMBER(AS55),AS55,0)</f>
        <v>10022200</v>
      </c>
      <c r="BC55" s="165"/>
      <c r="BD55" s="165"/>
      <c r="BE55" s="165"/>
      <c r="BF55" s="166"/>
      <c r="BG55" s="164">
        <v>6614758</v>
      </c>
      <c r="BH55" s="165"/>
      <c r="BI55" s="165"/>
      <c r="BJ55" s="165"/>
      <c r="BK55" s="166"/>
      <c r="BL55" s="164">
        <v>0</v>
      </c>
      <c r="BM55" s="165"/>
      <c r="BN55" s="165"/>
      <c r="BO55" s="165"/>
      <c r="BP55" s="166"/>
      <c r="BQ55" s="164">
        <v>0</v>
      </c>
      <c r="BR55" s="165"/>
      <c r="BS55" s="165"/>
      <c r="BT55" s="166"/>
      <c r="BU55" s="164">
        <f>IF(ISNUMBER(BG55),BG55,0)+IF(ISNUMBER(BL55),BL55,0)</f>
        <v>6614758</v>
      </c>
      <c r="BV55" s="165"/>
      <c r="BW55" s="165"/>
      <c r="BX55" s="165"/>
      <c r="BY55" s="166"/>
    </row>
    <row r="57" spans="1:79" ht="14.25" customHeight="1" x14ac:dyDescent="0.2">
      <c r="A57" s="67" t="s">
        <v>429</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340</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3" t="s">
        <v>150</v>
      </c>
      <c r="B59" s="94"/>
      <c r="C59" s="94"/>
      <c r="D59" s="94"/>
      <c r="E59" s="95"/>
      <c r="F59" s="57" t="s">
        <v>20</v>
      </c>
      <c r="G59" s="57"/>
      <c r="H59" s="57"/>
      <c r="I59" s="57"/>
      <c r="J59" s="57"/>
      <c r="K59" s="57"/>
      <c r="L59" s="57"/>
      <c r="M59" s="57"/>
      <c r="N59" s="57"/>
      <c r="O59" s="57"/>
      <c r="P59" s="57"/>
      <c r="Q59" s="57"/>
      <c r="R59" s="57"/>
      <c r="S59" s="57"/>
      <c r="T59" s="57"/>
      <c r="U59" s="51" t="s">
        <v>341</v>
      </c>
      <c r="V59" s="52"/>
      <c r="W59" s="52"/>
      <c r="X59" s="52"/>
      <c r="Y59" s="52"/>
      <c r="Z59" s="52"/>
      <c r="AA59" s="52"/>
      <c r="AB59" s="52"/>
      <c r="AC59" s="52"/>
      <c r="AD59" s="52"/>
      <c r="AE59" s="52"/>
      <c r="AF59" s="52"/>
      <c r="AG59" s="52"/>
      <c r="AH59" s="52"/>
      <c r="AI59" s="52"/>
      <c r="AJ59" s="52"/>
      <c r="AK59" s="52"/>
      <c r="AL59" s="52"/>
      <c r="AM59" s="53"/>
      <c r="AN59" s="51" t="s">
        <v>342</v>
      </c>
      <c r="AO59" s="52"/>
      <c r="AP59" s="52"/>
      <c r="AQ59" s="52"/>
      <c r="AR59" s="52"/>
      <c r="AS59" s="52"/>
      <c r="AT59" s="52"/>
      <c r="AU59" s="52"/>
      <c r="AV59" s="52"/>
      <c r="AW59" s="52"/>
      <c r="AX59" s="52"/>
      <c r="AY59" s="52"/>
      <c r="AZ59" s="52"/>
      <c r="BA59" s="52"/>
      <c r="BB59" s="52"/>
      <c r="BC59" s="52"/>
      <c r="BD59" s="52"/>
      <c r="BE59" s="52"/>
      <c r="BF59" s="53"/>
      <c r="BG59" s="51" t="s">
        <v>343</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6"/>
      <c r="B60" s="97"/>
      <c r="C60" s="97"/>
      <c r="D60" s="97"/>
      <c r="E60" s="98"/>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x14ac:dyDescent="0.2">
      <c r="A63" s="118"/>
      <c r="B63" s="116"/>
      <c r="C63" s="116"/>
      <c r="D63" s="116"/>
      <c r="E63" s="117"/>
      <c r="F63" s="118" t="s">
        <v>179</v>
      </c>
      <c r="G63" s="116"/>
      <c r="H63" s="116"/>
      <c r="I63" s="116"/>
      <c r="J63" s="116"/>
      <c r="K63" s="116"/>
      <c r="L63" s="116"/>
      <c r="M63" s="116"/>
      <c r="N63" s="116"/>
      <c r="O63" s="116"/>
      <c r="P63" s="116"/>
      <c r="Q63" s="116"/>
      <c r="R63" s="116"/>
      <c r="S63" s="116"/>
      <c r="T63" s="117"/>
      <c r="U63" s="164"/>
      <c r="V63" s="165"/>
      <c r="W63" s="165"/>
      <c r="X63" s="165"/>
      <c r="Y63" s="166"/>
      <c r="Z63" s="164"/>
      <c r="AA63" s="165"/>
      <c r="AB63" s="165"/>
      <c r="AC63" s="165"/>
      <c r="AD63" s="166"/>
      <c r="AE63" s="164"/>
      <c r="AF63" s="165"/>
      <c r="AG63" s="165"/>
      <c r="AH63" s="166"/>
      <c r="AI63" s="164">
        <f>IF(ISNUMBER(U63),U63,0)+IF(ISNUMBER(Z63),Z63,0)</f>
        <v>0</v>
      </c>
      <c r="AJ63" s="165"/>
      <c r="AK63" s="165"/>
      <c r="AL63" s="165"/>
      <c r="AM63" s="166"/>
      <c r="AN63" s="164"/>
      <c r="AO63" s="165"/>
      <c r="AP63" s="165"/>
      <c r="AQ63" s="165"/>
      <c r="AR63" s="166"/>
      <c r="AS63" s="164"/>
      <c r="AT63" s="165"/>
      <c r="AU63" s="165"/>
      <c r="AV63" s="165"/>
      <c r="AW63" s="166"/>
      <c r="AX63" s="164"/>
      <c r="AY63" s="165"/>
      <c r="AZ63" s="165"/>
      <c r="BA63" s="166"/>
      <c r="BB63" s="164">
        <f>IF(ISNUMBER(AN63),AN63,0)+IF(ISNUMBER(AS63),AS63,0)</f>
        <v>0</v>
      </c>
      <c r="BC63" s="165"/>
      <c r="BD63" s="165"/>
      <c r="BE63" s="165"/>
      <c r="BF63" s="166"/>
      <c r="BG63" s="164"/>
      <c r="BH63" s="165"/>
      <c r="BI63" s="165"/>
      <c r="BJ63" s="165"/>
      <c r="BK63" s="166"/>
      <c r="BL63" s="164"/>
      <c r="BM63" s="165"/>
      <c r="BN63" s="165"/>
      <c r="BO63" s="165"/>
      <c r="BP63" s="166"/>
      <c r="BQ63" s="164"/>
      <c r="BR63" s="165"/>
      <c r="BS63" s="165"/>
      <c r="BT63" s="166"/>
      <c r="BU63" s="164">
        <f>IF(ISNUMBER(BG63),BG63,0)+IF(ISNUMBER(BL63),BL63,0)</f>
        <v>0</v>
      </c>
      <c r="BV63" s="165"/>
      <c r="BW63" s="165"/>
      <c r="BX63" s="165"/>
      <c r="BY63" s="166"/>
      <c r="CA63" s="9" t="s">
        <v>36</v>
      </c>
    </row>
    <row r="65" spans="1:79" ht="14.25" customHeight="1" x14ac:dyDescent="0.2">
      <c r="A65" s="67" t="s">
        <v>441</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340</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3" t="s">
        <v>149</v>
      </c>
      <c r="B67" s="94"/>
      <c r="C67" s="94"/>
      <c r="D67" s="95"/>
      <c r="E67" s="86" t="s">
        <v>20</v>
      </c>
      <c r="F67" s="87"/>
      <c r="G67" s="87"/>
      <c r="H67" s="87"/>
      <c r="I67" s="87"/>
      <c r="J67" s="87"/>
      <c r="K67" s="87"/>
      <c r="L67" s="87"/>
      <c r="M67" s="87"/>
      <c r="N67" s="87"/>
      <c r="O67" s="87"/>
      <c r="P67" s="87"/>
      <c r="Q67" s="87"/>
      <c r="R67" s="87"/>
      <c r="S67" s="87"/>
      <c r="T67" s="87"/>
      <c r="U67" s="87"/>
      <c r="V67" s="87"/>
      <c r="W67" s="88"/>
      <c r="X67" s="51" t="s">
        <v>344</v>
      </c>
      <c r="Y67" s="52"/>
      <c r="Z67" s="52"/>
      <c r="AA67" s="52"/>
      <c r="AB67" s="52"/>
      <c r="AC67" s="52"/>
      <c r="AD67" s="52"/>
      <c r="AE67" s="52"/>
      <c r="AF67" s="52"/>
      <c r="AG67" s="52"/>
      <c r="AH67" s="52"/>
      <c r="AI67" s="52"/>
      <c r="AJ67" s="52"/>
      <c r="AK67" s="52"/>
      <c r="AL67" s="52"/>
      <c r="AM67" s="52"/>
      <c r="AN67" s="52"/>
      <c r="AO67" s="52"/>
      <c r="AP67" s="52"/>
      <c r="AQ67" s="53"/>
      <c r="AR67" s="57" t="s">
        <v>346</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6"/>
      <c r="B68" s="97"/>
      <c r="C68" s="97"/>
      <c r="D68" s="98"/>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6" t="s">
        <v>81</v>
      </c>
      <c r="Y70" s="107"/>
      <c r="Z70" s="107"/>
      <c r="AA70" s="107"/>
      <c r="AB70" s="108"/>
      <c r="AC70" s="106" t="s">
        <v>82</v>
      </c>
      <c r="AD70" s="107"/>
      <c r="AE70" s="107"/>
      <c r="AF70" s="107"/>
      <c r="AG70" s="108"/>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36" customFormat="1" ht="25.5" customHeight="1" x14ac:dyDescent="0.2">
      <c r="A71" s="156">
        <v>2610</v>
      </c>
      <c r="B71" s="157"/>
      <c r="C71" s="157"/>
      <c r="D71" s="158"/>
      <c r="E71" s="130" t="s">
        <v>456</v>
      </c>
      <c r="F71" s="131"/>
      <c r="G71" s="131"/>
      <c r="H71" s="131"/>
      <c r="I71" s="131"/>
      <c r="J71" s="131"/>
      <c r="K71" s="131"/>
      <c r="L71" s="131"/>
      <c r="M71" s="131"/>
      <c r="N71" s="131"/>
      <c r="O71" s="131"/>
      <c r="P71" s="131"/>
      <c r="Q71" s="131"/>
      <c r="R71" s="131"/>
      <c r="S71" s="131"/>
      <c r="T71" s="131"/>
      <c r="U71" s="131"/>
      <c r="V71" s="131"/>
      <c r="W71" s="132"/>
      <c r="X71" s="160">
        <v>6614758</v>
      </c>
      <c r="Y71" s="161"/>
      <c r="Z71" s="161"/>
      <c r="AA71" s="161"/>
      <c r="AB71" s="162"/>
      <c r="AC71" s="160">
        <v>0</v>
      </c>
      <c r="AD71" s="161"/>
      <c r="AE71" s="161"/>
      <c r="AF71" s="161"/>
      <c r="AG71" s="162"/>
      <c r="AH71" s="160">
        <v>0</v>
      </c>
      <c r="AI71" s="161"/>
      <c r="AJ71" s="161"/>
      <c r="AK71" s="161"/>
      <c r="AL71" s="162"/>
      <c r="AM71" s="160">
        <f>IF(ISNUMBER(X71),X71,0)+IF(ISNUMBER(AC71),AC71,0)</f>
        <v>6614758</v>
      </c>
      <c r="AN71" s="161"/>
      <c r="AO71" s="161"/>
      <c r="AP71" s="161"/>
      <c r="AQ71" s="162"/>
      <c r="AR71" s="160">
        <v>6614758</v>
      </c>
      <c r="AS71" s="161"/>
      <c r="AT71" s="161"/>
      <c r="AU71" s="161"/>
      <c r="AV71" s="162"/>
      <c r="AW71" s="160">
        <v>0</v>
      </c>
      <c r="AX71" s="161"/>
      <c r="AY71" s="161"/>
      <c r="AZ71" s="161"/>
      <c r="BA71" s="162"/>
      <c r="BB71" s="160">
        <v>0</v>
      </c>
      <c r="BC71" s="161"/>
      <c r="BD71" s="161"/>
      <c r="BE71" s="161"/>
      <c r="BF71" s="162"/>
      <c r="BG71" s="159">
        <f>IF(ISNUMBER(AR71),AR71,0)+IF(ISNUMBER(AW71),AW71,0)</f>
        <v>6614758</v>
      </c>
      <c r="BH71" s="159"/>
      <c r="BI71" s="159"/>
      <c r="BJ71" s="159"/>
      <c r="BK71" s="159"/>
      <c r="CA71" s="136" t="s">
        <v>38</v>
      </c>
    </row>
    <row r="72" spans="1:79" s="9" customFormat="1" ht="12.75" customHeight="1" x14ac:dyDescent="0.2">
      <c r="A72" s="118"/>
      <c r="B72" s="116"/>
      <c r="C72" s="116"/>
      <c r="D72" s="117"/>
      <c r="E72" s="137" t="s">
        <v>179</v>
      </c>
      <c r="F72" s="138"/>
      <c r="G72" s="138"/>
      <c r="H72" s="138"/>
      <c r="I72" s="138"/>
      <c r="J72" s="138"/>
      <c r="K72" s="138"/>
      <c r="L72" s="138"/>
      <c r="M72" s="138"/>
      <c r="N72" s="138"/>
      <c r="O72" s="138"/>
      <c r="P72" s="138"/>
      <c r="Q72" s="138"/>
      <c r="R72" s="138"/>
      <c r="S72" s="138"/>
      <c r="T72" s="138"/>
      <c r="U72" s="138"/>
      <c r="V72" s="138"/>
      <c r="W72" s="139"/>
      <c r="X72" s="164">
        <v>6614758</v>
      </c>
      <c r="Y72" s="165"/>
      <c r="Z72" s="165"/>
      <c r="AA72" s="165"/>
      <c r="AB72" s="166"/>
      <c r="AC72" s="164">
        <v>0</v>
      </c>
      <c r="AD72" s="165"/>
      <c r="AE72" s="165"/>
      <c r="AF72" s="165"/>
      <c r="AG72" s="166"/>
      <c r="AH72" s="164">
        <v>0</v>
      </c>
      <c r="AI72" s="165"/>
      <c r="AJ72" s="165"/>
      <c r="AK72" s="165"/>
      <c r="AL72" s="166"/>
      <c r="AM72" s="164">
        <f>IF(ISNUMBER(X72),X72,0)+IF(ISNUMBER(AC72),AC72,0)</f>
        <v>6614758</v>
      </c>
      <c r="AN72" s="165"/>
      <c r="AO72" s="165"/>
      <c r="AP72" s="165"/>
      <c r="AQ72" s="166"/>
      <c r="AR72" s="164">
        <v>6614758</v>
      </c>
      <c r="AS72" s="165"/>
      <c r="AT72" s="165"/>
      <c r="AU72" s="165"/>
      <c r="AV72" s="166"/>
      <c r="AW72" s="164">
        <v>0</v>
      </c>
      <c r="AX72" s="165"/>
      <c r="AY72" s="165"/>
      <c r="AZ72" s="165"/>
      <c r="BA72" s="166"/>
      <c r="BB72" s="164">
        <v>0</v>
      </c>
      <c r="BC72" s="165"/>
      <c r="BD72" s="165"/>
      <c r="BE72" s="165"/>
      <c r="BF72" s="166"/>
      <c r="BG72" s="163">
        <f>IF(ISNUMBER(AR72),AR72,0)+IF(ISNUMBER(AW72),AW72,0)</f>
        <v>6614758</v>
      </c>
      <c r="BH72" s="163"/>
      <c r="BI72" s="163"/>
      <c r="BJ72" s="163"/>
      <c r="BK72" s="163"/>
    </row>
    <row r="74" spans="1:79" ht="14.25" customHeight="1" x14ac:dyDescent="0.2">
      <c r="A74" s="67" t="s">
        <v>442</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340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3" t="s">
        <v>150</v>
      </c>
      <c r="B76" s="94"/>
      <c r="C76" s="94"/>
      <c r="D76" s="94"/>
      <c r="E76" s="95"/>
      <c r="F76" s="86" t="s">
        <v>20</v>
      </c>
      <c r="G76" s="87"/>
      <c r="H76" s="87"/>
      <c r="I76" s="87"/>
      <c r="J76" s="87"/>
      <c r="K76" s="87"/>
      <c r="L76" s="87"/>
      <c r="M76" s="87"/>
      <c r="N76" s="87"/>
      <c r="O76" s="87"/>
      <c r="P76" s="87"/>
      <c r="Q76" s="87"/>
      <c r="R76" s="87"/>
      <c r="S76" s="87"/>
      <c r="T76" s="87"/>
      <c r="U76" s="87"/>
      <c r="V76" s="87"/>
      <c r="W76" s="88"/>
      <c r="X76" s="57" t="s">
        <v>344</v>
      </c>
      <c r="Y76" s="57"/>
      <c r="Z76" s="57"/>
      <c r="AA76" s="57"/>
      <c r="AB76" s="57"/>
      <c r="AC76" s="57"/>
      <c r="AD76" s="57"/>
      <c r="AE76" s="57"/>
      <c r="AF76" s="57"/>
      <c r="AG76" s="57"/>
      <c r="AH76" s="57"/>
      <c r="AI76" s="57"/>
      <c r="AJ76" s="57"/>
      <c r="AK76" s="57"/>
      <c r="AL76" s="57"/>
      <c r="AM76" s="57"/>
      <c r="AN76" s="57"/>
      <c r="AO76" s="57"/>
      <c r="AP76" s="57"/>
      <c r="AQ76" s="57"/>
      <c r="AR76" s="51" t="s">
        <v>346</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6"/>
      <c r="B77" s="97"/>
      <c r="C77" s="97"/>
      <c r="D77" s="97"/>
      <c r="E77" s="98"/>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
      <c r="A80" s="118"/>
      <c r="B80" s="116"/>
      <c r="C80" s="116"/>
      <c r="D80" s="116"/>
      <c r="E80" s="117"/>
      <c r="F80" s="118" t="s">
        <v>179</v>
      </c>
      <c r="G80" s="116"/>
      <c r="H80" s="116"/>
      <c r="I80" s="116"/>
      <c r="J80" s="116"/>
      <c r="K80" s="116"/>
      <c r="L80" s="116"/>
      <c r="M80" s="116"/>
      <c r="N80" s="116"/>
      <c r="O80" s="116"/>
      <c r="P80" s="116"/>
      <c r="Q80" s="116"/>
      <c r="R80" s="116"/>
      <c r="S80" s="116"/>
      <c r="T80" s="116"/>
      <c r="U80" s="116"/>
      <c r="V80" s="116"/>
      <c r="W80" s="117"/>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430</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340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6" t="s">
        <v>7</v>
      </c>
      <c r="B86" s="87"/>
      <c r="C86" s="87"/>
      <c r="D86" s="86" t="s">
        <v>152</v>
      </c>
      <c r="E86" s="87"/>
      <c r="F86" s="87"/>
      <c r="G86" s="87"/>
      <c r="H86" s="87"/>
      <c r="I86" s="87"/>
      <c r="J86" s="87"/>
      <c r="K86" s="87"/>
      <c r="L86" s="87"/>
      <c r="M86" s="87"/>
      <c r="N86" s="87"/>
      <c r="O86" s="87"/>
      <c r="P86" s="87"/>
      <c r="Q86" s="87"/>
      <c r="R86" s="87"/>
      <c r="S86" s="87"/>
      <c r="T86" s="88"/>
      <c r="U86" s="51" t="s">
        <v>341</v>
      </c>
      <c r="V86" s="52"/>
      <c r="W86" s="52"/>
      <c r="X86" s="52"/>
      <c r="Y86" s="52"/>
      <c r="Z86" s="52"/>
      <c r="AA86" s="52"/>
      <c r="AB86" s="52"/>
      <c r="AC86" s="52"/>
      <c r="AD86" s="52"/>
      <c r="AE86" s="52"/>
      <c r="AF86" s="52"/>
      <c r="AG86" s="52"/>
      <c r="AH86" s="52"/>
      <c r="AI86" s="52"/>
      <c r="AJ86" s="52"/>
      <c r="AK86" s="52"/>
      <c r="AL86" s="52"/>
      <c r="AM86" s="53"/>
      <c r="AN86" s="51" t="s">
        <v>342</v>
      </c>
      <c r="AO86" s="52"/>
      <c r="AP86" s="52"/>
      <c r="AQ86" s="52"/>
      <c r="AR86" s="52"/>
      <c r="AS86" s="52"/>
      <c r="AT86" s="52"/>
      <c r="AU86" s="52"/>
      <c r="AV86" s="52"/>
      <c r="AW86" s="52"/>
      <c r="AX86" s="52"/>
      <c r="AY86" s="52"/>
      <c r="AZ86" s="52"/>
      <c r="BA86" s="52"/>
      <c r="BB86" s="52"/>
      <c r="BC86" s="52"/>
      <c r="BD86" s="52"/>
      <c r="BE86" s="52"/>
      <c r="BF86" s="53"/>
      <c r="BG86" s="57" t="s">
        <v>343</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6" customFormat="1" ht="38.25" customHeight="1" x14ac:dyDescent="0.2">
      <c r="A90" s="156">
        <v>1</v>
      </c>
      <c r="B90" s="157"/>
      <c r="C90" s="157"/>
      <c r="D90" s="130" t="s">
        <v>623</v>
      </c>
      <c r="E90" s="131"/>
      <c r="F90" s="131"/>
      <c r="G90" s="131"/>
      <c r="H90" s="131"/>
      <c r="I90" s="131"/>
      <c r="J90" s="131"/>
      <c r="K90" s="131"/>
      <c r="L90" s="131"/>
      <c r="M90" s="131"/>
      <c r="N90" s="131"/>
      <c r="O90" s="131"/>
      <c r="P90" s="131"/>
      <c r="Q90" s="131"/>
      <c r="R90" s="131"/>
      <c r="S90" s="131"/>
      <c r="T90" s="132"/>
      <c r="U90" s="160">
        <v>3987</v>
      </c>
      <c r="V90" s="161"/>
      <c r="W90" s="161"/>
      <c r="X90" s="161"/>
      <c r="Y90" s="162"/>
      <c r="Z90" s="160">
        <v>0</v>
      </c>
      <c r="AA90" s="161"/>
      <c r="AB90" s="161"/>
      <c r="AC90" s="161"/>
      <c r="AD90" s="162"/>
      <c r="AE90" s="160">
        <v>0</v>
      </c>
      <c r="AF90" s="161"/>
      <c r="AG90" s="161"/>
      <c r="AH90" s="162"/>
      <c r="AI90" s="160">
        <f>IF(ISNUMBER(U90),U90,0)+IF(ISNUMBER(Z90),Z90,0)</f>
        <v>3987</v>
      </c>
      <c r="AJ90" s="161"/>
      <c r="AK90" s="161"/>
      <c r="AL90" s="161"/>
      <c r="AM90" s="162"/>
      <c r="AN90" s="160">
        <v>0</v>
      </c>
      <c r="AO90" s="161"/>
      <c r="AP90" s="161"/>
      <c r="AQ90" s="161"/>
      <c r="AR90" s="162"/>
      <c r="AS90" s="160">
        <v>0</v>
      </c>
      <c r="AT90" s="161"/>
      <c r="AU90" s="161"/>
      <c r="AV90" s="161"/>
      <c r="AW90" s="162"/>
      <c r="AX90" s="160">
        <v>0</v>
      </c>
      <c r="AY90" s="161"/>
      <c r="AZ90" s="161"/>
      <c r="BA90" s="162"/>
      <c r="BB90" s="160">
        <f>IF(ISNUMBER(AN90),AN90,0)+IF(ISNUMBER(AS90),AS90,0)</f>
        <v>0</v>
      </c>
      <c r="BC90" s="161"/>
      <c r="BD90" s="161"/>
      <c r="BE90" s="161"/>
      <c r="BF90" s="162"/>
      <c r="BG90" s="160">
        <v>0</v>
      </c>
      <c r="BH90" s="161"/>
      <c r="BI90" s="161"/>
      <c r="BJ90" s="161"/>
      <c r="BK90" s="162"/>
      <c r="BL90" s="160">
        <v>0</v>
      </c>
      <c r="BM90" s="161"/>
      <c r="BN90" s="161"/>
      <c r="BO90" s="161"/>
      <c r="BP90" s="162"/>
      <c r="BQ90" s="160">
        <v>0</v>
      </c>
      <c r="BR90" s="161"/>
      <c r="BS90" s="161"/>
      <c r="BT90" s="162"/>
      <c r="BU90" s="160">
        <f>IF(ISNUMBER(BG90),BG90,0)+IF(ISNUMBER(BL90),BL90,0)</f>
        <v>0</v>
      </c>
      <c r="BV90" s="161"/>
      <c r="BW90" s="161"/>
      <c r="BX90" s="161"/>
      <c r="BY90" s="162"/>
      <c r="CA90" s="136" t="s">
        <v>42</v>
      </c>
    </row>
    <row r="91" spans="1:79" s="136" customFormat="1" ht="25.5" customHeight="1" x14ac:dyDescent="0.2">
      <c r="A91" s="156">
        <v>2</v>
      </c>
      <c r="B91" s="157"/>
      <c r="C91" s="157"/>
      <c r="D91" s="130" t="s">
        <v>624</v>
      </c>
      <c r="E91" s="131"/>
      <c r="F91" s="131"/>
      <c r="G91" s="131"/>
      <c r="H91" s="131"/>
      <c r="I91" s="131"/>
      <c r="J91" s="131"/>
      <c r="K91" s="131"/>
      <c r="L91" s="131"/>
      <c r="M91" s="131"/>
      <c r="N91" s="131"/>
      <c r="O91" s="131"/>
      <c r="P91" s="131"/>
      <c r="Q91" s="131"/>
      <c r="R91" s="131"/>
      <c r="S91" s="131"/>
      <c r="T91" s="132"/>
      <c r="U91" s="160">
        <v>7590599.54</v>
      </c>
      <c r="V91" s="161"/>
      <c r="W91" s="161"/>
      <c r="X91" s="161"/>
      <c r="Y91" s="162"/>
      <c r="Z91" s="160">
        <v>0</v>
      </c>
      <c r="AA91" s="161"/>
      <c r="AB91" s="161"/>
      <c r="AC91" s="161"/>
      <c r="AD91" s="162"/>
      <c r="AE91" s="160">
        <v>0</v>
      </c>
      <c r="AF91" s="161"/>
      <c r="AG91" s="161"/>
      <c r="AH91" s="162"/>
      <c r="AI91" s="160">
        <f>IF(ISNUMBER(U91),U91,0)+IF(ISNUMBER(Z91),Z91,0)</f>
        <v>7590599.54</v>
      </c>
      <c r="AJ91" s="161"/>
      <c r="AK91" s="161"/>
      <c r="AL91" s="161"/>
      <c r="AM91" s="162"/>
      <c r="AN91" s="160">
        <v>10022200</v>
      </c>
      <c r="AO91" s="161"/>
      <c r="AP91" s="161"/>
      <c r="AQ91" s="161"/>
      <c r="AR91" s="162"/>
      <c r="AS91" s="160">
        <v>0</v>
      </c>
      <c r="AT91" s="161"/>
      <c r="AU91" s="161"/>
      <c r="AV91" s="161"/>
      <c r="AW91" s="162"/>
      <c r="AX91" s="160">
        <v>0</v>
      </c>
      <c r="AY91" s="161"/>
      <c r="AZ91" s="161"/>
      <c r="BA91" s="162"/>
      <c r="BB91" s="160">
        <f>IF(ISNUMBER(AN91),AN91,0)+IF(ISNUMBER(AS91),AS91,0)</f>
        <v>10022200</v>
      </c>
      <c r="BC91" s="161"/>
      <c r="BD91" s="161"/>
      <c r="BE91" s="161"/>
      <c r="BF91" s="162"/>
      <c r="BG91" s="160">
        <v>6614758</v>
      </c>
      <c r="BH91" s="161"/>
      <c r="BI91" s="161"/>
      <c r="BJ91" s="161"/>
      <c r="BK91" s="162"/>
      <c r="BL91" s="160">
        <v>0</v>
      </c>
      <c r="BM91" s="161"/>
      <c r="BN91" s="161"/>
      <c r="BO91" s="161"/>
      <c r="BP91" s="162"/>
      <c r="BQ91" s="160">
        <v>0</v>
      </c>
      <c r="BR91" s="161"/>
      <c r="BS91" s="161"/>
      <c r="BT91" s="162"/>
      <c r="BU91" s="160">
        <f>IF(ISNUMBER(BG91),BG91,0)+IF(ISNUMBER(BL91),BL91,0)</f>
        <v>6614758</v>
      </c>
      <c r="BV91" s="161"/>
      <c r="BW91" s="161"/>
      <c r="BX91" s="161"/>
      <c r="BY91" s="162"/>
    </row>
    <row r="92" spans="1:79" s="9" customFormat="1" ht="12.75" customHeight="1" x14ac:dyDescent="0.2">
      <c r="A92" s="118"/>
      <c r="B92" s="116"/>
      <c r="C92" s="116"/>
      <c r="D92" s="137" t="s">
        <v>179</v>
      </c>
      <c r="E92" s="138"/>
      <c r="F92" s="138"/>
      <c r="G92" s="138"/>
      <c r="H92" s="138"/>
      <c r="I92" s="138"/>
      <c r="J92" s="138"/>
      <c r="K92" s="138"/>
      <c r="L92" s="138"/>
      <c r="M92" s="138"/>
      <c r="N92" s="138"/>
      <c r="O92" s="138"/>
      <c r="P92" s="138"/>
      <c r="Q92" s="138"/>
      <c r="R92" s="138"/>
      <c r="S92" s="138"/>
      <c r="T92" s="139"/>
      <c r="U92" s="164">
        <v>7594586.54</v>
      </c>
      <c r="V92" s="165"/>
      <c r="W92" s="165"/>
      <c r="X92" s="165"/>
      <c r="Y92" s="166"/>
      <c r="Z92" s="164">
        <v>0</v>
      </c>
      <c r="AA92" s="165"/>
      <c r="AB92" s="165"/>
      <c r="AC92" s="165"/>
      <c r="AD92" s="166"/>
      <c r="AE92" s="164">
        <v>0</v>
      </c>
      <c r="AF92" s="165"/>
      <c r="AG92" s="165"/>
      <c r="AH92" s="166"/>
      <c r="AI92" s="164">
        <f>IF(ISNUMBER(U92),U92,0)+IF(ISNUMBER(Z92),Z92,0)</f>
        <v>7594586.54</v>
      </c>
      <c r="AJ92" s="165"/>
      <c r="AK92" s="165"/>
      <c r="AL92" s="165"/>
      <c r="AM92" s="166"/>
      <c r="AN92" s="164">
        <v>10022200</v>
      </c>
      <c r="AO92" s="165"/>
      <c r="AP92" s="165"/>
      <c r="AQ92" s="165"/>
      <c r="AR92" s="166"/>
      <c r="AS92" s="164">
        <v>0</v>
      </c>
      <c r="AT92" s="165"/>
      <c r="AU92" s="165"/>
      <c r="AV92" s="165"/>
      <c r="AW92" s="166"/>
      <c r="AX92" s="164">
        <v>0</v>
      </c>
      <c r="AY92" s="165"/>
      <c r="AZ92" s="165"/>
      <c r="BA92" s="166"/>
      <c r="BB92" s="164">
        <f>IF(ISNUMBER(AN92),AN92,0)+IF(ISNUMBER(AS92),AS92,0)</f>
        <v>10022200</v>
      </c>
      <c r="BC92" s="165"/>
      <c r="BD92" s="165"/>
      <c r="BE92" s="165"/>
      <c r="BF92" s="166"/>
      <c r="BG92" s="164">
        <v>6614758</v>
      </c>
      <c r="BH92" s="165"/>
      <c r="BI92" s="165"/>
      <c r="BJ92" s="165"/>
      <c r="BK92" s="166"/>
      <c r="BL92" s="164">
        <v>0</v>
      </c>
      <c r="BM92" s="165"/>
      <c r="BN92" s="165"/>
      <c r="BO92" s="165"/>
      <c r="BP92" s="166"/>
      <c r="BQ92" s="164">
        <v>0</v>
      </c>
      <c r="BR92" s="165"/>
      <c r="BS92" s="165"/>
      <c r="BT92" s="166"/>
      <c r="BU92" s="164">
        <f>IF(ISNUMBER(BG92),BG92,0)+IF(ISNUMBER(BL92),BL92,0)</f>
        <v>6614758</v>
      </c>
      <c r="BV92" s="165"/>
      <c r="BW92" s="165"/>
      <c r="BX92" s="165"/>
      <c r="BY92" s="166"/>
    </row>
    <row r="94" spans="1:79" ht="14.25" customHeight="1" x14ac:dyDescent="0.2">
      <c r="A94" s="67" t="s">
        <v>443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0" t="s">
        <v>340</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row>
    <row r="96" spans="1:79" ht="23.1" customHeight="1" x14ac:dyDescent="0.2">
      <c r="A96" s="86" t="s">
        <v>7</v>
      </c>
      <c r="B96" s="87"/>
      <c r="C96" s="87"/>
      <c r="D96" s="86" t="s">
        <v>152</v>
      </c>
      <c r="E96" s="87"/>
      <c r="F96" s="87"/>
      <c r="G96" s="87"/>
      <c r="H96" s="87"/>
      <c r="I96" s="87"/>
      <c r="J96" s="87"/>
      <c r="K96" s="87"/>
      <c r="L96" s="87"/>
      <c r="M96" s="87"/>
      <c r="N96" s="87"/>
      <c r="O96" s="87"/>
      <c r="P96" s="87"/>
      <c r="Q96" s="87"/>
      <c r="R96" s="87"/>
      <c r="S96" s="87"/>
      <c r="T96" s="88"/>
      <c r="U96" s="57" t="s">
        <v>344</v>
      </c>
      <c r="V96" s="57"/>
      <c r="W96" s="57"/>
      <c r="X96" s="57"/>
      <c r="Y96" s="57"/>
      <c r="Z96" s="57"/>
      <c r="AA96" s="57"/>
      <c r="AB96" s="57"/>
      <c r="AC96" s="57"/>
      <c r="AD96" s="57"/>
      <c r="AE96" s="57"/>
      <c r="AF96" s="57"/>
      <c r="AG96" s="57"/>
      <c r="AH96" s="57"/>
      <c r="AI96" s="57"/>
      <c r="AJ96" s="57"/>
      <c r="AK96" s="57"/>
      <c r="AL96" s="57"/>
      <c r="AM96" s="57"/>
      <c r="AN96" s="57"/>
      <c r="AO96" s="57" t="s">
        <v>346</v>
      </c>
      <c r="AP96" s="57"/>
      <c r="AQ96" s="57"/>
      <c r="AR96" s="57"/>
      <c r="AS96" s="57"/>
      <c r="AT96" s="57"/>
      <c r="AU96" s="57"/>
      <c r="AV96" s="57"/>
      <c r="AW96" s="57"/>
      <c r="AX96" s="57"/>
      <c r="AY96" s="57"/>
      <c r="AZ96" s="57"/>
      <c r="BA96" s="57"/>
      <c r="BB96" s="57"/>
      <c r="BC96" s="57"/>
      <c r="BD96" s="57"/>
      <c r="BE96" s="57"/>
      <c r="BF96" s="57"/>
      <c r="BG96" s="57"/>
      <c r="BH96" s="57"/>
    </row>
    <row r="97" spans="1:79" ht="54" customHeight="1" x14ac:dyDescent="0.2">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2"/>
      <c r="AI97" s="73"/>
      <c r="AJ97" s="51" t="s">
        <v>6</v>
      </c>
      <c r="AK97" s="52"/>
      <c r="AL97" s="52"/>
      <c r="AM97" s="52"/>
      <c r="AN97" s="53"/>
      <c r="AO97" s="51" t="s">
        <v>5</v>
      </c>
      <c r="AP97" s="52"/>
      <c r="AQ97" s="52"/>
      <c r="AR97" s="52"/>
      <c r="AS97" s="53"/>
      <c r="AT97" s="51" t="s">
        <v>4</v>
      </c>
      <c r="AU97" s="52"/>
      <c r="AV97" s="52"/>
      <c r="AW97" s="52"/>
      <c r="AX97" s="53"/>
      <c r="AY97" s="71" t="s">
        <v>147</v>
      </c>
      <c r="AZ97" s="72"/>
      <c r="BA97" s="72"/>
      <c r="BB97" s="72"/>
      <c r="BC97" s="73"/>
      <c r="BD97" s="57" t="s">
        <v>118</v>
      </c>
      <c r="BE97" s="57"/>
      <c r="BF97" s="57"/>
      <c r="BG97" s="57"/>
      <c r="BH97" s="57"/>
    </row>
    <row r="98" spans="1:79" ht="15" customHeight="1" x14ac:dyDescent="0.2">
      <c r="A98" s="51" t="s">
        <v>216</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2"/>
      <c r="AI98" s="53"/>
      <c r="AJ98" s="51">
        <v>6</v>
      </c>
      <c r="AK98" s="52"/>
      <c r="AL98" s="52"/>
      <c r="AM98" s="52"/>
      <c r="AN98" s="53"/>
      <c r="AO98" s="51">
        <v>7</v>
      </c>
      <c r="AP98" s="52"/>
      <c r="AQ98" s="52"/>
      <c r="AR98" s="52"/>
      <c r="AS98" s="53"/>
      <c r="AT98" s="51">
        <v>8</v>
      </c>
      <c r="AU98" s="52"/>
      <c r="AV98" s="52"/>
      <c r="AW98" s="52"/>
      <c r="AX98" s="53"/>
      <c r="AY98" s="51">
        <v>9</v>
      </c>
      <c r="AZ98" s="52"/>
      <c r="BA98" s="52"/>
      <c r="BB98" s="52"/>
      <c r="BC98" s="53"/>
      <c r="BD98" s="51">
        <v>10</v>
      </c>
      <c r="BE98" s="52"/>
      <c r="BF98" s="52"/>
      <c r="BG98" s="52"/>
      <c r="BH98" s="53"/>
    </row>
    <row r="99" spans="1:79" s="2" customFormat="1" ht="12.7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54" t="s">
        <v>81</v>
      </c>
      <c r="V99" s="55"/>
      <c r="W99" s="55"/>
      <c r="X99" s="55"/>
      <c r="Y99" s="56"/>
      <c r="Z99" s="54" t="s">
        <v>82</v>
      </c>
      <c r="AA99" s="55"/>
      <c r="AB99" s="55"/>
      <c r="AC99" s="55"/>
      <c r="AD99" s="56"/>
      <c r="AE99" s="54" t="s">
        <v>116</v>
      </c>
      <c r="AF99" s="55"/>
      <c r="AG99" s="55"/>
      <c r="AH99" s="55"/>
      <c r="AI99" s="56"/>
      <c r="AJ99" s="75" t="s">
        <v>218</v>
      </c>
      <c r="AK99" s="76"/>
      <c r="AL99" s="76"/>
      <c r="AM99" s="76"/>
      <c r="AN99" s="77"/>
      <c r="AO99" s="54" t="s">
        <v>83</v>
      </c>
      <c r="AP99" s="55"/>
      <c r="AQ99" s="55"/>
      <c r="AR99" s="55"/>
      <c r="AS99" s="56"/>
      <c r="AT99" s="54" t="s">
        <v>84</v>
      </c>
      <c r="AU99" s="55"/>
      <c r="AV99" s="55"/>
      <c r="AW99" s="55"/>
      <c r="AX99" s="56"/>
      <c r="AY99" s="54" t="s">
        <v>117</v>
      </c>
      <c r="AZ99" s="55"/>
      <c r="BA99" s="55"/>
      <c r="BB99" s="55"/>
      <c r="BC99" s="56"/>
      <c r="BD99" s="69" t="s">
        <v>218</v>
      </c>
      <c r="BE99" s="69"/>
      <c r="BF99" s="69"/>
      <c r="BG99" s="69"/>
      <c r="BH99" s="69"/>
      <c r="CA99" s="2" t="s">
        <v>43</v>
      </c>
    </row>
    <row r="100" spans="1:79" s="136" customFormat="1" ht="38.25" customHeight="1" x14ac:dyDescent="0.2">
      <c r="A100" s="156">
        <v>1</v>
      </c>
      <c r="B100" s="157"/>
      <c r="C100" s="157"/>
      <c r="D100" s="130" t="s">
        <v>623</v>
      </c>
      <c r="E100" s="131"/>
      <c r="F100" s="131"/>
      <c r="G100" s="131"/>
      <c r="H100" s="131"/>
      <c r="I100" s="131"/>
      <c r="J100" s="131"/>
      <c r="K100" s="131"/>
      <c r="L100" s="131"/>
      <c r="M100" s="131"/>
      <c r="N100" s="131"/>
      <c r="O100" s="131"/>
      <c r="P100" s="131"/>
      <c r="Q100" s="131"/>
      <c r="R100" s="131"/>
      <c r="S100" s="131"/>
      <c r="T100" s="132"/>
      <c r="U100" s="160">
        <v>0</v>
      </c>
      <c r="V100" s="161"/>
      <c r="W100" s="161"/>
      <c r="X100" s="161"/>
      <c r="Y100" s="162"/>
      <c r="Z100" s="160">
        <v>0</v>
      </c>
      <c r="AA100" s="161"/>
      <c r="AB100" s="161"/>
      <c r="AC100" s="161"/>
      <c r="AD100" s="162"/>
      <c r="AE100" s="159">
        <v>0</v>
      </c>
      <c r="AF100" s="159"/>
      <c r="AG100" s="159"/>
      <c r="AH100" s="159"/>
      <c r="AI100" s="159"/>
      <c r="AJ100" s="170">
        <f>IF(ISNUMBER(U100),U100,0)+IF(ISNUMBER(Z100),Z100,0)</f>
        <v>0</v>
      </c>
      <c r="AK100" s="170"/>
      <c r="AL100" s="170"/>
      <c r="AM100" s="170"/>
      <c r="AN100" s="170"/>
      <c r="AO100" s="159">
        <v>0</v>
      </c>
      <c r="AP100" s="159"/>
      <c r="AQ100" s="159"/>
      <c r="AR100" s="159"/>
      <c r="AS100" s="159"/>
      <c r="AT100" s="170">
        <v>0</v>
      </c>
      <c r="AU100" s="170"/>
      <c r="AV100" s="170"/>
      <c r="AW100" s="170"/>
      <c r="AX100" s="170"/>
      <c r="AY100" s="159">
        <v>0</v>
      </c>
      <c r="AZ100" s="159"/>
      <c r="BA100" s="159"/>
      <c r="BB100" s="159"/>
      <c r="BC100" s="159"/>
      <c r="BD100" s="170">
        <f>IF(ISNUMBER(AO100),AO100,0)+IF(ISNUMBER(AT100),AT100,0)</f>
        <v>0</v>
      </c>
      <c r="BE100" s="170"/>
      <c r="BF100" s="170"/>
      <c r="BG100" s="170"/>
      <c r="BH100" s="170"/>
      <c r="CA100" s="136" t="s">
        <v>44</v>
      </c>
    </row>
    <row r="101" spans="1:79" s="136" customFormat="1" ht="25.5" customHeight="1" x14ac:dyDescent="0.2">
      <c r="A101" s="156">
        <v>2</v>
      </c>
      <c r="B101" s="157"/>
      <c r="C101" s="157"/>
      <c r="D101" s="130" t="s">
        <v>624</v>
      </c>
      <c r="E101" s="131"/>
      <c r="F101" s="131"/>
      <c r="G101" s="131"/>
      <c r="H101" s="131"/>
      <c r="I101" s="131"/>
      <c r="J101" s="131"/>
      <c r="K101" s="131"/>
      <c r="L101" s="131"/>
      <c r="M101" s="131"/>
      <c r="N101" s="131"/>
      <c r="O101" s="131"/>
      <c r="P101" s="131"/>
      <c r="Q101" s="131"/>
      <c r="R101" s="131"/>
      <c r="S101" s="131"/>
      <c r="T101" s="132"/>
      <c r="U101" s="160">
        <v>6614758</v>
      </c>
      <c r="V101" s="161"/>
      <c r="W101" s="161"/>
      <c r="X101" s="161"/>
      <c r="Y101" s="162"/>
      <c r="Z101" s="160">
        <v>0</v>
      </c>
      <c r="AA101" s="161"/>
      <c r="AB101" s="161"/>
      <c r="AC101" s="161"/>
      <c r="AD101" s="162"/>
      <c r="AE101" s="159">
        <v>0</v>
      </c>
      <c r="AF101" s="159"/>
      <c r="AG101" s="159"/>
      <c r="AH101" s="159"/>
      <c r="AI101" s="159"/>
      <c r="AJ101" s="170">
        <f>IF(ISNUMBER(U101),U101,0)+IF(ISNUMBER(Z101),Z101,0)</f>
        <v>6614758</v>
      </c>
      <c r="AK101" s="170"/>
      <c r="AL101" s="170"/>
      <c r="AM101" s="170"/>
      <c r="AN101" s="170"/>
      <c r="AO101" s="159">
        <v>6614758</v>
      </c>
      <c r="AP101" s="159"/>
      <c r="AQ101" s="159"/>
      <c r="AR101" s="159"/>
      <c r="AS101" s="159"/>
      <c r="AT101" s="170">
        <v>0</v>
      </c>
      <c r="AU101" s="170"/>
      <c r="AV101" s="170"/>
      <c r="AW101" s="170"/>
      <c r="AX101" s="170"/>
      <c r="AY101" s="159">
        <v>0</v>
      </c>
      <c r="AZ101" s="159"/>
      <c r="BA101" s="159"/>
      <c r="BB101" s="159"/>
      <c r="BC101" s="159"/>
      <c r="BD101" s="170">
        <f>IF(ISNUMBER(AO101),AO101,0)+IF(ISNUMBER(AT101),AT101,0)</f>
        <v>6614758</v>
      </c>
      <c r="BE101" s="170"/>
      <c r="BF101" s="170"/>
      <c r="BG101" s="170"/>
      <c r="BH101" s="170"/>
    </row>
    <row r="102" spans="1:79" s="9" customFormat="1" ht="12.75" customHeight="1" x14ac:dyDescent="0.2">
      <c r="A102" s="118"/>
      <c r="B102" s="116"/>
      <c r="C102" s="116"/>
      <c r="D102" s="137" t="s">
        <v>179</v>
      </c>
      <c r="E102" s="138"/>
      <c r="F102" s="138"/>
      <c r="G102" s="138"/>
      <c r="H102" s="138"/>
      <c r="I102" s="138"/>
      <c r="J102" s="138"/>
      <c r="K102" s="138"/>
      <c r="L102" s="138"/>
      <c r="M102" s="138"/>
      <c r="N102" s="138"/>
      <c r="O102" s="138"/>
      <c r="P102" s="138"/>
      <c r="Q102" s="138"/>
      <c r="R102" s="138"/>
      <c r="S102" s="138"/>
      <c r="T102" s="139"/>
      <c r="U102" s="164">
        <v>6614758</v>
      </c>
      <c r="V102" s="165"/>
      <c r="W102" s="165"/>
      <c r="X102" s="165"/>
      <c r="Y102" s="166"/>
      <c r="Z102" s="164">
        <v>0</v>
      </c>
      <c r="AA102" s="165"/>
      <c r="AB102" s="165"/>
      <c r="AC102" s="165"/>
      <c r="AD102" s="166"/>
      <c r="AE102" s="163">
        <v>0</v>
      </c>
      <c r="AF102" s="163"/>
      <c r="AG102" s="163"/>
      <c r="AH102" s="163"/>
      <c r="AI102" s="163"/>
      <c r="AJ102" s="119">
        <f>IF(ISNUMBER(U102),U102,0)+IF(ISNUMBER(Z102),Z102,0)</f>
        <v>6614758</v>
      </c>
      <c r="AK102" s="119"/>
      <c r="AL102" s="119"/>
      <c r="AM102" s="119"/>
      <c r="AN102" s="119"/>
      <c r="AO102" s="163">
        <v>6614758</v>
      </c>
      <c r="AP102" s="163"/>
      <c r="AQ102" s="163"/>
      <c r="AR102" s="163"/>
      <c r="AS102" s="163"/>
      <c r="AT102" s="119">
        <v>0</v>
      </c>
      <c r="AU102" s="119"/>
      <c r="AV102" s="119"/>
      <c r="AW102" s="119"/>
      <c r="AX102" s="119"/>
      <c r="AY102" s="163">
        <v>0</v>
      </c>
      <c r="AZ102" s="163"/>
      <c r="BA102" s="163"/>
      <c r="BB102" s="163"/>
      <c r="BC102" s="163"/>
      <c r="BD102" s="119">
        <f>IF(ISNUMBER(AO102),AO102,0)+IF(ISNUMBER(AT102),AT102,0)</f>
        <v>6614758</v>
      </c>
      <c r="BE102" s="119"/>
      <c r="BF102" s="119"/>
      <c r="BG102" s="119"/>
      <c r="BH102" s="119"/>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431</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341</v>
      </c>
      <c r="AG107" s="52"/>
      <c r="AH107" s="52"/>
      <c r="AI107" s="52"/>
      <c r="AJ107" s="52"/>
      <c r="AK107" s="52"/>
      <c r="AL107" s="52"/>
      <c r="AM107" s="52"/>
      <c r="AN107" s="52"/>
      <c r="AO107" s="52"/>
      <c r="AP107" s="52"/>
      <c r="AQ107" s="52"/>
      <c r="AR107" s="52"/>
      <c r="AS107" s="52"/>
      <c r="AT107" s="53"/>
      <c r="AU107" s="51" t="s">
        <v>342</v>
      </c>
      <c r="AV107" s="52"/>
      <c r="AW107" s="52"/>
      <c r="AX107" s="52"/>
      <c r="AY107" s="52"/>
      <c r="AZ107" s="52"/>
      <c r="BA107" s="52"/>
      <c r="BB107" s="52"/>
      <c r="BC107" s="52"/>
      <c r="BD107" s="52"/>
      <c r="BE107" s="52"/>
      <c r="BF107" s="52"/>
      <c r="BG107" s="52"/>
      <c r="BH107" s="52"/>
      <c r="BI107" s="53"/>
      <c r="BJ107" s="51" t="s">
        <v>343</v>
      </c>
      <c r="BK107" s="52"/>
      <c r="BL107" s="52"/>
      <c r="BM107" s="52"/>
      <c r="BN107" s="52"/>
      <c r="BO107" s="52"/>
      <c r="BP107" s="52"/>
      <c r="BQ107" s="52"/>
      <c r="BR107" s="52"/>
      <c r="BS107" s="52"/>
      <c r="BT107" s="52"/>
      <c r="BU107" s="52"/>
      <c r="BV107" s="52"/>
      <c r="BW107" s="52"/>
      <c r="BX107" s="53"/>
    </row>
    <row r="108" spans="1:79" ht="32.25" customHeight="1" x14ac:dyDescent="0.2">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374</v>
      </c>
      <c r="AQ110" s="69"/>
      <c r="AR110" s="69"/>
      <c r="AS110" s="69"/>
      <c r="AT110" s="69"/>
      <c r="AU110" s="60" t="s">
        <v>141</v>
      </c>
      <c r="AV110" s="60"/>
      <c r="AW110" s="60"/>
      <c r="AX110" s="60"/>
      <c r="AY110" s="60"/>
      <c r="AZ110" s="59" t="s">
        <v>142</v>
      </c>
      <c r="BA110" s="59"/>
      <c r="BB110" s="59"/>
      <c r="BC110" s="59"/>
      <c r="BD110" s="59"/>
      <c r="BE110" s="69" t="s">
        <v>374</v>
      </c>
      <c r="BF110" s="69"/>
      <c r="BG110" s="69"/>
      <c r="BH110" s="69"/>
      <c r="BI110" s="69"/>
      <c r="BJ110" s="60" t="s">
        <v>133</v>
      </c>
      <c r="BK110" s="60"/>
      <c r="BL110" s="60"/>
      <c r="BM110" s="60"/>
      <c r="BN110" s="60"/>
      <c r="BO110" s="59" t="s">
        <v>134</v>
      </c>
      <c r="BP110" s="59"/>
      <c r="BQ110" s="59"/>
      <c r="BR110" s="59"/>
      <c r="BS110" s="59"/>
      <c r="BT110" s="69" t="s">
        <v>374</v>
      </c>
      <c r="BU110" s="69"/>
      <c r="BV110" s="69"/>
      <c r="BW110" s="69"/>
      <c r="BX110" s="69"/>
      <c r="CA110" t="s">
        <v>45</v>
      </c>
    </row>
    <row r="111" spans="1:79" s="9" customFormat="1" ht="15" customHeight="1" x14ac:dyDescent="0.2">
      <c r="A111" s="118">
        <v>0</v>
      </c>
      <c r="B111" s="116"/>
      <c r="C111" s="116"/>
      <c r="D111" s="171" t="s">
        <v>373</v>
      </c>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CA111" s="9" t="s">
        <v>46</v>
      </c>
    </row>
    <row r="112" spans="1:79" s="136" customFormat="1" ht="28.5" customHeight="1" x14ac:dyDescent="0.2">
      <c r="A112" s="156">
        <v>0</v>
      </c>
      <c r="B112" s="157"/>
      <c r="C112" s="157"/>
      <c r="D112" s="174" t="s">
        <v>625</v>
      </c>
      <c r="E112" s="131"/>
      <c r="F112" s="131"/>
      <c r="G112" s="131"/>
      <c r="H112" s="131"/>
      <c r="I112" s="131"/>
      <c r="J112" s="131"/>
      <c r="K112" s="131"/>
      <c r="L112" s="131"/>
      <c r="M112" s="131"/>
      <c r="N112" s="131"/>
      <c r="O112" s="131"/>
      <c r="P112" s="132"/>
      <c r="Q112" s="57" t="s">
        <v>390</v>
      </c>
      <c r="R112" s="57"/>
      <c r="S112" s="57"/>
      <c r="T112" s="57"/>
      <c r="U112" s="57"/>
      <c r="V112" s="57" t="s">
        <v>527</v>
      </c>
      <c r="W112" s="57"/>
      <c r="X112" s="57"/>
      <c r="Y112" s="57"/>
      <c r="Z112" s="57"/>
      <c r="AA112" s="57"/>
      <c r="AB112" s="57"/>
      <c r="AC112" s="57"/>
      <c r="AD112" s="57"/>
      <c r="AE112" s="57"/>
      <c r="AF112" s="175">
        <v>0</v>
      </c>
      <c r="AG112" s="175"/>
      <c r="AH112" s="175"/>
      <c r="AI112" s="175"/>
      <c r="AJ112" s="175"/>
      <c r="AK112" s="175">
        <v>0</v>
      </c>
      <c r="AL112" s="175"/>
      <c r="AM112" s="175"/>
      <c r="AN112" s="175"/>
      <c r="AO112" s="175"/>
      <c r="AP112" s="175">
        <v>0</v>
      </c>
      <c r="AQ112" s="175"/>
      <c r="AR112" s="175"/>
      <c r="AS112" s="175"/>
      <c r="AT112" s="175"/>
      <c r="AU112" s="175">
        <v>0</v>
      </c>
      <c r="AV112" s="175"/>
      <c r="AW112" s="175"/>
      <c r="AX112" s="175"/>
      <c r="AY112" s="175"/>
      <c r="AZ112" s="175">
        <v>0</v>
      </c>
      <c r="BA112" s="175"/>
      <c r="BB112" s="175"/>
      <c r="BC112" s="175"/>
      <c r="BD112" s="175"/>
      <c r="BE112" s="175">
        <v>0</v>
      </c>
      <c r="BF112" s="175"/>
      <c r="BG112" s="175"/>
      <c r="BH112" s="175"/>
      <c r="BI112" s="175"/>
      <c r="BJ112" s="175">
        <v>0</v>
      </c>
      <c r="BK112" s="175"/>
      <c r="BL112" s="175"/>
      <c r="BM112" s="175"/>
      <c r="BN112" s="175"/>
      <c r="BO112" s="175">
        <v>0</v>
      </c>
      <c r="BP112" s="175"/>
      <c r="BQ112" s="175"/>
      <c r="BR112" s="175"/>
      <c r="BS112" s="175"/>
      <c r="BT112" s="175">
        <v>0</v>
      </c>
      <c r="BU112" s="175"/>
      <c r="BV112" s="175"/>
      <c r="BW112" s="175"/>
      <c r="BX112" s="175"/>
    </row>
    <row r="113" spans="1:76" s="136" customFormat="1" ht="45" customHeight="1" x14ac:dyDescent="0.2">
      <c r="A113" s="156">
        <v>0</v>
      </c>
      <c r="B113" s="157"/>
      <c r="C113" s="157"/>
      <c r="D113" s="174" t="s">
        <v>626</v>
      </c>
      <c r="E113" s="131"/>
      <c r="F113" s="131"/>
      <c r="G113" s="131"/>
      <c r="H113" s="131"/>
      <c r="I113" s="131"/>
      <c r="J113" s="131"/>
      <c r="K113" s="131"/>
      <c r="L113" s="131"/>
      <c r="M113" s="131"/>
      <c r="N113" s="131"/>
      <c r="O113" s="131"/>
      <c r="P113" s="132"/>
      <c r="Q113" s="57" t="s">
        <v>627</v>
      </c>
      <c r="R113" s="57"/>
      <c r="S113" s="57"/>
      <c r="T113" s="57"/>
      <c r="U113" s="57"/>
      <c r="V113" s="57" t="s">
        <v>527</v>
      </c>
      <c r="W113" s="57"/>
      <c r="X113" s="57"/>
      <c r="Y113" s="57"/>
      <c r="Z113" s="57"/>
      <c r="AA113" s="57"/>
      <c r="AB113" s="57"/>
      <c r="AC113" s="57"/>
      <c r="AD113" s="57"/>
      <c r="AE113" s="57"/>
      <c r="AF113" s="175">
        <v>376.5</v>
      </c>
      <c r="AG113" s="175"/>
      <c r="AH113" s="175"/>
      <c r="AI113" s="175"/>
      <c r="AJ113" s="175"/>
      <c r="AK113" s="175">
        <v>0</v>
      </c>
      <c r="AL113" s="175"/>
      <c r="AM113" s="175"/>
      <c r="AN113" s="175"/>
      <c r="AO113" s="175"/>
      <c r="AP113" s="175">
        <v>376.5</v>
      </c>
      <c r="AQ113" s="175"/>
      <c r="AR113" s="175"/>
      <c r="AS113" s="175"/>
      <c r="AT113" s="175"/>
      <c r="AU113" s="175">
        <v>250.93799999999999</v>
      </c>
      <c r="AV113" s="175"/>
      <c r="AW113" s="175"/>
      <c r="AX113" s="175"/>
      <c r="AY113" s="175"/>
      <c r="AZ113" s="175">
        <v>0</v>
      </c>
      <c r="BA113" s="175"/>
      <c r="BB113" s="175"/>
      <c r="BC113" s="175"/>
      <c r="BD113" s="175"/>
      <c r="BE113" s="175">
        <v>250.93799999999999</v>
      </c>
      <c r="BF113" s="175"/>
      <c r="BG113" s="175"/>
      <c r="BH113" s="175"/>
      <c r="BI113" s="175"/>
      <c r="BJ113" s="175">
        <v>250.94</v>
      </c>
      <c r="BK113" s="175"/>
      <c r="BL113" s="175"/>
      <c r="BM113" s="175"/>
      <c r="BN113" s="175"/>
      <c r="BO113" s="175">
        <v>0</v>
      </c>
      <c r="BP113" s="175"/>
      <c r="BQ113" s="175"/>
      <c r="BR113" s="175"/>
      <c r="BS113" s="175"/>
      <c r="BT113" s="175">
        <v>250.94</v>
      </c>
      <c r="BU113" s="175"/>
      <c r="BV113" s="175"/>
      <c r="BW113" s="175"/>
      <c r="BX113" s="175"/>
    </row>
    <row r="114" spans="1:76" s="136" customFormat="1" ht="30" customHeight="1" x14ac:dyDescent="0.2">
      <c r="A114" s="156">
        <v>0</v>
      </c>
      <c r="B114" s="157"/>
      <c r="C114" s="157"/>
      <c r="D114" s="174" t="s">
        <v>628</v>
      </c>
      <c r="E114" s="131"/>
      <c r="F114" s="131"/>
      <c r="G114" s="131"/>
      <c r="H114" s="131"/>
      <c r="I114" s="131"/>
      <c r="J114" s="131"/>
      <c r="K114" s="131"/>
      <c r="L114" s="131"/>
      <c r="M114" s="131"/>
      <c r="N114" s="131"/>
      <c r="O114" s="131"/>
      <c r="P114" s="132"/>
      <c r="Q114" s="57" t="s">
        <v>627</v>
      </c>
      <c r="R114" s="57"/>
      <c r="S114" s="57"/>
      <c r="T114" s="57"/>
      <c r="U114" s="57"/>
      <c r="V114" s="57" t="s">
        <v>527</v>
      </c>
      <c r="W114" s="57"/>
      <c r="X114" s="57"/>
      <c r="Y114" s="57"/>
      <c r="Z114" s="57"/>
      <c r="AA114" s="57"/>
      <c r="AB114" s="57"/>
      <c r="AC114" s="57"/>
      <c r="AD114" s="57"/>
      <c r="AE114" s="57"/>
      <c r="AF114" s="175">
        <v>260</v>
      </c>
      <c r="AG114" s="175"/>
      <c r="AH114" s="175"/>
      <c r="AI114" s="175"/>
      <c r="AJ114" s="175"/>
      <c r="AK114" s="175">
        <v>0</v>
      </c>
      <c r="AL114" s="175"/>
      <c r="AM114" s="175"/>
      <c r="AN114" s="175"/>
      <c r="AO114" s="175"/>
      <c r="AP114" s="175">
        <v>260</v>
      </c>
      <c r="AQ114" s="175"/>
      <c r="AR114" s="175"/>
      <c r="AS114" s="175"/>
      <c r="AT114" s="175"/>
      <c r="AU114" s="175">
        <v>260</v>
      </c>
      <c r="AV114" s="175"/>
      <c r="AW114" s="175"/>
      <c r="AX114" s="175"/>
      <c r="AY114" s="175"/>
      <c r="AZ114" s="175">
        <v>0</v>
      </c>
      <c r="BA114" s="175"/>
      <c r="BB114" s="175"/>
      <c r="BC114" s="175"/>
      <c r="BD114" s="175"/>
      <c r="BE114" s="175">
        <v>260</v>
      </c>
      <c r="BF114" s="175"/>
      <c r="BG114" s="175"/>
      <c r="BH114" s="175"/>
      <c r="BI114" s="175"/>
      <c r="BJ114" s="175">
        <v>260</v>
      </c>
      <c r="BK114" s="175"/>
      <c r="BL114" s="175"/>
      <c r="BM114" s="175"/>
      <c r="BN114" s="175"/>
      <c r="BO114" s="175">
        <v>0</v>
      </c>
      <c r="BP114" s="175"/>
      <c r="BQ114" s="175"/>
      <c r="BR114" s="175"/>
      <c r="BS114" s="175"/>
      <c r="BT114" s="175">
        <v>260</v>
      </c>
      <c r="BU114" s="175"/>
      <c r="BV114" s="175"/>
      <c r="BW114" s="175"/>
      <c r="BX114" s="175"/>
    </row>
    <row r="115" spans="1:76" s="136" customFormat="1" ht="30" customHeight="1" x14ac:dyDescent="0.2">
      <c r="A115" s="156">
        <v>0</v>
      </c>
      <c r="B115" s="157"/>
      <c r="C115" s="157"/>
      <c r="D115" s="174" t="s">
        <v>629</v>
      </c>
      <c r="E115" s="131"/>
      <c r="F115" s="131"/>
      <c r="G115" s="131"/>
      <c r="H115" s="131"/>
      <c r="I115" s="131"/>
      <c r="J115" s="131"/>
      <c r="K115" s="131"/>
      <c r="L115" s="131"/>
      <c r="M115" s="131"/>
      <c r="N115" s="131"/>
      <c r="O115" s="131"/>
      <c r="P115" s="132"/>
      <c r="Q115" s="57" t="s">
        <v>390</v>
      </c>
      <c r="R115" s="57"/>
      <c r="S115" s="57"/>
      <c r="T115" s="57"/>
      <c r="U115" s="57"/>
      <c r="V115" s="57" t="s">
        <v>527</v>
      </c>
      <c r="W115" s="57"/>
      <c r="X115" s="57"/>
      <c r="Y115" s="57"/>
      <c r="Z115" s="57"/>
      <c r="AA115" s="57"/>
      <c r="AB115" s="57"/>
      <c r="AC115" s="57"/>
      <c r="AD115" s="57"/>
      <c r="AE115" s="57"/>
      <c r="AF115" s="175">
        <v>0</v>
      </c>
      <c r="AG115" s="175"/>
      <c r="AH115" s="175"/>
      <c r="AI115" s="175"/>
      <c r="AJ115" s="175"/>
      <c r="AK115" s="175">
        <v>0</v>
      </c>
      <c r="AL115" s="175"/>
      <c r="AM115" s="175"/>
      <c r="AN115" s="175"/>
      <c r="AO115" s="175"/>
      <c r="AP115" s="175">
        <v>0</v>
      </c>
      <c r="AQ115" s="175"/>
      <c r="AR115" s="175"/>
      <c r="AS115" s="175"/>
      <c r="AT115" s="175"/>
      <c r="AU115" s="175">
        <v>10022.200000000001</v>
      </c>
      <c r="AV115" s="175"/>
      <c r="AW115" s="175"/>
      <c r="AX115" s="175"/>
      <c r="AY115" s="175"/>
      <c r="AZ115" s="175">
        <v>0</v>
      </c>
      <c r="BA115" s="175"/>
      <c r="BB115" s="175"/>
      <c r="BC115" s="175"/>
      <c r="BD115" s="175"/>
      <c r="BE115" s="175">
        <v>10022.200000000001</v>
      </c>
      <c r="BF115" s="175"/>
      <c r="BG115" s="175"/>
      <c r="BH115" s="175"/>
      <c r="BI115" s="175"/>
      <c r="BJ115" s="175">
        <v>6614.7579999999998</v>
      </c>
      <c r="BK115" s="175"/>
      <c r="BL115" s="175"/>
      <c r="BM115" s="175"/>
      <c r="BN115" s="175"/>
      <c r="BO115" s="175">
        <v>0</v>
      </c>
      <c r="BP115" s="175"/>
      <c r="BQ115" s="175"/>
      <c r="BR115" s="175"/>
      <c r="BS115" s="175"/>
      <c r="BT115" s="175">
        <v>6614.7579999999998</v>
      </c>
      <c r="BU115" s="175"/>
      <c r="BV115" s="175"/>
      <c r="BW115" s="175"/>
      <c r="BX115" s="175"/>
    </row>
    <row r="116" spans="1:76" s="136" customFormat="1" ht="15" customHeight="1" x14ac:dyDescent="0.2">
      <c r="A116" s="156">
        <v>0</v>
      </c>
      <c r="B116" s="157"/>
      <c r="C116" s="157"/>
      <c r="D116" s="174" t="s">
        <v>630</v>
      </c>
      <c r="E116" s="131"/>
      <c r="F116" s="131"/>
      <c r="G116" s="131"/>
      <c r="H116" s="131"/>
      <c r="I116" s="131"/>
      <c r="J116" s="131"/>
      <c r="K116" s="131"/>
      <c r="L116" s="131"/>
      <c r="M116" s="131"/>
      <c r="N116" s="131"/>
      <c r="O116" s="131"/>
      <c r="P116" s="132"/>
      <c r="Q116" s="57" t="s">
        <v>390</v>
      </c>
      <c r="R116" s="57"/>
      <c r="S116" s="57"/>
      <c r="T116" s="57"/>
      <c r="U116" s="57"/>
      <c r="V116" s="57" t="s">
        <v>379</v>
      </c>
      <c r="W116" s="57"/>
      <c r="X116" s="57"/>
      <c r="Y116" s="57"/>
      <c r="Z116" s="57"/>
      <c r="AA116" s="57"/>
      <c r="AB116" s="57"/>
      <c r="AC116" s="57"/>
      <c r="AD116" s="57"/>
      <c r="AE116" s="57"/>
      <c r="AF116" s="175">
        <v>3.9870000000000001</v>
      </c>
      <c r="AG116" s="175"/>
      <c r="AH116" s="175"/>
      <c r="AI116" s="175"/>
      <c r="AJ116" s="175"/>
      <c r="AK116" s="175">
        <v>0</v>
      </c>
      <c r="AL116" s="175"/>
      <c r="AM116" s="175"/>
      <c r="AN116" s="175"/>
      <c r="AO116" s="175"/>
      <c r="AP116" s="175">
        <v>3.9870000000000001</v>
      </c>
      <c r="AQ116" s="175"/>
      <c r="AR116" s="175"/>
      <c r="AS116" s="175"/>
      <c r="AT116" s="175"/>
      <c r="AU116" s="175">
        <v>0</v>
      </c>
      <c r="AV116" s="175"/>
      <c r="AW116" s="175"/>
      <c r="AX116" s="175"/>
      <c r="AY116" s="175"/>
      <c r="AZ116" s="175">
        <v>0</v>
      </c>
      <c r="BA116" s="175"/>
      <c r="BB116" s="175"/>
      <c r="BC116" s="175"/>
      <c r="BD116" s="175"/>
      <c r="BE116" s="175">
        <v>0</v>
      </c>
      <c r="BF116" s="175"/>
      <c r="BG116" s="175"/>
      <c r="BH116" s="175"/>
      <c r="BI116" s="175"/>
      <c r="BJ116" s="175">
        <v>0</v>
      </c>
      <c r="BK116" s="175"/>
      <c r="BL116" s="175"/>
      <c r="BM116" s="175"/>
      <c r="BN116" s="175"/>
      <c r="BO116" s="175">
        <v>0</v>
      </c>
      <c r="BP116" s="175"/>
      <c r="BQ116" s="175"/>
      <c r="BR116" s="175"/>
      <c r="BS116" s="175"/>
      <c r="BT116" s="175">
        <v>0</v>
      </c>
      <c r="BU116" s="175"/>
      <c r="BV116" s="175"/>
      <c r="BW116" s="175"/>
      <c r="BX116" s="175"/>
    </row>
    <row r="117" spans="1:76" s="9" customFormat="1" ht="15" customHeight="1" x14ac:dyDescent="0.2">
      <c r="A117" s="118">
        <v>0</v>
      </c>
      <c r="B117" s="116"/>
      <c r="C117" s="116"/>
      <c r="D117" s="173" t="s">
        <v>381</v>
      </c>
      <c r="E117" s="138"/>
      <c r="F117" s="138"/>
      <c r="G117" s="138"/>
      <c r="H117" s="138"/>
      <c r="I117" s="138"/>
      <c r="J117" s="138"/>
      <c r="K117" s="138"/>
      <c r="L117" s="138"/>
      <c r="M117" s="138"/>
      <c r="N117" s="138"/>
      <c r="O117" s="138"/>
      <c r="P117" s="139"/>
      <c r="Q117" s="171"/>
      <c r="R117" s="171"/>
      <c r="S117" s="171"/>
      <c r="T117" s="171"/>
      <c r="U117" s="171"/>
      <c r="V117" s="171"/>
      <c r="W117" s="171"/>
      <c r="X117" s="171"/>
      <c r="Y117" s="171"/>
      <c r="Z117" s="171"/>
      <c r="AA117" s="171"/>
      <c r="AB117" s="171"/>
      <c r="AC117" s="171"/>
      <c r="AD117" s="171"/>
      <c r="AE117" s="171"/>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row>
    <row r="118" spans="1:76" s="136" customFormat="1" ht="42.75" customHeight="1" x14ac:dyDescent="0.2">
      <c r="A118" s="156">
        <v>0</v>
      </c>
      <c r="B118" s="157"/>
      <c r="C118" s="157"/>
      <c r="D118" s="174" t="s">
        <v>631</v>
      </c>
      <c r="E118" s="131"/>
      <c r="F118" s="131"/>
      <c r="G118" s="131"/>
      <c r="H118" s="131"/>
      <c r="I118" s="131"/>
      <c r="J118" s="131"/>
      <c r="K118" s="131"/>
      <c r="L118" s="131"/>
      <c r="M118" s="131"/>
      <c r="N118" s="131"/>
      <c r="O118" s="131"/>
      <c r="P118" s="132"/>
      <c r="Q118" s="57" t="s">
        <v>544</v>
      </c>
      <c r="R118" s="57"/>
      <c r="S118" s="57"/>
      <c r="T118" s="57"/>
      <c r="U118" s="57"/>
      <c r="V118" s="57" t="s">
        <v>527</v>
      </c>
      <c r="W118" s="57"/>
      <c r="X118" s="57"/>
      <c r="Y118" s="57"/>
      <c r="Z118" s="57"/>
      <c r="AA118" s="57"/>
      <c r="AB118" s="57"/>
      <c r="AC118" s="57"/>
      <c r="AD118" s="57"/>
      <c r="AE118" s="57"/>
      <c r="AF118" s="175">
        <v>0</v>
      </c>
      <c r="AG118" s="175"/>
      <c r="AH118" s="175"/>
      <c r="AI118" s="175"/>
      <c r="AJ118" s="175"/>
      <c r="AK118" s="175">
        <v>0</v>
      </c>
      <c r="AL118" s="175"/>
      <c r="AM118" s="175"/>
      <c r="AN118" s="175"/>
      <c r="AO118" s="175"/>
      <c r="AP118" s="175">
        <v>0</v>
      </c>
      <c r="AQ118" s="175"/>
      <c r="AR118" s="175"/>
      <c r="AS118" s="175"/>
      <c r="AT118" s="175"/>
      <c r="AU118" s="175">
        <v>51</v>
      </c>
      <c r="AV118" s="175"/>
      <c r="AW118" s="175"/>
      <c r="AX118" s="175"/>
      <c r="AY118" s="175"/>
      <c r="AZ118" s="175">
        <v>0</v>
      </c>
      <c r="BA118" s="175"/>
      <c r="BB118" s="175"/>
      <c r="BC118" s="175"/>
      <c r="BD118" s="175"/>
      <c r="BE118" s="175">
        <v>51</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6" s="136" customFormat="1" ht="15" customHeight="1" x14ac:dyDescent="0.2">
      <c r="A119" s="156">
        <v>0</v>
      </c>
      <c r="B119" s="157"/>
      <c r="C119" s="157"/>
      <c r="D119" s="174" t="s">
        <v>632</v>
      </c>
      <c r="E119" s="131"/>
      <c r="F119" s="131"/>
      <c r="G119" s="131"/>
      <c r="H119" s="131"/>
      <c r="I119" s="131"/>
      <c r="J119" s="131"/>
      <c r="K119" s="131"/>
      <c r="L119" s="131"/>
      <c r="M119" s="131"/>
      <c r="N119" s="131"/>
      <c r="O119" s="131"/>
      <c r="P119" s="132"/>
      <c r="Q119" s="57" t="s">
        <v>541</v>
      </c>
      <c r="R119" s="57"/>
      <c r="S119" s="57"/>
      <c r="T119" s="57"/>
      <c r="U119" s="57"/>
      <c r="V119" s="57" t="s">
        <v>527</v>
      </c>
      <c r="W119" s="57"/>
      <c r="X119" s="57"/>
      <c r="Y119" s="57"/>
      <c r="Z119" s="57"/>
      <c r="AA119" s="57"/>
      <c r="AB119" s="57"/>
      <c r="AC119" s="57"/>
      <c r="AD119" s="57"/>
      <c r="AE119" s="57"/>
      <c r="AF119" s="175">
        <v>3</v>
      </c>
      <c r="AG119" s="175"/>
      <c r="AH119" s="175"/>
      <c r="AI119" s="175"/>
      <c r="AJ119" s="175"/>
      <c r="AK119" s="175">
        <v>0</v>
      </c>
      <c r="AL119" s="175"/>
      <c r="AM119" s="175"/>
      <c r="AN119" s="175"/>
      <c r="AO119" s="175"/>
      <c r="AP119" s="175">
        <v>3</v>
      </c>
      <c r="AQ119" s="175"/>
      <c r="AR119" s="175"/>
      <c r="AS119" s="175"/>
      <c r="AT119" s="175"/>
      <c r="AU119" s="175">
        <v>0</v>
      </c>
      <c r="AV119" s="175"/>
      <c r="AW119" s="175"/>
      <c r="AX119" s="175"/>
      <c r="AY119" s="175"/>
      <c r="AZ119" s="175">
        <v>0</v>
      </c>
      <c r="BA119" s="175"/>
      <c r="BB119" s="175"/>
      <c r="BC119" s="175"/>
      <c r="BD119" s="175"/>
      <c r="BE119" s="175">
        <v>0</v>
      </c>
      <c r="BF119" s="175"/>
      <c r="BG119" s="175"/>
      <c r="BH119" s="175"/>
      <c r="BI119" s="175"/>
      <c r="BJ119" s="175">
        <v>0</v>
      </c>
      <c r="BK119" s="175"/>
      <c r="BL119" s="175"/>
      <c r="BM119" s="175"/>
      <c r="BN119" s="175"/>
      <c r="BO119" s="175">
        <v>0</v>
      </c>
      <c r="BP119" s="175"/>
      <c r="BQ119" s="175"/>
      <c r="BR119" s="175"/>
      <c r="BS119" s="175"/>
      <c r="BT119" s="175">
        <v>0</v>
      </c>
      <c r="BU119" s="175"/>
      <c r="BV119" s="175"/>
      <c r="BW119" s="175"/>
      <c r="BX119" s="175"/>
    </row>
    <row r="120" spans="1:76" s="136" customFormat="1" ht="30" customHeight="1" x14ac:dyDescent="0.2">
      <c r="A120" s="156">
        <v>0</v>
      </c>
      <c r="B120" s="157"/>
      <c r="C120" s="157"/>
      <c r="D120" s="174" t="s">
        <v>633</v>
      </c>
      <c r="E120" s="131"/>
      <c r="F120" s="131"/>
      <c r="G120" s="131"/>
      <c r="H120" s="131"/>
      <c r="I120" s="131"/>
      <c r="J120" s="131"/>
      <c r="K120" s="131"/>
      <c r="L120" s="131"/>
      <c r="M120" s="131"/>
      <c r="N120" s="131"/>
      <c r="O120" s="131"/>
      <c r="P120" s="132"/>
      <c r="Q120" s="57" t="s">
        <v>544</v>
      </c>
      <c r="R120" s="57"/>
      <c r="S120" s="57"/>
      <c r="T120" s="57"/>
      <c r="U120" s="57"/>
      <c r="V120" s="57" t="s">
        <v>520</v>
      </c>
      <c r="W120" s="57"/>
      <c r="X120" s="57"/>
      <c r="Y120" s="57"/>
      <c r="Z120" s="57"/>
      <c r="AA120" s="57"/>
      <c r="AB120" s="57"/>
      <c r="AC120" s="57"/>
      <c r="AD120" s="57"/>
      <c r="AE120" s="57"/>
      <c r="AF120" s="175">
        <v>0</v>
      </c>
      <c r="AG120" s="175"/>
      <c r="AH120" s="175"/>
      <c r="AI120" s="175"/>
      <c r="AJ120" s="175"/>
      <c r="AK120" s="175">
        <v>0</v>
      </c>
      <c r="AL120" s="175"/>
      <c r="AM120" s="175"/>
      <c r="AN120" s="175"/>
      <c r="AO120" s="175"/>
      <c r="AP120" s="175">
        <v>0</v>
      </c>
      <c r="AQ120" s="175"/>
      <c r="AR120" s="175"/>
      <c r="AS120" s="175"/>
      <c r="AT120" s="175"/>
      <c r="AU120" s="175">
        <v>20</v>
      </c>
      <c r="AV120" s="175"/>
      <c r="AW120" s="175"/>
      <c r="AX120" s="175"/>
      <c r="AY120" s="175"/>
      <c r="AZ120" s="175">
        <v>0</v>
      </c>
      <c r="BA120" s="175"/>
      <c r="BB120" s="175"/>
      <c r="BC120" s="175"/>
      <c r="BD120" s="175"/>
      <c r="BE120" s="175">
        <v>20</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6" s="9" customFormat="1" ht="15" customHeight="1" x14ac:dyDescent="0.2">
      <c r="A121" s="118">
        <v>0</v>
      </c>
      <c r="B121" s="116"/>
      <c r="C121" s="116"/>
      <c r="D121" s="173" t="s">
        <v>386</v>
      </c>
      <c r="E121" s="138"/>
      <c r="F121" s="138"/>
      <c r="G121" s="138"/>
      <c r="H121" s="138"/>
      <c r="I121" s="138"/>
      <c r="J121" s="138"/>
      <c r="K121" s="138"/>
      <c r="L121" s="138"/>
      <c r="M121" s="138"/>
      <c r="N121" s="138"/>
      <c r="O121" s="138"/>
      <c r="P121" s="139"/>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row>
    <row r="122" spans="1:76" s="136" customFormat="1" ht="42.75" customHeight="1" x14ac:dyDescent="0.2">
      <c r="A122" s="156">
        <v>0</v>
      </c>
      <c r="B122" s="157"/>
      <c r="C122" s="157"/>
      <c r="D122" s="174" t="s">
        <v>634</v>
      </c>
      <c r="E122" s="131"/>
      <c r="F122" s="131"/>
      <c r="G122" s="131"/>
      <c r="H122" s="131"/>
      <c r="I122" s="131"/>
      <c r="J122" s="131"/>
      <c r="K122" s="131"/>
      <c r="L122" s="131"/>
      <c r="M122" s="131"/>
      <c r="N122" s="131"/>
      <c r="O122" s="131"/>
      <c r="P122" s="132"/>
      <c r="Q122" s="57" t="s">
        <v>390</v>
      </c>
      <c r="R122" s="57"/>
      <c r="S122" s="57"/>
      <c r="T122" s="57"/>
      <c r="U122" s="57"/>
      <c r="V122" s="57" t="s">
        <v>527</v>
      </c>
      <c r="W122" s="57"/>
      <c r="X122" s="57"/>
      <c r="Y122" s="57"/>
      <c r="Z122" s="57"/>
      <c r="AA122" s="57"/>
      <c r="AB122" s="57"/>
      <c r="AC122" s="57"/>
      <c r="AD122" s="57"/>
      <c r="AE122" s="57"/>
      <c r="AF122" s="175">
        <v>0</v>
      </c>
      <c r="AG122" s="175"/>
      <c r="AH122" s="175"/>
      <c r="AI122" s="175"/>
      <c r="AJ122" s="175"/>
      <c r="AK122" s="175">
        <v>0</v>
      </c>
      <c r="AL122" s="175"/>
      <c r="AM122" s="175"/>
      <c r="AN122" s="175"/>
      <c r="AO122" s="175"/>
      <c r="AP122" s="175">
        <v>0</v>
      </c>
      <c r="AQ122" s="175"/>
      <c r="AR122" s="175"/>
      <c r="AS122" s="175"/>
      <c r="AT122" s="175"/>
      <c r="AU122" s="175">
        <v>38.549999999999997</v>
      </c>
      <c r="AV122" s="175"/>
      <c r="AW122" s="175"/>
      <c r="AX122" s="175"/>
      <c r="AY122" s="175"/>
      <c r="AZ122" s="175">
        <v>0</v>
      </c>
      <c r="BA122" s="175"/>
      <c r="BB122" s="175"/>
      <c r="BC122" s="175"/>
      <c r="BD122" s="175"/>
      <c r="BE122" s="175">
        <v>38.549999999999997</v>
      </c>
      <c r="BF122" s="175"/>
      <c r="BG122" s="175"/>
      <c r="BH122" s="175"/>
      <c r="BI122" s="175"/>
      <c r="BJ122" s="175">
        <v>25.44</v>
      </c>
      <c r="BK122" s="175"/>
      <c r="BL122" s="175"/>
      <c r="BM122" s="175"/>
      <c r="BN122" s="175"/>
      <c r="BO122" s="175">
        <v>0</v>
      </c>
      <c r="BP122" s="175"/>
      <c r="BQ122" s="175"/>
      <c r="BR122" s="175"/>
      <c r="BS122" s="175"/>
      <c r="BT122" s="175">
        <v>25.44</v>
      </c>
      <c r="BU122" s="175"/>
      <c r="BV122" s="175"/>
      <c r="BW122" s="175"/>
      <c r="BX122" s="175"/>
    </row>
    <row r="123" spans="1:76" s="136" customFormat="1" ht="45" customHeight="1" x14ac:dyDescent="0.2">
      <c r="A123" s="156">
        <v>0</v>
      </c>
      <c r="B123" s="157"/>
      <c r="C123" s="157"/>
      <c r="D123" s="174" t="s">
        <v>635</v>
      </c>
      <c r="E123" s="131"/>
      <c r="F123" s="131"/>
      <c r="G123" s="131"/>
      <c r="H123" s="131"/>
      <c r="I123" s="131"/>
      <c r="J123" s="131"/>
      <c r="K123" s="131"/>
      <c r="L123" s="131"/>
      <c r="M123" s="131"/>
      <c r="N123" s="131"/>
      <c r="O123" s="131"/>
      <c r="P123" s="132"/>
      <c r="Q123" s="57" t="s">
        <v>390</v>
      </c>
      <c r="R123" s="57"/>
      <c r="S123" s="57"/>
      <c r="T123" s="57"/>
      <c r="U123" s="57"/>
      <c r="V123" s="57" t="s">
        <v>527</v>
      </c>
      <c r="W123" s="57"/>
      <c r="X123" s="57"/>
      <c r="Y123" s="57"/>
      <c r="Z123" s="57"/>
      <c r="AA123" s="57"/>
      <c r="AB123" s="57"/>
      <c r="AC123" s="57"/>
      <c r="AD123" s="57"/>
      <c r="AE123" s="57"/>
      <c r="AF123" s="175">
        <v>0</v>
      </c>
      <c r="AG123" s="175"/>
      <c r="AH123" s="175"/>
      <c r="AI123" s="175"/>
      <c r="AJ123" s="175"/>
      <c r="AK123" s="175">
        <v>0</v>
      </c>
      <c r="AL123" s="175"/>
      <c r="AM123" s="175"/>
      <c r="AN123" s="175"/>
      <c r="AO123" s="175"/>
      <c r="AP123" s="175">
        <v>0</v>
      </c>
      <c r="AQ123" s="175"/>
      <c r="AR123" s="175"/>
      <c r="AS123" s="175"/>
      <c r="AT123" s="175"/>
      <c r="AU123" s="175">
        <v>39.94</v>
      </c>
      <c r="AV123" s="175"/>
      <c r="AW123" s="175"/>
      <c r="AX123" s="175"/>
      <c r="AY123" s="175"/>
      <c r="AZ123" s="175">
        <v>0</v>
      </c>
      <c r="BA123" s="175"/>
      <c r="BB123" s="175"/>
      <c r="BC123" s="175"/>
      <c r="BD123" s="175"/>
      <c r="BE123" s="175">
        <v>39.94</v>
      </c>
      <c r="BF123" s="175"/>
      <c r="BG123" s="175"/>
      <c r="BH123" s="175"/>
      <c r="BI123" s="175"/>
      <c r="BJ123" s="175">
        <v>26.36</v>
      </c>
      <c r="BK123" s="175"/>
      <c r="BL123" s="175"/>
      <c r="BM123" s="175"/>
      <c r="BN123" s="175"/>
      <c r="BO123" s="175">
        <v>0</v>
      </c>
      <c r="BP123" s="175"/>
      <c r="BQ123" s="175"/>
      <c r="BR123" s="175"/>
      <c r="BS123" s="175"/>
      <c r="BT123" s="175">
        <v>26.36</v>
      </c>
      <c r="BU123" s="175"/>
      <c r="BV123" s="175"/>
      <c r="BW123" s="175"/>
      <c r="BX123" s="175"/>
    </row>
    <row r="124" spans="1:76" s="136" customFormat="1" ht="30" customHeight="1" x14ac:dyDescent="0.2">
      <c r="A124" s="156">
        <v>0</v>
      </c>
      <c r="B124" s="157"/>
      <c r="C124" s="157"/>
      <c r="D124" s="174" t="s">
        <v>636</v>
      </c>
      <c r="E124" s="131"/>
      <c r="F124" s="131"/>
      <c r="G124" s="131"/>
      <c r="H124" s="131"/>
      <c r="I124" s="131"/>
      <c r="J124" s="131"/>
      <c r="K124" s="131"/>
      <c r="L124" s="131"/>
      <c r="M124" s="131"/>
      <c r="N124" s="131"/>
      <c r="O124" s="131"/>
      <c r="P124" s="132"/>
      <c r="Q124" s="57" t="s">
        <v>390</v>
      </c>
      <c r="R124" s="57"/>
      <c r="S124" s="57"/>
      <c r="T124" s="57"/>
      <c r="U124" s="57"/>
      <c r="V124" s="57" t="s">
        <v>527</v>
      </c>
      <c r="W124" s="57"/>
      <c r="X124" s="57"/>
      <c r="Y124" s="57"/>
      <c r="Z124" s="57"/>
      <c r="AA124" s="57"/>
      <c r="AB124" s="57"/>
      <c r="AC124" s="57"/>
      <c r="AD124" s="57"/>
      <c r="AE124" s="57"/>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5" spans="1:76" s="136" customFormat="1" ht="15" customHeight="1" x14ac:dyDescent="0.2">
      <c r="A125" s="156">
        <v>0</v>
      </c>
      <c r="B125" s="157"/>
      <c r="C125" s="157"/>
      <c r="D125" s="174" t="s">
        <v>637</v>
      </c>
      <c r="E125" s="131"/>
      <c r="F125" s="131"/>
      <c r="G125" s="131"/>
      <c r="H125" s="131"/>
      <c r="I125" s="131"/>
      <c r="J125" s="131"/>
      <c r="K125" s="131"/>
      <c r="L125" s="131"/>
      <c r="M125" s="131"/>
      <c r="N125" s="131"/>
      <c r="O125" s="131"/>
      <c r="P125" s="132"/>
      <c r="Q125" s="57" t="s">
        <v>390</v>
      </c>
      <c r="R125" s="57"/>
      <c r="S125" s="57"/>
      <c r="T125" s="57"/>
      <c r="U125" s="57"/>
      <c r="V125" s="57" t="s">
        <v>527</v>
      </c>
      <c r="W125" s="57"/>
      <c r="X125" s="57"/>
      <c r="Y125" s="57"/>
      <c r="Z125" s="57"/>
      <c r="AA125" s="57"/>
      <c r="AB125" s="57"/>
      <c r="AC125" s="57"/>
      <c r="AD125" s="57"/>
      <c r="AE125" s="57"/>
      <c r="AF125" s="175">
        <v>1.3</v>
      </c>
      <c r="AG125" s="175"/>
      <c r="AH125" s="175"/>
      <c r="AI125" s="175"/>
      <c r="AJ125" s="175"/>
      <c r="AK125" s="175">
        <v>0</v>
      </c>
      <c r="AL125" s="175"/>
      <c r="AM125" s="175"/>
      <c r="AN125" s="175"/>
      <c r="AO125" s="175"/>
      <c r="AP125" s="175">
        <v>1.3</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c r="BJ125" s="175">
        <v>0</v>
      </c>
      <c r="BK125" s="175"/>
      <c r="BL125" s="175"/>
      <c r="BM125" s="175"/>
      <c r="BN125" s="175"/>
      <c r="BO125" s="175">
        <v>0</v>
      </c>
      <c r="BP125" s="175"/>
      <c r="BQ125" s="175"/>
      <c r="BR125" s="175"/>
      <c r="BS125" s="175"/>
      <c r="BT125" s="175">
        <v>0</v>
      </c>
      <c r="BU125" s="175"/>
      <c r="BV125" s="175"/>
      <c r="BW125" s="175"/>
      <c r="BX125" s="175"/>
    </row>
    <row r="126" spans="1:76" s="9" customFormat="1" ht="15" customHeight="1" x14ac:dyDescent="0.2">
      <c r="A126" s="118">
        <v>0</v>
      </c>
      <c r="B126" s="116"/>
      <c r="C126" s="116"/>
      <c r="D126" s="173" t="s">
        <v>392</v>
      </c>
      <c r="E126" s="138"/>
      <c r="F126" s="138"/>
      <c r="G126" s="138"/>
      <c r="H126" s="138"/>
      <c r="I126" s="138"/>
      <c r="J126" s="138"/>
      <c r="K126" s="138"/>
      <c r="L126" s="138"/>
      <c r="M126" s="138"/>
      <c r="N126" s="138"/>
      <c r="O126" s="138"/>
      <c r="P126" s="139"/>
      <c r="Q126" s="171"/>
      <c r="R126" s="171"/>
      <c r="S126" s="171"/>
      <c r="T126" s="171"/>
      <c r="U126" s="171"/>
      <c r="V126" s="171"/>
      <c r="W126" s="171"/>
      <c r="X126" s="171"/>
      <c r="Y126" s="171"/>
      <c r="Z126" s="171"/>
      <c r="AA126" s="171"/>
      <c r="AB126" s="171"/>
      <c r="AC126" s="171"/>
      <c r="AD126" s="171"/>
      <c r="AE126" s="171"/>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row>
    <row r="127" spans="1:76" s="136" customFormat="1" ht="42.75" customHeight="1" x14ac:dyDescent="0.2">
      <c r="A127" s="156">
        <v>0</v>
      </c>
      <c r="B127" s="157"/>
      <c r="C127" s="157"/>
      <c r="D127" s="174" t="s">
        <v>638</v>
      </c>
      <c r="E127" s="131"/>
      <c r="F127" s="131"/>
      <c r="G127" s="131"/>
      <c r="H127" s="131"/>
      <c r="I127" s="131"/>
      <c r="J127" s="131"/>
      <c r="K127" s="131"/>
      <c r="L127" s="131"/>
      <c r="M127" s="131"/>
      <c r="N127" s="131"/>
      <c r="O127" s="131"/>
      <c r="P127" s="132"/>
      <c r="Q127" s="57" t="s">
        <v>394</v>
      </c>
      <c r="R127" s="57"/>
      <c r="S127" s="57"/>
      <c r="T127" s="57"/>
      <c r="U127" s="57"/>
      <c r="V127" s="57" t="s">
        <v>527</v>
      </c>
      <c r="W127" s="57"/>
      <c r="X127" s="57"/>
      <c r="Y127" s="57"/>
      <c r="Z127" s="57"/>
      <c r="AA127" s="57"/>
      <c r="AB127" s="57"/>
      <c r="AC127" s="57"/>
      <c r="AD127" s="57"/>
      <c r="AE127" s="57"/>
      <c r="AF127" s="175">
        <v>0</v>
      </c>
      <c r="AG127" s="175"/>
      <c r="AH127" s="175"/>
      <c r="AI127" s="175"/>
      <c r="AJ127" s="175"/>
      <c r="AK127" s="175">
        <v>0</v>
      </c>
      <c r="AL127" s="175"/>
      <c r="AM127" s="175"/>
      <c r="AN127" s="175"/>
      <c r="AO127" s="175"/>
      <c r="AP127" s="175">
        <v>0</v>
      </c>
      <c r="AQ127" s="175"/>
      <c r="AR127" s="175"/>
      <c r="AS127" s="175"/>
      <c r="AT127" s="175"/>
      <c r="AU127" s="175">
        <v>100</v>
      </c>
      <c r="AV127" s="175"/>
      <c r="AW127" s="175"/>
      <c r="AX127" s="175"/>
      <c r="AY127" s="175"/>
      <c r="AZ127" s="175">
        <v>0</v>
      </c>
      <c r="BA127" s="175"/>
      <c r="BB127" s="175"/>
      <c r="BC127" s="175"/>
      <c r="BD127" s="175"/>
      <c r="BE127" s="175">
        <v>100</v>
      </c>
      <c r="BF127" s="175"/>
      <c r="BG127" s="175"/>
      <c r="BH127" s="175"/>
      <c r="BI127" s="175"/>
      <c r="BJ127" s="175">
        <v>100</v>
      </c>
      <c r="BK127" s="175"/>
      <c r="BL127" s="175"/>
      <c r="BM127" s="175"/>
      <c r="BN127" s="175"/>
      <c r="BO127" s="175">
        <v>0</v>
      </c>
      <c r="BP127" s="175"/>
      <c r="BQ127" s="175"/>
      <c r="BR127" s="175"/>
      <c r="BS127" s="175"/>
      <c r="BT127" s="175">
        <v>100</v>
      </c>
      <c r="BU127" s="175"/>
      <c r="BV127" s="175"/>
      <c r="BW127" s="175"/>
      <c r="BX127" s="175"/>
    </row>
    <row r="128" spans="1:76" s="136" customFormat="1" ht="30" customHeight="1" x14ac:dyDescent="0.2">
      <c r="A128" s="156">
        <v>0</v>
      </c>
      <c r="B128" s="157"/>
      <c r="C128" s="157"/>
      <c r="D128" s="174" t="s">
        <v>639</v>
      </c>
      <c r="E128" s="131"/>
      <c r="F128" s="131"/>
      <c r="G128" s="131"/>
      <c r="H128" s="131"/>
      <c r="I128" s="131"/>
      <c r="J128" s="131"/>
      <c r="K128" s="131"/>
      <c r="L128" s="131"/>
      <c r="M128" s="131"/>
      <c r="N128" s="131"/>
      <c r="O128" s="131"/>
      <c r="P128" s="132"/>
      <c r="Q128" s="57" t="s">
        <v>394</v>
      </c>
      <c r="R128" s="57"/>
      <c r="S128" s="57"/>
      <c r="T128" s="57"/>
      <c r="U128" s="57"/>
      <c r="V128" s="57" t="s">
        <v>527</v>
      </c>
      <c r="W128" s="57"/>
      <c r="X128" s="57"/>
      <c r="Y128" s="57"/>
      <c r="Z128" s="57"/>
      <c r="AA128" s="57"/>
      <c r="AB128" s="57"/>
      <c r="AC128" s="57"/>
      <c r="AD128" s="57"/>
      <c r="AE128" s="57"/>
      <c r="AF128" s="175">
        <v>0</v>
      </c>
      <c r="AG128" s="175"/>
      <c r="AH128" s="175"/>
      <c r="AI128" s="175"/>
      <c r="AJ128" s="175"/>
      <c r="AK128" s="175">
        <v>0</v>
      </c>
      <c r="AL128" s="175"/>
      <c r="AM128" s="175"/>
      <c r="AN128" s="175"/>
      <c r="AO128" s="175"/>
      <c r="AP128" s="175">
        <v>0</v>
      </c>
      <c r="AQ128" s="175"/>
      <c r="AR128" s="175"/>
      <c r="AS128" s="175"/>
      <c r="AT128" s="175"/>
      <c r="AU128" s="175">
        <v>100</v>
      </c>
      <c r="AV128" s="175"/>
      <c r="AW128" s="175"/>
      <c r="AX128" s="175"/>
      <c r="AY128" s="175"/>
      <c r="AZ128" s="175">
        <v>0</v>
      </c>
      <c r="BA128" s="175"/>
      <c r="BB128" s="175"/>
      <c r="BC128" s="175"/>
      <c r="BD128" s="175"/>
      <c r="BE128" s="175">
        <v>100</v>
      </c>
      <c r="BF128" s="175"/>
      <c r="BG128" s="175"/>
      <c r="BH128" s="175"/>
      <c r="BI128" s="175"/>
      <c r="BJ128" s="175">
        <v>0</v>
      </c>
      <c r="BK128" s="175"/>
      <c r="BL128" s="175"/>
      <c r="BM128" s="175"/>
      <c r="BN128" s="175"/>
      <c r="BO128" s="175">
        <v>0</v>
      </c>
      <c r="BP128" s="175"/>
      <c r="BQ128" s="175"/>
      <c r="BR128" s="175"/>
      <c r="BS128" s="175"/>
      <c r="BT128" s="175">
        <v>0</v>
      </c>
      <c r="BU128" s="175"/>
      <c r="BV128" s="175"/>
      <c r="BW128" s="175"/>
      <c r="BX128" s="175"/>
    </row>
    <row r="129" spans="1:79" s="136" customFormat="1" ht="15" customHeight="1" x14ac:dyDescent="0.2">
      <c r="A129" s="156">
        <v>0</v>
      </c>
      <c r="B129" s="157"/>
      <c r="C129" s="157"/>
      <c r="D129" s="174" t="s">
        <v>640</v>
      </c>
      <c r="E129" s="131"/>
      <c r="F129" s="131"/>
      <c r="G129" s="131"/>
      <c r="H129" s="131"/>
      <c r="I129" s="131"/>
      <c r="J129" s="131"/>
      <c r="K129" s="131"/>
      <c r="L129" s="131"/>
      <c r="M129" s="131"/>
      <c r="N129" s="131"/>
      <c r="O129" s="131"/>
      <c r="P129" s="132"/>
      <c r="Q129" s="57" t="s">
        <v>394</v>
      </c>
      <c r="R129" s="57"/>
      <c r="S129" s="57"/>
      <c r="T129" s="57"/>
      <c r="U129" s="57"/>
      <c r="V129" s="57" t="s">
        <v>527</v>
      </c>
      <c r="W129" s="57"/>
      <c r="X129" s="57"/>
      <c r="Y129" s="57"/>
      <c r="Z129" s="57"/>
      <c r="AA129" s="57"/>
      <c r="AB129" s="57"/>
      <c r="AC129" s="57"/>
      <c r="AD129" s="57"/>
      <c r="AE129" s="57"/>
      <c r="AF129" s="175">
        <v>30</v>
      </c>
      <c r="AG129" s="175"/>
      <c r="AH129" s="175"/>
      <c r="AI129" s="175"/>
      <c r="AJ129" s="175"/>
      <c r="AK129" s="175">
        <v>0</v>
      </c>
      <c r="AL129" s="175"/>
      <c r="AM129" s="175"/>
      <c r="AN129" s="175"/>
      <c r="AO129" s="175"/>
      <c r="AP129" s="175">
        <v>30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c r="BJ129" s="175">
        <v>0</v>
      </c>
      <c r="BK129" s="175"/>
      <c r="BL129" s="175"/>
      <c r="BM129" s="175"/>
      <c r="BN129" s="175"/>
      <c r="BO129" s="175">
        <v>0</v>
      </c>
      <c r="BP129" s="175"/>
      <c r="BQ129" s="175"/>
      <c r="BR129" s="175"/>
      <c r="BS129" s="175"/>
      <c r="BT129" s="175">
        <v>0</v>
      </c>
      <c r="BU129" s="175"/>
      <c r="BV129" s="175"/>
      <c r="BW129" s="175"/>
      <c r="BX129" s="175"/>
    </row>
    <row r="131" spans="1:79" ht="14.25" customHeight="1" x14ac:dyDescent="0.2">
      <c r="A131" s="67" t="s">
        <v>444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23.1" customHeight="1" x14ac:dyDescent="0.2">
      <c r="A132" s="86" t="s">
        <v>7</v>
      </c>
      <c r="B132" s="87"/>
      <c r="C132" s="87"/>
      <c r="D132" s="57" t="s">
        <v>10</v>
      </c>
      <c r="E132" s="57"/>
      <c r="F132" s="57"/>
      <c r="G132" s="57"/>
      <c r="H132" s="57"/>
      <c r="I132" s="57"/>
      <c r="J132" s="57"/>
      <c r="K132" s="57"/>
      <c r="L132" s="57"/>
      <c r="M132" s="57"/>
      <c r="N132" s="57"/>
      <c r="O132" s="57"/>
      <c r="P132" s="57"/>
      <c r="Q132" s="57" t="s">
        <v>9</v>
      </c>
      <c r="R132" s="57"/>
      <c r="S132" s="57"/>
      <c r="T132" s="57"/>
      <c r="U132" s="57"/>
      <c r="V132" s="57" t="s">
        <v>8</v>
      </c>
      <c r="W132" s="57"/>
      <c r="X132" s="57"/>
      <c r="Y132" s="57"/>
      <c r="Z132" s="57"/>
      <c r="AA132" s="57"/>
      <c r="AB132" s="57"/>
      <c r="AC132" s="57"/>
      <c r="AD132" s="57"/>
      <c r="AE132" s="57"/>
      <c r="AF132" s="51" t="s">
        <v>344</v>
      </c>
      <c r="AG132" s="52"/>
      <c r="AH132" s="52"/>
      <c r="AI132" s="52"/>
      <c r="AJ132" s="52"/>
      <c r="AK132" s="52"/>
      <c r="AL132" s="52"/>
      <c r="AM132" s="52"/>
      <c r="AN132" s="52"/>
      <c r="AO132" s="52"/>
      <c r="AP132" s="52"/>
      <c r="AQ132" s="52"/>
      <c r="AR132" s="52"/>
      <c r="AS132" s="52"/>
      <c r="AT132" s="53"/>
      <c r="AU132" s="51" t="s">
        <v>346</v>
      </c>
      <c r="AV132" s="52"/>
      <c r="AW132" s="52"/>
      <c r="AX132" s="52"/>
      <c r="AY132" s="52"/>
      <c r="AZ132" s="52"/>
      <c r="BA132" s="52"/>
      <c r="BB132" s="52"/>
      <c r="BC132" s="52"/>
      <c r="BD132" s="52"/>
      <c r="BE132" s="52"/>
      <c r="BF132" s="52"/>
      <c r="BG132" s="52"/>
      <c r="BH132" s="52"/>
      <c r="BI132" s="53"/>
    </row>
    <row r="133" spans="1:79" ht="28.5" customHeight="1" x14ac:dyDescent="0.2">
      <c r="A133" s="89"/>
      <c r="B133" s="90"/>
      <c r="C133" s="90"/>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t="s">
        <v>5</v>
      </c>
      <c r="AG133" s="57"/>
      <c r="AH133" s="57"/>
      <c r="AI133" s="57"/>
      <c r="AJ133" s="57"/>
      <c r="AK133" s="57" t="s">
        <v>4</v>
      </c>
      <c r="AL133" s="57"/>
      <c r="AM133" s="57"/>
      <c r="AN133" s="57"/>
      <c r="AO133" s="57"/>
      <c r="AP133" s="57" t="s">
        <v>154</v>
      </c>
      <c r="AQ133" s="57"/>
      <c r="AR133" s="57"/>
      <c r="AS133" s="57"/>
      <c r="AT133" s="57"/>
      <c r="AU133" s="57" t="s">
        <v>5</v>
      </c>
      <c r="AV133" s="57"/>
      <c r="AW133" s="57"/>
      <c r="AX133" s="57"/>
      <c r="AY133" s="57"/>
      <c r="AZ133" s="57" t="s">
        <v>4</v>
      </c>
      <c r="BA133" s="57"/>
      <c r="BB133" s="57"/>
      <c r="BC133" s="57"/>
      <c r="BD133" s="57"/>
      <c r="BE133" s="57" t="s">
        <v>112</v>
      </c>
      <c r="BF133" s="57"/>
      <c r="BG133" s="57"/>
      <c r="BH133" s="57"/>
      <c r="BI133" s="57"/>
    </row>
    <row r="134" spans="1:79" ht="15" customHeight="1" x14ac:dyDescent="0.2">
      <c r="A134" s="51">
        <v>1</v>
      </c>
      <c r="B134" s="52"/>
      <c r="C134" s="52"/>
      <c r="D134" s="57">
        <v>2</v>
      </c>
      <c r="E134" s="57"/>
      <c r="F134" s="57"/>
      <c r="G134" s="57"/>
      <c r="H134" s="57"/>
      <c r="I134" s="57"/>
      <c r="J134" s="57"/>
      <c r="K134" s="57"/>
      <c r="L134" s="57"/>
      <c r="M134" s="57"/>
      <c r="N134" s="57"/>
      <c r="O134" s="57"/>
      <c r="P134" s="57"/>
      <c r="Q134" s="57">
        <v>3</v>
      </c>
      <c r="R134" s="57"/>
      <c r="S134" s="57"/>
      <c r="T134" s="57"/>
      <c r="U134" s="57"/>
      <c r="V134" s="57">
        <v>4</v>
      </c>
      <c r="W134" s="57"/>
      <c r="X134" s="57"/>
      <c r="Y134" s="57"/>
      <c r="Z134" s="57"/>
      <c r="AA134" s="57"/>
      <c r="AB134" s="57"/>
      <c r="AC134" s="57"/>
      <c r="AD134" s="57"/>
      <c r="AE134" s="57"/>
      <c r="AF134" s="57">
        <v>5</v>
      </c>
      <c r="AG134" s="57"/>
      <c r="AH134" s="57"/>
      <c r="AI134" s="57"/>
      <c r="AJ134" s="57"/>
      <c r="AK134" s="57">
        <v>6</v>
      </c>
      <c r="AL134" s="57"/>
      <c r="AM134" s="57"/>
      <c r="AN134" s="57"/>
      <c r="AO134" s="57"/>
      <c r="AP134" s="57">
        <v>7</v>
      </c>
      <c r="AQ134" s="57"/>
      <c r="AR134" s="57"/>
      <c r="AS134" s="57"/>
      <c r="AT134" s="57"/>
      <c r="AU134" s="57">
        <v>8</v>
      </c>
      <c r="AV134" s="57"/>
      <c r="AW134" s="57"/>
      <c r="AX134" s="57"/>
      <c r="AY134" s="57"/>
      <c r="AZ134" s="57">
        <v>9</v>
      </c>
      <c r="BA134" s="57"/>
      <c r="BB134" s="57"/>
      <c r="BC134" s="57"/>
      <c r="BD134" s="57"/>
      <c r="BE134" s="57">
        <v>10</v>
      </c>
      <c r="BF134" s="57"/>
      <c r="BG134" s="57"/>
      <c r="BH134" s="57"/>
      <c r="BI134" s="57"/>
    </row>
    <row r="135" spans="1:79" ht="15.75" hidden="1" customHeight="1" x14ac:dyDescent="0.2">
      <c r="A135" s="54" t="s">
        <v>187</v>
      </c>
      <c r="B135" s="55"/>
      <c r="C135" s="55"/>
      <c r="D135" s="57" t="s">
        <v>78</v>
      </c>
      <c r="E135" s="57"/>
      <c r="F135" s="57"/>
      <c r="G135" s="57"/>
      <c r="H135" s="57"/>
      <c r="I135" s="57"/>
      <c r="J135" s="57"/>
      <c r="K135" s="57"/>
      <c r="L135" s="57"/>
      <c r="M135" s="57"/>
      <c r="N135" s="57"/>
      <c r="O135" s="57"/>
      <c r="P135" s="57"/>
      <c r="Q135" s="57" t="s">
        <v>91</v>
      </c>
      <c r="R135" s="57"/>
      <c r="S135" s="57"/>
      <c r="T135" s="57"/>
      <c r="U135" s="57"/>
      <c r="V135" s="57" t="s">
        <v>92</v>
      </c>
      <c r="W135" s="57"/>
      <c r="X135" s="57"/>
      <c r="Y135" s="57"/>
      <c r="Z135" s="57"/>
      <c r="AA135" s="57"/>
      <c r="AB135" s="57"/>
      <c r="AC135" s="57"/>
      <c r="AD135" s="57"/>
      <c r="AE135" s="57"/>
      <c r="AF135" s="60" t="s">
        <v>135</v>
      </c>
      <c r="AG135" s="60"/>
      <c r="AH135" s="60"/>
      <c r="AI135" s="60"/>
      <c r="AJ135" s="60"/>
      <c r="AK135" s="59" t="s">
        <v>136</v>
      </c>
      <c r="AL135" s="59"/>
      <c r="AM135" s="59"/>
      <c r="AN135" s="59"/>
      <c r="AO135" s="59"/>
      <c r="AP135" s="69" t="s">
        <v>374</v>
      </c>
      <c r="AQ135" s="69"/>
      <c r="AR135" s="69"/>
      <c r="AS135" s="69"/>
      <c r="AT135" s="69"/>
      <c r="AU135" s="60" t="s">
        <v>137</v>
      </c>
      <c r="AV135" s="60"/>
      <c r="AW135" s="60"/>
      <c r="AX135" s="60"/>
      <c r="AY135" s="60"/>
      <c r="AZ135" s="59" t="s">
        <v>138</v>
      </c>
      <c r="BA135" s="59"/>
      <c r="BB135" s="59"/>
      <c r="BC135" s="59"/>
      <c r="BD135" s="59"/>
      <c r="BE135" s="69" t="s">
        <v>374</v>
      </c>
      <c r="BF135" s="69"/>
      <c r="BG135" s="69"/>
      <c r="BH135" s="69"/>
      <c r="BI135" s="69"/>
      <c r="CA135" t="s">
        <v>47</v>
      </c>
    </row>
    <row r="136" spans="1:79" s="9" customFormat="1" ht="14.25" x14ac:dyDescent="0.2">
      <c r="A136" s="118">
        <v>0</v>
      </c>
      <c r="B136" s="116"/>
      <c r="C136" s="116"/>
      <c r="D136" s="171" t="s">
        <v>373</v>
      </c>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CA136" s="9" t="s">
        <v>48</v>
      </c>
    </row>
    <row r="137" spans="1:79" s="136" customFormat="1" ht="28.5" customHeight="1" x14ac:dyDescent="0.2">
      <c r="A137" s="156">
        <v>0</v>
      </c>
      <c r="B137" s="157"/>
      <c r="C137" s="157"/>
      <c r="D137" s="174" t="s">
        <v>625</v>
      </c>
      <c r="E137" s="131"/>
      <c r="F137" s="131"/>
      <c r="G137" s="131"/>
      <c r="H137" s="131"/>
      <c r="I137" s="131"/>
      <c r="J137" s="131"/>
      <c r="K137" s="131"/>
      <c r="L137" s="131"/>
      <c r="M137" s="131"/>
      <c r="N137" s="131"/>
      <c r="O137" s="131"/>
      <c r="P137" s="132"/>
      <c r="Q137" s="57" t="s">
        <v>390</v>
      </c>
      <c r="R137" s="57"/>
      <c r="S137" s="57"/>
      <c r="T137" s="57"/>
      <c r="U137" s="57"/>
      <c r="V137" s="57" t="s">
        <v>527</v>
      </c>
      <c r="W137" s="57"/>
      <c r="X137" s="57"/>
      <c r="Y137" s="57"/>
      <c r="Z137" s="57"/>
      <c r="AA137" s="57"/>
      <c r="AB137" s="57"/>
      <c r="AC137" s="57"/>
      <c r="AD137" s="57"/>
      <c r="AE137" s="57"/>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136" customFormat="1" ht="45" customHeight="1" x14ac:dyDescent="0.2">
      <c r="A138" s="156">
        <v>0</v>
      </c>
      <c r="B138" s="157"/>
      <c r="C138" s="157"/>
      <c r="D138" s="174" t="s">
        <v>626</v>
      </c>
      <c r="E138" s="131"/>
      <c r="F138" s="131"/>
      <c r="G138" s="131"/>
      <c r="H138" s="131"/>
      <c r="I138" s="131"/>
      <c r="J138" s="131"/>
      <c r="K138" s="131"/>
      <c r="L138" s="131"/>
      <c r="M138" s="131"/>
      <c r="N138" s="131"/>
      <c r="O138" s="131"/>
      <c r="P138" s="132"/>
      <c r="Q138" s="57" t="s">
        <v>627</v>
      </c>
      <c r="R138" s="57"/>
      <c r="S138" s="57"/>
      <c r="T138" s="57"/>
      <c r="U138" s="57"/>
      <c r="V138" s="57" t="s">
        <v>527</v>
      </c>
      <c r="W138" s="57"/>
      <c r="X138" s="57"/>
      <c r="Y138" s="57"/>
      <c r="Z138" s="57"/>
      <c r="AA138" s="57"/>
      <c r="AB138" s="57"/>
      <c r="AC138" s="57"/>
      <c r="AD138" s="57"/>
      <c r="AE138" s="57"/>
      <c r="AF138" s="175">
        <v>250.94</v>
      </c>
      <c r="AG138" s="175"/>
      <c r="AH138" s="175"/>
      <c r="AI138" s="175"/>
      <c r="AJ138" s="175"/>
      <c r="AK138" s="175">
        <v>0</v>
      </c>
      <c r="AL138" s="175"/>
      <c r="AM138" s="175"/>
      <c r="AN138" s="175"/>
      <c r="AO138" s="175"/>
      <c r="AP138" s="175">
        <v>250.94</v>
      </c>
      <c r="AQ138" s="175"/>
      <c r="AR138" s="175"/>
      <c r="AS138" s="175"/>
      <c r="AT138" s="175"/>
      <c r="AU138" s="175">
        <v>250.94</v>
      </c>
      <c r="AV138" s="175"/>
      <c r="AW138" s="175"/>
      <c r="AX138" s="175"/>
      <c r="AY138" s="175"/>
      <c r="AZ138" s="175">
        <v>0</v>
      </c>
      <c r="BA138" s="175"/>
      <c r="BB138" s="175"/>
      <c r="BC138" s="175"/>
      <c r="BD138" s="175"/>
      <c r="BE138" s="175">
        <v>250.94</v>
      </c>
      <c r="BF138" s="175"/>
      <c r="BG138" s="175"/>
      <c r="BH138" s="175"/>
      <c r="BI138" s="175"/>
    </row>
    <row r="139" spans="1:79" s="136" customFormat="1" ht="30" customHeight="1" x14ac:dyDescent="0.2">
      <c r="A139" s="156">
        <v>0</v>
      </c>
      <c r="B139" s="157"/>
      <c r="C139" s="157"/>
      <c r="D139" s="174" t="s">
        <v>628</v>
      </c>
      <c r="E139" s="131"/>
      <c r="F139" s="131"/>
      <c r="G139" s="131"/>
      <c r="H139" s="131"/>
      <c r="I139" s="131"/>
      <c r="J139" s="131"/>
      <c r="K139" s="131"/>
      <c r="L139" s="131"/>
      <c r="M139" s="131"/>
      <c r="N139" s="131"/>
      <c r="O139" s="131"/>
      <c r="P139" s="132"/>
      <c r="Q139" s="57" t="s">
        <v>627</v>
      </c>
      <c r="R139" s="57"/>
      <c r="S139" s="57"/>
      <c r="T139" s="57"/>
      <c r="U139" s="57"/>
      <c r="V139" s="57" t="s">
        <v>527</v>
      </c>
      <c r="W139" s="57"/>
      <c r="X139" s="57"/>
      <c r="Y139" s="57"/>
      <c r="Z139" s="57"/>
      <c r="AA139" s="57"/>
      <c r="AB139" s="57"/>
      <c r="AC139" s="57"/>
      <c r="AD139" s="57"/>
      <c r="AE139" s="57"/>
      <c r="AF139" s="175">
        <v>260</v>
      </c>
      <c r="AG139" s="175"/>
      <c r="AH139" s="175"/>
      <c r="AI139" s="175"/>
      <c r="AJ139" s="175"/>
      <c r="AK139" s="175">
        <v>0</v>
      </c>
      <c r="AL139" s="175"/>
      <c r="AM139" s="175"/>
      <c r="AN139" s="175"/>
      <c r="AO139" s="175"/>
      <c r="AP139" s="175">
        <v>260</v>
      </c>
      <c r="AQ139" s="175"/>
      <c r="AR139" s="175"/>
      <c r="AS139" s="175"/>
      <c r="AT139" s="175"/>
      <c r="AU139" s="175">
        <v>260</v>
      </c>
      <c r="AV139" s="175"/>
      <c r="AW139" s="175"/>
      <c r="AX139" s="175"/>
      <c r="AY139" s="175"/>
      <c r="AZ139" s="175">
        <v>0</v>
      </c>
      <c r="BA139" s="175"/>
      <c r="BB139" s="175"/>
      <c r="BC139" s="175"/>
      <c r="BD139" s="175"/>
      <c r="BE139" s="175">
        <v>260</v>
      </c>
      <c r="BF139" s="175"/>
      <c r="BG139" s="175"/>
      <c r="BH139" s="175"/>
      <c r="BI139" s="175"/>
    </row>
    <row r="140" spans="1:79" s="136" customFormat="1" ht="30" customHeight="1" x14ac:dyDescent="0.2">
      <c r="A140" s="156">
        <v>0</v>
      </c>
      <c r="B140" s="157"/>
      <c r="C140" s="157"/>
      <c r="D140" s="174" t="s">
        <v>629</v>
      </c>
      <c r="E140" s="131"/>
      <c r="F140" s="131"/>
      <c r="G140" s="131"/>
      <c r="H140" s="131"/>
      <c r="I140" s="131"/>
      <c r="J140" s="131"/>
      <c r="K140" s="131"/>
      <c r="L140" s="131"/>
      <c r="M140" s="131"/>
      <c r="N140" s="131"/>
      <c r="O140" s="131"/>
      <c r="P140" s="132"/>
      <c r="Q140" s="57" t="s">
        <v>390</v>
      </c>
      <c r="R140" s="57"/>
      <c r="S140" s="57"/>
      <c r="T140" s="57"/>
      <c r="U140" s="57"/>
      <c r="V140" s="57" t="s">
        <v>527</v>
      </c>
      <c r="W140" s="57"/>
      <c r="X140" s="57"/>
      <c r="Y140" s="57"/>
      <c r="Z140" s="57"/>
      <c r="AA140" s="57"/>
      <c r="AB140" s="57"/>
      <c r="AC140" s="57"/>
      <c r="AD140" s="57"/>
      <c r="AE140" s="57"/>
      <c r="AF140" s="175">
        <v>6614.76</v>
      </c>
      <c r="AG140" s="175"/>
      <c r="AH140" s="175"/>
      <c r="AI140" s="175"/>
      <c r="AJ140" s="175"/>
      <c r="AK140" s="175">
        <v>0</v>
      </c>
      <c r="AL140" s="175"/>
      <c r="AM140" s="175"/>
      <c r="AN140" s="175"/>
      <c r="AO140" s="175"/>
      <c r="AP140" s="175">
        <v>6614.76</v>
      </c>
      <c r="AQ140" s="175"/>
      <c r="AR140" s="175"/>
      <c r="AS140" s="175"/>
      <c r="AT140" s="175"/>
      <c r="AU140" s="175">
        <v>6614.76</v>
      </c>
      <c r="AV140" s="175"/>
      <c r="AW140" s="175"/>
      <c r="AX140" s="175"/>
      <c r="AY140" s="175"/>
      <c r="AZ140" s="175">
        <v>0</v>
      </c>
      <c r="BA140" s="175"/>
      <c r="BB140" s="175"/>
      <c r="BC140" s="175"/>
      <c r="BD140" s="175"/>
      <c r="BE140" s="175">
        <v>6614.76</v>
      </c>
      <c r="BF140" s="175"/>
      <c r="BG140" s="175"/>
      <c r="BH140" s="175"/>
      <c r="BI140" s="175"/>
    </row>
    <row r="141" spans="1:79" s="136" customFormat="1" ht="15" customHeight="1" x14ac:dyDescent="0.2">
      <c r="A141" s="156">
        <v>0</v>
      </c>
      <c r="B141" s="157"/>
      <c r="C141" s="157"/>
      <c r="D141" s="174" t="s">
        <v>630</v>
      </c>
      <c r="E141" s="131"/>
      <c r="F141" s="131"/>
      <c r="G141" s="131"/>
      <c r="H141" s="131"/>
      <c r="I141" s="131"/>
      <c r="J141" s="131"/>
      <c r="K141" s="131"/>
      <c r="L141" s="131"/>
      <c r="M141" s="131"/>
      <c r="N141" s="131"/>
      <c r="O141" s="131"/>
      <c r="P141" s="132"/>
      <c r="Q141" s="57" t="s">
        <v>390</v>
      </c>
      <c r="R141" s="57"/>
      <c r="S141" s="57"/>
      <c r="T141" s="57"/>
      <c r="U141" s="57"/>
      <c r="V141" s="57" t="s">
        <v>379</v>
      </c>
      <c r="W141" s="57"/>
      <c r="X141" s="57"/>
      <c r="Y141" s="57"/>
      <c r="Z141" s="57"/>
      <c r="AA141" s="57"/>
      <c r="AB141" s="57"/>
      <c r="AC141" s="57"/>
      <c r="AD141" s="57"/>
      <c r="AE141" s="57"/>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9" customFormat="1" ht="14.25" x14ac:dyDescent="0.2">
      <c r="A142" s="118">
        <v>0</v>
      </c>
      <c r="B142" s="116"/>
      <c r="C142" s="116"/>
      <c r="D142" s="173" t="s">
        <v>381</v>
      </c>
      <c r="E142" s="138"/>
      <c r="F142" s="138"/>
      <c r="G142" s="138"/>
      <c r="H142" s="138"/>
      <c r="I142" s="138"/>
      <c r="J142" s="138"/>
      <c r="K142" s="138"/>
      <c r="L142" s="138"/>
      <c r="M142" s="138"/>
      <c r="N142" s="138"/>
      <c r="O142" s="138"/>
      <c r="P142" s="139"/>
      <c r="Q142" s="171"/>
      <c r="R142" s="171"/>
      <c r="S142" s="171"/>
      <c r="T142" s="171"/>
      <c r="U142" s="171"/>
      <c r="V142" s="171"/>
      <c r="W142" s="171"/>
      <c r="X142" s="171"/>
      <c r="Y142" s="171"/>
      <c r="Z142" s="171"/>
      <c r="AA142" s="171"/>
      <c r="AB142" s="171"/>
      <c r="AC142" s="171"/>
      <c r="AD142" s="171"/>
      <c r="AE142" s="171"/>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row>
    <row r="143" spans="1:79" s="136" customFormat="1" ht="42.75" customHeight="1" x14ac:dyDescent="0.2">
      <c r="A143" s="156">
        <v>0</v>
      </c>
      <c r="B143" s="157"/>
      <c r="C143" s="157"/>
      <c r="D143" s="174" t="s">
        <v>631</v>
      </c>
      <c r="E143" s="131"/>
      <c r="F143" s="131"/>
      <c r="G143" s="131"/>
      <c r="H143" s="131"/>
      <c r="I143" s="131"/>
      <c r="J143" s="131"/>
      <c r="K143" s="131"/>
      <c r="L143" s="131"/>
      <c r="M143" s="131"/>
      <c r="N143" s="131"/>
      <c r="O143" s="131"/>
      <c r="P143" s="132"/>
      <c r="Q143" s="57" t="s">
        <v>544</v>
      </c>
      <c r="R143" s="57"/>
      <c r="S143" s="57"/>
      <c r="T143" s="57"/>
      <c r="U143" s="57"/>
      <c r="V143" s="57" t="s">
        <v>527</v>
      </c>
      <c r="W143" s="57"/>
      <c r="X143" s="57"/>
      <c r="Y143" s="57"/>
      <c r="Z143" s="57"/>
      <c r="AA143" s="57"/>
      <c r="AB143" s="57"/>
      <c r="AC143" s="57"/>
      <c r="AD143" s="57"/>
      <c r="AE143" s="57"/>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15" customHeight="1" x14ac:dyDescent="0.2">
      <c r="A144" s="156">
        <v>0</v>
      </c>
      <c r="B144" s="157"/>
      <c r="C144" s="157"/>
      <c r="D144" s="174" t="s">
        <v>632</v>
      </c>
      <c r="E144" s="131"/>
      <c r="F144" s="131"/>
      <c r="G144" s="131"/>
      <c r="H144" s="131"/>
      <c r="I144" s="131"/>
      <c r="J144" s="131"/>
      <c r="K144" s="131"/>
      <c r="L144" s="131"/>
      <c r="M144" s="131"/>
      <c r="N144" s="131"/>
      <c r="O144" s="131"/>
      <c r="P144" s="132"/>
      <c r="Q144" s="57" t="s">
        <v>541</v>
      </c>
      <c r="R144" s="57"/>
      <c r="S144" s="57"/>
      <c r="T144" s="57"/>
      <c r="U144" s="57"/>
      <c r="V144" s="57" t="s">
        <v>527</v>
      </c>
      <c r="W144" s="57"/>
      <c r="X144" s="57"/>
      <c r="Y144" s="57"/>
      <c r="Z144" s="57"/>
      <c r="AA144" s="57"/>
      <c r="AB144" s="57"/>
      <c r="AC144" s="57"/>
      <c r="AD144" s="57"/>
      <c r="AE144" s="57"/>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0" s="136" customFormat="1" ht="30" customHeight="1" x14ac:dyDescent="0.2">
      <c r="A145" s="156">
        <v>0</v>
      </c>
      <c r="B145" s="157"/>
      <c r="C145" s="157"/>
      <c r="D145" s="174" t="s">
        <v>633</v>
      </c>
      <c r="E145" s="131"/>
      <c r="F145" s="131"/>
      <c r="G145" s="131"/>
      <c r="H145" s="131"/>
      <c r="I145" s="131"/>
      <c r="J145" s="131"/>
      <c r="K145" s="131"/>
      <c r="L145" s="131"/>
      <c r="M145" s="131"/>
      <c r="N145" s="131"/>
      <c r="O145" s="131"/>
      <c r="P145" s="132"/>
      <c r="Q145" s="57" t="s">
        <v>544</v>
      </c>
      <c r="R145" s="57"/>
      <c r="S145" s="57"/>
      <c r="T145" s="57"/>
      <c r="U145" s="57"/>
      <c r="V145" s="57" t="s">
        <v>520</v>
      </c>
      <c r="W145" s="57"/>
      <c r="X145" s="57"/>
      <c r="Y145" s="57"/>
      <c r="Z145" s="57"/>
      <c r="AA145" s="57"/>
      <c r="AB145" s="57"/>
      <c r="AC145" s="57"/>
      <c r="AD145" s="57"/>
      <c r="AE145" s="57"/>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0" s="9" customFormat="1" ht="14.25" x14ac:dyDescent="0.2">
      <c r="A146" s="118">
        <v>0</v>
      </c>
      <c r="B146" s="116"/>
      <c r="C146" s="116"/>
      <c r="D146" s="173" t="s">
        <v>386</v>
      </c>
      <c r="E146" s="138"/>
      <c r="F146" s="138"/>
      <c r="G146" s="138"/>
      <c r="H146" s="138"/>
      <c r="I146" s="138"/>
      <c r="J146" s="138"/>
      <c r="K146" s="138"/>
      <c r="L146" s="138"/>
      <c r="M146" s="138"/>
      <c r="N146" s="138"/>
      <c r="O146" s="138"/>
      <c r="P146" s="139"/>
      <c r="Q146" s="171"/>
      <c r="R146" s="171"/>
      <c r="S146" s="171"/>
      <c r="T146" s="171"/>
      <c r="U146" s="171"/>
      <c r="V146" s="171"/>
      <c r="W146" s="171"/>
      <c r="X146" s="171"/>
      <c r="Y146" s="171"/>
      <c r="Z146" s="171"/>
      <c r="AA146" s="171"/>
      <c r="AB146" s="171"/>
      <c r="AC146" s="171"/>
      <c r="AD146" s="171"/>
      <c r="AE146" s="171"/>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row>
    <row r="147" spans="1:70" s="136" customFormat="1" ht="42.75" customHeight="1" x14ac:dyDescent="0.2">
      <c r="A147" s="156">
        <v>0</v>
      </c>
      <c r="B147" s="157"/>
      <c r="C147" s="157"/>
      <c r="D147" s="174" t="s">
        <v>634</v>
      </c>
      <c r="E147" s="131"/>
      <c r="F147" s="131"/>
      <c r="G147" s="131"/>
      <c r="H147" s="131"/>
      <c r="I147" s="131"/>
      <c r="J147" s="131"/>
      <c r="K147" s="131"/>
      <c r="L147" s="131"/>
      <c r="M147" s="131"/>
      <c r="N147" s="131"/>
      <c r="O147" s="131"/>
      <c r="P147" s="132"/>
      <c r="Q147" s="57" t="s">
        <v>390</v>
      </c>
      <c r="R147" s="57"/>
      <c r="S147" s="57"/>
      <c r="T147" s="57"/>
      <c r="U147" s="57"/>
      <c r="V147" s="57" t="s">
        <v>527</v>
      </c>
      <c r="W147" s="57"/>
      <c r="X147" s="57"/>
      <c r="Y147" s="57"/>
      <c r="Z147" s="57"/>
      <c r="AA147" s="57"/>
      <c r="AB147" s="57"/>
      <c r="AC147" s="57"/>
      <c r="AD147" s="57"/>
      <c r="AE147" s="57"/>
      <c r="AF147" s="175">
        <v>25.44</v>
      </c>
      <c r="AG147" s="175"/>
      <c r="AH147" s="175"/>
      <c r="AI147" s="175"/>
      <c r="AJ147" s="175"/>
      <c r="AK147" s="175">
        <v>0</v>
      </c>
      <c r="AL147" s="175"/>
      <c r="AM147" s="175"/>
      <c r="AN147" s="175"/>
      <c r="AO147" s="175"/>
      <c r="AP147" s="175">
        <v>25.44</v>
      </c>
      <c r="AQ147" s="175"/>
      <c r="AR147" s="175"/>
      <c r="AS147" s="175"/>
      <c r="AT147" s="175"/>
      <c r="AU147" s="175">
        <v>25.44</v>
      </c>
      <c r="AV147" s="175"/>
      <c r="AW147" s="175"/>
      <c r="AX147" s="175"/>
      <c r="AY147" s="175"/>
      <c r="AZ147" s="175">
        <v>0</v>
      </c>
      <c r="BA147" s="175"/>
      <c r="BB147" s="175"/>
      <c r="BC147" s="175"/>
      <c r="BD147" s="175"/>
      <c r="BE147" s="175">
        <v>25.44</v>
      </c>
      <c r="BF147" s="175"/>
      <c r="BG147" s="175"/>
      <c r="BH147" s="175"/>
      <c r="BI147" s="175"/>
    </row>
    <row r="148" spans="1:70" s="136" customFormat="1" ht="45" customHeight="1" x14ac:dyDescent="0.2">
      <c r="A148" s="156">
        <v>0</v>
      </c>
      <c r="B148" s="157"/>
      <c r="C148" s="157"/>
      <c r="D148" s="174" t="s">
        <v>635</v>
      </c>
      <c r="E148" s="131"/>
      <c r="F148" s="131"/>
      <c r="G148" s="131"/>
      <c r="H148" s="131"/>
      <c r="I148" s="131"/>
      <c r="J148" s="131"/>
      <c r="K148" s="131"/>
      <c r="L148" s="131"/>
      <c r="M148" s="131"/>
      <c r="N148" s="131"/>
      <c r="O148" s="131"/>
      <c r="P148" s="132"/>
      <c r="Q148" s="57" t="s">
        <v>390</v>
      </c>
      <c r="R148" s="57"/>
      <c r="S148" s="57"/>
      <c r="T148" s="57"/>
      <c r="U148" s="57"/>
      <c r="V148" s="57" t="s">
        <v>527</v>
      </c>
      <c r="W148" s="57"/>
      <c r="X148" s="57"/>
      <c r="Y148" s="57"/>
      <c r="Z148" s="57"/>
      <c r="AA148" s="57"/>
      <c r="AB148" s="57"/>
      <c r="AC148" s="57"/>
      <c r="AD148" s="57"/>
      <c r="AE148" s="57"/>
      <c r="AF148" s="175">
        <v>26.36</v>
      </c>
      <c r="AG148" s="175"/>
      <c r="AH148" s="175"/>
      <c r="AI148" s="175"/>
      <c r="AJ148" s="175"/>
      <c r="AK148" s="175">
        <v>0</v>
      </c>
      <c r="AL148" s="175"/>
      <c r="AM148" s="175"/>
      <c r="AN148" s="175"/>
      <c r="AO148" s="175"/>
      <c r="AP148" s="175">
        <v>26.36</v>
      </c>
      <c r="AQ148" s="175"/>
      <c r="AR148" s="175"/>
      <c r="AS148" s="175"/>
      <c r="AT148" s="175"/>
      <c r="AU148" s="175">
        <v>26.36</v>
      </c>
      <c r="AV148" s="175"/>
      <c r="AW148" s="175"/>
      <c r="AX148" s="175"/>
      <c r="AY148" s="175"/>
      <c r="AZ148" s="175">
        <v>0</v>
      </c>
      <c r="BA148" s="175"/>
      <c r="BB148" s="175"/>
      <c r="BC148" s="175"/>
      <c r="BD148" s="175"/>
      <c r="BE148" s="175">
        <v>26.36</v>
      </c>
      <c r="BF148" s="175"/>
      <c r="BG148" s="175"/>
      <c r="BH148" s="175"/>
      <c r="BI148" s="175"/>
    </row>
    <row r="149" spans="1:70" s="136" customFormat="1" ht="30" customHeight="1" x14ac:dyDescent="0.2">
      <c r="A149" s="156">
        <v>0</v>
      </c>
      <c r="B149" s="157"/>
      <c r="C149" s="157"/>
      <c r="D149" s="174" t="s">
        <v>636</v>
      </c>
      <c r="E149" s="131"/>
      <c r="F149" s="131"/>
      <c r="G149" s="131"/>
      <c r="H149" s="131"/>
      <c r="I149" s="131"/>
      <c r="J149" s="131"/>
      <c r="K149" s="131"/>
      <c r="L149" s="131"/>
      <c r="M149" s="131"/>
      <c r="N149" s="131"/>
      <c r="O149" s="131"/>
      <c r="P149" s="132"/>
      <c r="Q149" s="57" t="s">
        <v>390</v>
      </c>
      <c r="R149" s="57"/>
      <c r="S149" s="57"/>
      <c r="T149" s="57"/>
      <c r="U149" s="57"/>
      <c r="V149" s="57" t="s">
        <v>527</v>
      </c>
      <c r="W149" s="57"/>
      <c r="X149" s="57"/>
      <c r="Y149" s="57"/>
      <c r="Z149" s="57"/>
      <c r="AA149" s="57"/>
      <c r="AB149" s="57"/>
      <c r="AC149" s="57"/>
      <c r="AD149" s="57"/>
      <c r="AE149" s="57"/>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0" s="136" customFormat="1" ht="15" customHeight="1" x14ac:dyDescent="0.2">
      <c r="A150" s="156">
        <v>0</v>
      </c>
      <c r="B150" s="157"/>
      <c r="C150" s="157"/>
      <c r="D150" s="174" t="s">
        <v>637</v>
      </c>
      <c r="E150" s="131"/>
      <c r="F150" s="131"/>
      <c r="G150" s="131"/>
      <c r="H150" s="131"/>
      <c r="I150" s="131"/>
      <c r="J150" s="131"/>
      <c r="K150" s="131"/>
      <c r="L150" s="131"/>
      <c r="M150" s="131"/>
      <c r="N150" s="131"/>
      <c r="O150" s="131"/>
      <c r="P150" s="132"/>
      <c r="Q150" s="57" t="s">
        <v>390</v>
      </c>
      <c r="R150" s="57"/>
      <c r="S150" s="57"/>
      <c r="T150" s="57"/>
      <c r="U150" s="57"/>
      <c r="V150" s="57" t="s">
        <v>527</v>
      </c>
      <c r="W150" s="57"/>
      <c r="X150" s="57"/>
      <c r="Y150" s="57"/>
      <c r="Z150" s="57"/>
      <c r="AA150" s="57"/>
      <c r="AB150" s="57"/>
      <c r="AC150" s="57"/>
      <c r="AD150" s="57"/>
      <c r="AE150" s="57"/>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0" s="9" customFormat="1" ht="14.25" x14ac:dyDescent="0.2">
      <c r="A151" s="118">
        <v>0</v>
      </c>
      <c r="B151" s="116"/>
      <c r="C151" s="116"/>
      <c r="D151" s="173" t="s">
        <v>392</v>
      </c>
      <c r="E151" s="138"/>
      <c r="F151" s="138"/>
      <c r="G151" s="138"/>
      <c r="H151" s="138"/>
      <c r="I151" s="138"/>
      <c r="J151" s="138"/>
      <c r="K151" s="138"/>
      <c r="L151" s="138"/>
      <c r="M151" s="138"/>
      <c r="N151" s="138"/>
      <c r="O151" s="138"/>
      <c r="P151" s="139"/>
      <c r="Q151" s="171"/>
      <c r="R151" s="171"/>
      <c r="S151" s="171"/>
      <c r="T151" s="171"/>
      <c r="U151" s="171"/>
      <c r="V151" s="171"/>
      <c r="W151" s="171"/>
      <c r="X151" s="171"/>
      <c r="Y151" s="171"/>
      <c r="Z151" s="171"/>
      <c r="AA151" s="171"/>
      <c r="AB151" s="171"/>
      <c r="AC151" s="171"/>
      <c r="AD151" s="171"/>
      <c r="AE151" s="171"/>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0" s="136" customFormat="1" ht="42.75" customHeight="1" x14ac:dyDescent="0.2">
      <c r="A152" s="156">
        <v>0</v>
      </c>
      <c r="B152" s="157"/>
      <c r="C152" s="157"/>
      <c r="D152" s="174" t="s">
        <v>638</v>
      </c>
      <c r="E152" s="131"/>
      <c r="F152" s="131"/>
      <c r="G152" s="131"/>
      <c r="H152" s="131"/>
      <c r="I152" s="131"/>
      <c r="J152" s="131"/>
      <c r="K152" s="131"/>
      <c r="L152" s="131"/>
      <c r="M152" s="131"/>
      <c r="N152" s="131"/>
      <c r="O152" s="131"/>
      <c r="P152" s="132"/>
      <c r="Q152" s="57" t="s">
        <v>394</v>
      </c>
      <c r="R152" s="57"/>
      <c r="S152" s="57"/>
      <c r="T152" s="57"/>
      <c r="U152" s="57"/>
      <c r="V152" s="57" t="s">
        <v>527</v>
      </c>
      <c r="W152" s="57"/>
      <c r="X152" s="57"/>
      <c r="Y152" s="57"/>
      <c r="Z152" s="57"/>
      <c r="AA152" s="57"/>
      <c r="AB152" s="57"/>
      <c r="AC152" s="57"/>
      <c r="AD152" s="57"/>
      <c r="AE152" s="57"/>
      <c r="AF152" s="175">
        <v>100</v>
      </c>
      <c r="AG152" s="175"/>
      <c r="AH152" s="175"/>
      <c r="AI152" s="175"/>
      <c r="AJ152" s="175"/>
      <c r="AK152" s="175">
        <v>0</v>
      </c>
      <c r="AL152" s="175"/>
      <c r="AM152" s="175"/>
      <c r="AN152" s="175"/>
      <c r="AO152" s="175"/>
      <c r="AP152" s="175">
        <v>100</v>
      </c>
      <c r="AQ152" s="175"/>
      <c r="AR152" s="175"/>
      <c r="AS152" s="175"/>
      <c r="AT152" s="175"/>
      <c r="AU152" s="175">
        <v>100</v>
      </c>
      <c r="AV152" s="175"/>
      <c r="AW152" s="175"/>
      <c r="AX152" s="175"/>
      <c r="AY152" s="175"/>
      <c r="AZ152" s="175">
        <v>0</v>
      </c>
      <c r="BA152" s="175"/>
      <c r="BB152" s="175"/>
      <c r="BC152" s="175"/>
      <c r="BD152" s="175"/>
      <c r="BE152" s="175">
        <v>100</v>
      </c>
      <c r="BF152" s="175"/>
      <c r="BG152" s="175"/>
      <c r="BH152" s="175"/>
      <c r="BI152" s="175"/>
    </row>
    <row r="153" spans="1:70" s="136" customFormat="1" ht="30" customHeight="1" x14ac:dyDescent="0.2">
      <c r="A153" s="156">
        <v>0</v>
      </c>
      <c r="B153" s="157"/>
      <c r="C153" s="157"/>
      <c r="D153" s="174" t="s">
        <v>639</v>
      </c>
      <c r="E153" s="131"/>
      <c r="F153" s="131"/>
      <c r="G153" s="131"/>
      <c r="H153" s="131"/>
      <c r="I153" s="131"/>
      <c r="J153" s="131"/>
      <c r="K153" s="131"/>
      <c r="L153" s="131"/>
      <c r="M153" s="131"/>
      <c r="N153" s="131"/>
      <c r="O153" s="131"/>
      <c r="P153" s="132"/>
      <c r="Q153" s="57" t="s">
        <v>394</v>
      </c>
      <c r="R153" s="57"/>
      <c r="S153" s="57"/>
      <c r="T153" s="57"/>
      <c r="U153" s="57"/>
      <c r="V153" s="57" t="s">
        <v>527</v>
      </c>
      <c r="W153" s="57"/>
      <c r="X153" s="57"/>
      <c r="Y153" s="57"/>
      <c r="Z153" s="57"/>
      <c r="AA153" s="57"/>
      <c r="AB153" s="57"/>
      <c r="AC153" s="57"/>
      <c r="AD153" s="57"/>
      <c r="AE153" s="57"/>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0" s="136" customFormat="1" ht="15" customHeight="1" x14ac:dyDescent="0.2">
      <c r="A154" s="156">
        <v>0</v>
      </c>
      <c r="B154" s="157"/>
      <c r="C154" s="157"/>
      <c r="D154" s="174" t="s">
        <v>640</v>
      </c>
      <c r="E154" s="131"/>
      <c r="F154" s="131"/>
      <c r="G154" s="131"/>
      <c r="H154" s="131"/>
      <c r="I154" s="131"/>
      <c r="J154" s="131"/>
      <c r="K154" s="131"/>
      <c r="L154" s="131"/>
      <c r="M154" s="131"/>
      <c r="N154" s="131"/>
      <c r="O154" s="131"/>
      <c r="P154" s="132"/>
      <c r="Q154" s="57" t="s">
        <v>394</v>
      </c>
      <c r="R154" s="57"/>
      <c r="S154" s="57"/>
      <c r="T154" s="57"/>
      <c r="U154" s="57"/>
      <c r="V154" s="57" t="s">
        <v>527</v>
      </c>
      <c r="W154" s="57"/>
      <c r="X154" s="57"/>
      <c r="Y154" s="57"/>
      <c r="Z154" s="57"/>
      <c r="AA154" s="57"/>
      <c r="AB154" s="57"/>
      <c r="AC154" s="57"/>
      <c r="AD154" s="57"/>
      <c r="AE154" s="57"/>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6" spans="1:70"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
      <c r="A157" s="78" t="s">
        <v>340</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x14ac:dyDescent="0.2">
      <c r="A158" s="86" t="s">
        <v>20</v>
      </c>
      <c r="B158" s="87"/>
      <c r="C158" s="87"/>
      <c r="D158" s="87"/>
      <c r="E158" s="87"/>
      <c r="F158" s="87"/>
      <c r="G158" s="87"/>
      <c r="H158" s="87"/>
      <c r="I158" s="87"/>
      <c r="J158" s="87"/>
      <c r="K158" s="87"/>
      <c r="L158" s="87"/>
      <c r="M158" s="87"/>
      <c r="N158" s="87"/>
      <c r="O158" s="87"/>
      <c r="P158" s="87"/>
      <c r="Q158" s="87"/>
      <c r="R158" s="87"/>
      <c r="S158" s="87"/>
      <c r="T158" s="88"/>
      <c r="U158" s="57" t="s">
        <v>341</v>
      </c>
      <c r="V158" s="57"/>
      <c r="W158" s="57"/>
      <c r="X158" s="57"/>
      <c r="Y158" s="57"/>
      <c r="Z158" s="57"/>
      <c r="AA158" s="57"/>
      <c r="AB158" s="57"/>
      <c r="AC158" s="57"/>
      <c r="AD158" s="57"/>
      <c r="AE158" s="57" t="s">
        <v>342</v>
      </c>
      <c r="AF158" s="57"/>
      <c r="AG158" s="57"/>
      <c r="AH158" s="57"/>
      <c r="AI158" s="57"/>
      <c r="AJ158" s="57"/>
      <c r="AK158" s="57"/>
      <c r="AL158" s="57"/>
      <c r="AM158" s="57"/>
      <c r="AN158" s="57"/>
      <c r="AO158" s="57" t="s">
        <v>343</v>
      </c>
      <c r="AP158" s="57"/>
      <c r="AQ158" s="57"/>
      <c r="AR158" s="57"/>
      <c r="AS158" s="57"/>
      <c r="AT158" s="57"/>
      <c r="AU158" s="57"/>
      <c r="AV158" s="57"/>
      <c r="AW158" s="57"/>
      <c r="AX158" s="57"/>
      <c r="AY158" s="57" t="s">
        <v>344</v>
      </c>
      <c r="AZ158" s="57"/>
      <c r="BA158" s="57"/>
      <c r="BB158" s="57"/>
      <c r="BC158" s="57"/>
      <c r="BD158" s="57"/>
      <c r="BE158" s="57"/>
      <c r="BF158" s="57"/>
      <c r="BG158" s="57"/>
      <c r="BH158" s="57"/>
      <c r="BI158" s="57" t="s">
        <v>346</v>
      </c>
      <c r="BJ158" s="57"/>
      <c r="BK158" s="57"/>
      <c r="BL158" s="57"/>
      <c r="BM158" s="57"/>
      <c r="BN158" s="57"/>
      <c r="BO158" s="57"/>
      <c r="BP158" s="57"/>
      <c r="BQ158" s="57"/>
      <c r="BR158" s="57"/>
    </row>
    <row r="159" spans="1:70" ht="30" customHeight="1" x14ac:dyDescent="0.2">
      <c r="A159" s="89"/>
      <c r="B159" s="90"/>
      <c r="C159" s="90"/>
      <c r="D159" s="90"/>
      <c r="E159" s="90"/>
      <c r="F159" s="90"/>
      <c r="G159" s="90"/>
      <c r="H159" s="90"/>
      <c r="I159" s="90"/>
      <c r="J159" s="90"/>
      <c r="K159" s="90"/>
      <c r="L159" s="90"/>
      <c r="M159" s="90"/>
      <c r="N159" s="90"/>
      <c r="O159" s="90"/>
      <c r="P159" s="90"/>
      <c r="Q159" s="90"/>
      <c r="R159" s="90"/>
      <c r="S159" s="90"/>
      <c r="T159" s="91"/>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18" t="s">
        <v>179</v>
      </c>
      <c r="B162" s="116"/>
      <c r="C162" s="116"/>
      <c r="D162" s="116"/>
      <c r="E162" s="116"/>
      <c r="F162" s="116"/>
      <c r="G162" s="116"/>
      <c r="H162" s="116"/>
      <c r="I162" s="116"/>
      <c r="J162" s="116"/>
      <c r="K162" s="116"/>
      <c r="L162" s="116"/>
      <c r="M162" s="116"/>
      <c r="N162" s="116"/>
      <c r="O162" s="116"/>
      <c r="P162" s="116"/>
      <c r="Q162" s="116"/>
      <c r="R162" s="116"/>
      <c r="S162" s="116"/>
      <c r="T162" s="117"/>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CA162" s="9" t="s">
        <v>50</v>
      </c>
    </row>
    <row r="163" spans="1:79" s="136" customFormat="1" ht="38.25" customHeight="1" x14ac:dyDescent="0.2">
      <c r="A163" s="130" t="s">
        <v>404</v>
      </c>
      <c r="B163" s="131"/>
      <c r="C163" s="131"/>
      <c r="D163" s="131"/>
      <c r="E163" s="131"/>
      <c r="F163" s="131"/>
      <c r="G163" s="131"/>
      <c r="H163" s="131"/>
      <c r="I163" s="131"/>
      <c r="J163" s="131"/>
      <c r="K163" s="131"/>
      <c r="L163" s="131"/>
      <c r="M163" s="131"/>
      <c r="N163" s="131"/>
      <c r="O163" s="131"/>
      <c r="P163" s="131"/>
      <c r="Q163" s="131"/>
      <c r="R163" s="131"/>
      <c r="S163" s="131"/>
      <c r="T163" s="132"/>
      <c r="U163" s="177" t="s">
        <v>350</v>
      </c>
      <c r="V163" s="177"/>
      <c r="W163" s="177"/>
      <c r="X163" s="177"/>
      <c r="Y163" s="177"/>
      <c r="Z163" s="177"/>
      <c r="AA163" s="177"/>
      <c r="AB163" s="177"/>
      <c r="AC163" s="177"/>
      <c r="AD163" s="177"/>
      <c r="AE163" s="177" t="s">
        <v>350</v>
      </c>
      <c r="AF163" s="177"/>
      <c r="AG163" s="177"/>
      <c r="AH163" s="177"/>
      <c r="AI163" s="177"/>
      <c r="AJ163" s="177"/>
      <c r="AK163" s="177"/>
      <c r="AL163" s="177"/>
      <c r="AM163" s="177"/>
      <c r="AN163" s="177"/>
      <c r="AO163" s="177" t="s">
        <v>350</v>
      </c>
      <c r="AP163" s="177"/>
      <c r="AQ163" s="177"/>
      <c r="AR163" s="177"/>
      <c r="AS163" s="177"/>
      <c r="AT163" s="177"/>
      <c r="AU163" s="177"/>
      <c r="AV163" s="177"/>
      <c r="AW163" s="177"/>
      <c r="AX163" s="177"/>
      <c r="AY163" s="177" t="s">
        <v>350</v>
      </c>
      <c r="AZ163" s="177"/>
      <c r="BA163" s="177"/>
      <c r="BB163" s="177"/>
      <c r="BC163" s="177"/>
      <c r="BD163" s="177"/>
      <c r="BE163" s="177"/>
      <c r="BF163" s="177"/>
      <c r="BG163" s="177"/>
      <c r="BH163" s="177"/>
      <c r="BI163" s="177" t="s">
        <v>350</v>
      </c>
      <c r="BJ163" s="177"/>
      <c r="BK163" s="177"/>
      <c r="BL163" s="177"/>
      <c r="BM163" s="177"/>
      <c r="BN163" s="177"/>
      <c r="BO163" s="177"/>
      <c r="BP163" s="177"/>
      <c r="BQ163" s="177"/>
      <c r="BR163" s="177"/>
    </row>
    <row r="166" spans="1:79" ht="14.25" customHeight="1" x14ac:dyDescent="0.2">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57" t="s">
        <v>341</v>
      </c>
      <c r="X167" s="57"/>
      <c r="Y167" s="57"/>
      <c r="Z167" s="57"/>
      <c r="AA167" s="57"/>
      <c r="AB167" s="57"/>
      <c r="AC167" s="57"/>
      <c r="AD167" s="57"/>
      <c r="AE167" s="57"/>
      <c r="AF167" s="57"/>
      <c r="AG167" s="57"/>
      <c r="AH167" s="57"/>
      <c r="AI167" s="57" t="s">
        <v>421</v>
      </c>
      <c r="AJ167" s="57"/>
      <c r="AK167" s="57"/>
      <c r="AL167" s="57"/>
      <c r="AM167" s="57"/>
      <c r="AN167" s="57"/>
      <c r="AO167" s="57"/>
      <c r="AP167" s="57"/>
      <c r="AQ167" s="57"/>
      <c r="AR167" s="57"/>
      <c r="AS167" s="57"/>
      <c r="AT167" s="57"/>
      <c r="AU167" s="57" t="s">
        <v>432</v>
      </c>
      <c r="AV167" s="57"/>
      <c r="AW167" s="57"/>
      <c r="AX167" s="57"/>
      <c r="AY167" s="57"/>
      <c r="AZ167" s="57"/>
      <c r="BA167" s="57" t="s">
        <v>437</v>
      </c>
      <c r="BB167" s="57"/>
      <c r="BC167" s="57"/>
      <c r="BD167" s="57"/>
      <c r="BE167" s="57"/>
      <c r="BF167" s="57"/>
      <c r="BG167" s="57" t="s">
        <v>445</v>
      </c>
      <c r="BH167" s="57"/>
      <c r="BI167" s="57"/>
      <c r="BJ167" s="57"/>
      <c r="BK167" s="57"/>
      <c r="BL167" s="57"/>
    </row>
    <row r="168" spans="1:79" ht="15" customHeight="1" x14ac:dyDescent="0.2">
      <c r="A168" s="103"/>
      <c r="B168" s="104"/>
      <c r="C168" s="104"/>
      <c r="D168" s="103"/>
      <c r="E168" s="104"/>
      <c r="F168" s="104"/>
      <c r="G168" s="104"/>
      <c r="H168" s="104"/>
      <c r="I168" s="104"/>
      <c r="J168" s="104"/>
      <c r="K168" s="104"/>
      <c r="L168" s="104"/>
      <c r="M168" s="104"/>
      <c r="N168" s="104"/>
      <c r="O168" s="104"/>
      <c r="P168" s="104"/>
      <c r="Q168" s="104"/>
      <c r="R168" s="104"/>
      <c r="S168" s="104"/>
      <c r="T168" s="104"/>
      <c r="U168" s="104"/>
      <c r="V168" s="105"/>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x14ac:dyDescent="0.2">
      <c r="A169" s="89"/>
      <c r="B169" s="90"/>
      <c r="C169" s="90"/>
      <c r="D169" s="89"/>
      <c r="E169" s="90"/>
      <c r="F169" s="90"/>
      <c r="G169" s="90"/>
      <c r="H169" s="90"/>
      <c r="I169" s="90"/>
      <c r="J169" s="90"/>
      <c r="K169" s="90"/>
      <c r="L169" s="90"/>
      <c r="M169" s="90"/>
      <c r="N169" s="90"/>
      <c r="O169" s="90"/>
      <c r="P169" s="90"/>
      <c r="Q169" s="90"/>
      <c r="R169" s="90"/>
      <c r="S169" s="90"/>
      <c r="T169" s="90"/>
      <c r="U169" s="90"/>
      <c r="V169" s="91"/>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x14ac:dyDescent="0.2">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x14ac:dyDescent="0.2">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x14ac:dyDescent="0.2">
      <c r="A172" s="118">
        <v>1</v>
      </c>
      <c r="B172" s="116"/>
      <c r="C172" s="116"/>
      <c r="D172" s="137" t="s">
        <v>409</v>
      </c>
      <c r="E172" s="138"/>
      <c r="F172" s="138"/>
      <c r="G172" s="138"/>
      <c r="H172" s="138"/>
      <c r="I172" s="138"/>
      <c r="J172" s="138"/>
      <c r="K172" s="138"/>
      <c r="L172" s="138"/>
      <c r="M172" s="138"/>
      <c r="N172" s="138"/>
      <c r="O172" s="138"/>
      <c r="P172" s="138"/>
      <c r="Q172" s="138"/>
      <c r="R172" s="138"/>
      <c r="S172" s="138"/>
      <c r="T172" s="138"/>
      <c r="U172" s="138"/>
      <c r="V172" s="139"/>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CA172" s="9" t="s">
        <v>51</v>
      </c>
    </row>
    <row r="173" spans="1:79" s="136" customFormat="1" ht="25.5" customHeight="1" x14ac:dyDescent="0.2">
      <c r="A173" s="156">
        <v>2</v>
      </c>
      <c r="B173" s="157"/>
      <c r="C173" s="157"/>
      <c r="D173" s="130" t="s">
        <v>410</v>
      </c>
      <c r="E173" s="131"/>
      <c r="F173" s="131"/>
      <c r="G173" s="131"/>
      <c r="H173" s="131"/>
      <c r="I173" s="131"/>
      <c r="J173" s="131"/>
      <c r="K173" s="131"/>
      <c r="L173" s="131"/>
      <c r="M173" s="131"/>
      <c r="N173" s="131"/>
      <c r="O173" s="131"/>
      <c r="P173" s="131"/>
      <c r="Q173" s="131"/>
      <c r="R173" s="131"/>
      <c r="S173" s="131"/>
      <c r="T173" s="131"/>
      <c r="U173" s="131"/>
      <c r="V173" s="132"/>
      <c r="W173" s="175" t="s">
        <v>350</v>
      </c>
      <c r="X173" s="175"/>
      <c r="Y173" s="175"/>
      <c r="Z173" s="175" t="s">
        <v>350</v>
      </c>
      <c r="AA173" s="175"/>
      <c r="AB173" s="175"/>
      <c r="AC173" s="175"/>
      <c r="AD173" s="175"/>
      <c r="AE173" s="175"/>
      <c r="AF173" s="175"/>
      <c r="AG173" s="175"/>
      <c r="AH173" s="175"/>
      <c r="AI173" s="175" t="s">
        <v>350</v>
      </c>
      <c r="AJ173" s="175"/>
      <c r="AK173" s="175"/>
      <c r="AL173" s="175" t="s">
        <v>350</v>
      </c>
      <c r="AM173" s="175"/>
      <c r="AN173" s="175"/>
      <c r="AO173" s="175"/>
      <c r="AP173" s="175"/>
      <c r="AQ173" s="175"/>
      <c r="AR173" s="175"/>
      <c r="AS173" s="175"/>
      <c r="AT173" s="175"/>
      <c r="AU173" s="175" t="s">
        <v>350</v>
      </c>
      <c r="AV173" s="175"/>
      <c r="AW173" s="175"/>
      <c r="AX173" s="175"/>
      <c r="AY173" s="175"/>
      <c r="AZ173" s="175"/>
      <c r="BA173" s="175" t="s">
        <v>350</v>
      </c>
      <c r="BB173" s="175"/>
      <c r="BC173" s="175"/>
      <c r="BD173" s="175"/>
      <c r="BE173" s="175"/>
      <c r="BF173" s="175"/>
      <c r="BG173" s="175" t="s">
        <v>350</v>
      </c>
      <c r="BH173" s="175"/>
      <c r="BI173" s="175"/>
      <c r="BJ173" s="175"/>
      <c r="BK173" s="175"/>
      <c r="BL173" s="175"/>
    </row>
    <row r="176" spans="1:79" ht="14.25" customHeight="1" x14ac:dyDescent="0.2">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x14ac:dyDescent="0.2">
      <c r="A177" s="67" t="s">
        <v>433</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x14ac:dyDescent="0.2">
      <c r="A178" s="62" t="s">
        <v>340</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341</v>
      </c>
      <c r="AB179" s="101"/>
      <c r="AC179" s="101"/>
      <c r="AD179" s="101"/>
      <c r="AE179" s="101"/>
      <c r="AF179" s="101"/>
      <c r="AG179" s="101"/>
      <c r="AH179" s="101"/>
      <c r="AI179" s="101"/>
      <c r="AJ179" s="101"/>
      <c r="AK179" s="101"/>
      <c r="AL179" s="101"/>
      <c r="AM179" s="101"/>
      <c r="AN179" s="101"/>
      <c r="AO179" s="102"/>
      <c r="AP179" s="51" t="s">
        <v>342</v>
      </c>
      <c r="AQ179" s="52"/>
      <c r="AR179" s="52"/>
      <c r="AS179" s="52"/>
      <c r="AT179" s="52"/>
      <c r="AU179" s="52"/>
      <c r="AV179" s="52"/>
      <c r="AW179" s="52"/>
      <c r="AX179" s="52"/>
      <c r="AY179" s="52"/>
      <c r="AZ179" s="52"/>
      <c r="BA179" s="52"/>
      <c r="BB179" s="52"/>
      <c r="BC179" s="52"/>
      <c r="BD179" s="53"/>
      <c r="BE179" s="51" t="s">
        <v>343</v>
      </c>
      <c r="BF179" s="52"/>
      <c r="BG179" s="52"/>
      <c r="BH179" s="52"/>
      <c r="BI179" s="52"/>
      <c r="BJ179" s="52"/>
      <c r="BK179" s="52"/>
      <c r="BL179" s="52"/>
      <c r="BM179" s="52"/>
      <c r="BN179" s="52"/>
      <c r="BO179" s="52"/>
      <c r="BP179" s="52"/>
      <c r="BQ179" s="52"/>
      <c r="BR179" s="52"/>
      <c r="BS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x14ac:dyDescent="0.2">
      <c r="A182" s="60" t="s">
        <v>90</v>
      </c>
      <c r="B182" s="60"/>
      <c r="C182" s="60"/>
      <c r="D182" s="60"/>
      <c r="E182" s="60"/>
      <c r="F182" s="60"/>
      <c r="G182" s="99" t="s">
        <v>78</v>
      </c>
      <c r="H182" s="99"/>
      <c r="I182" s="99"/>
      <c r="J182" s="99"/>
      <c r="K182" s="99"/>
      <c r="L182" s="99"/>
      <c r="M182" s="99"/>
      <c r="N182" s="99"/>
      <c r="O182" s="99"/>
      <c r="P182" s="99"/>
      <c r="Q182" s="99"/>
      <c r="R182" s="99"/>
      <c r="S182" s="99"/>
      <c r="T182" s="99" t="s">
        <v>100</v>
      </c>
      <c r="U182" s="99"/>
      <c r="V182" s="99"/>
      <c r="W182" s="99"/>
      <c r="X182" s="99"/>
      <c r="Y182" s="99"/>
      <c r="Z182" s="99"/>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6" customFormat="1" ht="63.75" customHeight="1" x14ac:dyDescent="0.2">
      <c r="A183" s="170">
        <v>1</v>
      </c>
      <c r="B183" s="170"/>
      <c r="C183" s="170"/>
      <c r="D183" s="170"/>
      <c r="E183" s="170"/>
      <c r="F183" s="170"/>
      <c r="G183" s="130" t="s">
        <v>641</v>
      </c>
      <c r="H183" s="131"/>
      <c r="I183" s="131"/>
      <c r="J183" s="131"/>
      <c r="K183" s="131"/>
      <c r="L183" s="131"/>
      <c r="M183" s="131"/>
      <c r="N183" s="131"/>
      <c r="O183" s="131"/>
      <c r="P183" s="131"/>
      <c r="Q183" s="131"/>
      <c r="R183" s="131"/>
      <c r="S183" s="132"/>
      <c r="T183" s="178" t="s">
        <v>642</v>
      </c>
      <c r="U183" s="131"/>
      <c r="V183" s="131"/>
      <c r="W183" s="131"/>
      <c r="X183" s="131"/>
      <c r="Y183" s="131"/>
      <c r="Z183" s="132"/>
      <c r="AA183" s="177">
        <v>3987</v>
      </c>
      <c r="AB183" s="177"/>
      <c r="AC183" s="177"/>
      <c r="AD183" s="177"/>
      <c r="AE183" s="177"/>
      <c r="AF183" s="177">
        <v>0</v>
      </c>
      <c r="AG183" s="177"/>
      <c r="AH183" s="177"/>
      <c r="AI183" s="177"/>
      <c r="AJ183" s="177"/>
      <c r="AK183" s="177">
        <f>IF(ISNUMBER(AA183),AA183,0)+IF(ISNUMBER(AF183),AF183,0)</f>
        <v>3987</v>
      </c>
      <c r="AL183" s="177"/>
      <c r="AM183" s="177"/>
      <c r="AN183" s="177"/>
      <c r="AO183" s="177"/>
      <c r="AP183" s="177">
        <v>0</v>
      </c>
      <c r="AQ183" s="177"/>
      <c r="AR183" s="177"/>
      <c r="AS183" s="177"/>
      <c r="AT183" s="177"/>
      <c r="AU183" s="177">
        <v>0</v>
      </c>
      <c r="AV183" s="177"/>
      <c r="AW183" s="177"/>
      <c r="AX183" s="177"/>
      <c r="AY183" s="177"/>
      <c r="AZ183" s="177">
        <f>IF(ISNUMBER(AP183),AP183,0)+IF(ISNUMBER(AU183),AU183,0)</f>
        <v>0</v>
      </c>
      <c r="BA183" s="177"/>
      <c r="BB183" s="177"/>
      <c r="BC183" s="177"/>
      <c r="BD183" s="177"/>
      <c r="BE183" s="177">
        <v>0</v>
      </c>
      <c r="BF183" s="177"/>
      <c r="BG183" s="177"/>
      <c r="BH183" s="177"/>
      <c r="BI183" s="177"/>
      <c r="BJ183" s="177">
        <v>0</v>
      </c>
      <c r="BK183" s="177"/>
      <c r="BL183" s="177"/>
      <c r="BM183" s="177"/>
      <c r="BN183" s="177"/>
      <c r="BO183" s="177">
        <f>IF(ISNUMBER(BE183),BE183,0)+IF(ISNUMBER(BJ183),BJ183,0)</f>
        <v>0</v>
      </c>
      <c r="BP183" s="177"/>
      <c r="BQ183" s="177"/>
      <c r="BR183" s="177"/>
      <c r="BS183" s="177"/>
      <c r="CA183" s="136" t="s">
        <v>53</v>
      </c>
    </row>
    <row r="184" spans="1:79" s="136" customFormat="1" ht="67.5" customHeight="1" x14ac:dyDescent="0.2">
      <c r="A184" s="170">
        <v>2</v>
      </c>
      <c r="B184" s="170"/>
      <c r="C184" s="170"/>
      <c r="D184" s="170"/>
      <c r="E184" s="170"/>
      <c r="F184" s="170"/>
      <c r="G184" s="130" t="s">
        <v>643</v>
      </c>
      <c r="H184" s="131"/>
      <c r="I184" s="131"/>
      <c r="J184" s="131"/>
      <c r="K184" s="131"/>
      <c r="L184" s="131"/>
      <c r="M184" s="131"/>
      <c r="N184" s="131"/>
      <c r="O184" s="131"/>
      <c r="P184" s="131"/>
      <c r="Q184" s="131"/>
      <c r="R184" s="131"/>
      <c r="S184" s="132"/>
      <c r="T184" s="178" t="s">
        <v>644</v>
      </c>
      <c r="U184" s="131"/>
      <c r="V184" s="131"/>
      <c r="W184" s="131"/>
      <c r="X184" s="131"/>
      <c r="Y184" s="131"/>
      <c r="Z184" s="132"/>
      <c r="AA184" s="177">
        <v>7590599.54</v>
      </c>
      <c r="AB184" s="177"/>
      <c r="AC184" s="177"/>
      <c r="AD184" s="177"/>
      <c r="AE184" s="177"/>
      <c r="AF184" s="177">
        <v>0</v>
      </c>
      <c r="AG184" s="177"/>
      <c r="AH184" s="177"/>
      <c r="AI184" s="177"/>
      <c r="AJ184" s="177"/>
      <c r="AK184" s="177">
        <f>IF(ISNUMBER(AA184),AA184,0)+IF(ISNUMBER(AF184),AF184,0)</f>
        <v>7590599.54</v>
      </c>
      <c r="AL184" s="177"/>
      <c r="AM184" s="177"/>
      <c r="AN184" s="177"/>
      <c r="AO184" s="177"/>
      <c r="AP184" s="177">
        <v>10022200</v>
      </c>
      <c r="AQ184" s="177"/>
      <c r="AR184" s="177"/>
      <c r="AS184" s="177"/>
      <c r="AT184" s="177"/>
      <c r="AU184" s="177">
        <v>0</v>
      </c>
      <c r="AV184" s="177"/>
      <c r="AW184" s="177"/>
      <c r="AX184" s="177"/>
      <c r="AY184" s="177"/>
      <c r="AZ184" s="177">
        <f>IF(ISNUMBER(AP184),AP184,0)+IF(ISNUMBER(AU184),AU184,0)</f>
        <v>10022200</v>
      </c>
      <c r="BA184" s="177"/>
      <c r="BB184" s="177"/>
      <c r="BC184" s="177"/>
      <c r="BD184" s="177"/>
      <c r="BE184" s="177">
        <v>6614758</v>
      </c>
      <c r="BF184" s="177"/>
      <c r="BG184" s="177"/>
      <c r="BH184" s="177"/>
      <c r="BI184" s="177"/>
      <c r="BJ184" s="177">
        <v>0</v>
      </c>
      <c r="BK184" s="177"/>
      <c r="BL184" s="177"/>
      <c r="BM184" s="177"/>
      <c r="BN184" s="177"/>
      <c r="BO184" s="177">
        <f>IF(ISNUMBER(BE184),BE184,0)+IF(ISNUMBER(BJ184),BJ184,0)</f>
        <v>6614758</v>
      </c>
      <c r="BP184" s="177"/>
      <c r="BQ184" s="177"/>
      <c r="BR184" s="177"/>
      <c r="BS184" s="177"/>
    </row>
    <row r="185" spans="1:79" s="9" customFormat="1" ht="12.75" customHeight="1" x14ac:dyDescent="0.2">
      <c r="A185" s="119"/>
      <c r="B185" s="119"/>
      <c r="C185" s="119"/>
      <c r="D185" s="119"/>
      <c r="E185" s="119"/>
      <c r="F185" s="119"/>
      <c r="G185" s="137" t="s">
        <v>179</v>
      </c>
      <c r="H185" s="138"/>
      <c r="I185" s="138"/>
      <c r="J185" s="138"/>
      <c r="K185" s="138"/>
      <c r="L185" s="138"/>
      <c r="M185" s="138"/>
      <c r="N185" s="138"/>
      <c r="O185" s="138"/>
      <c r="P185" s="138"/>
      <c r="Q185" s="138"/>
      <c r="R185" s="138"/>
      <c r="S185" s="139"/>
      <c r="T185" s="179"/>
      <c r="U185" s="138"/>
      <c r="V185" s="138"/>
      <c r="W185" s="138"/>
      <c r="X185" s="138"/>
      <c r="Y185" s="138"/>
      <c r="Z185" s="139"/>
      <c r="AA185" s="176">
        <v>7594586.54</v>
      </c>
      <c r="AB185" s="176"/>
      <c r="AC185" s="176"/>
      <c r="AD185" s="176"/>
      <c r="AE185" s="176"/>
      <c r="AF185" s="176">
        <v>0</v>
      </c>
      <c r="AG185" s="176"/>
      <c r="AH185" s="176"/>
      <c r="AI185" s="176"/>
      <c r="AJ185" s="176"/>
      <c r="AK185" s="176">
        <f>IF(ISNUMBER(AA185),AA185,0)+IF(ISNUMBER(AF185),AF185,0)</f>
        <v>7594586.54</v>
      </c>
      <c r="AL185" s="176"/>
      <c r="AM185" s="176"/>
      <c r="AN185" s="176"/>
      <c r="AO185" s="176"/>
      <c r="AP185" s="176">
        <v>10022200</v>
      </c>
      <c r="AQ185" s="176"/>
      <c r="AR185" s="176"/>
      <c r="AS185" s="176"/>
      <c r="AT185" s="176"/>
      <c r="AU185" s="176">
        <v>0</v>
      </c>
      <c r="AV185" s="176"/>
      <c r="AW185" s="176"/>
      <c r="AX185" s="176"/>
      <c r="AY185" s="176"/>
      <c r="AZ185" s="176">
        <f>IF(ISNUMBER(AP185),AP185,0)+IF(ISNUMBER(AU185),AU185,0)</f>
        <v>10022200</v>
      </c>
      <c r="BA185" s="176"/>
      <c r="BB185" s="176"/>
      <c r="BC185" s="176"/>
      <c r="BD185" s="176"/>
      <c r="BE185" s="176">
        <v>6614758</v>
      </c>
      <c r="BF185" s="176"/>
      <c r="BG185" s="176"/>
      <c r="BH185" s="176"/>
      <c r="BI185" s="176"/>
      <c r="BJ185" s="176">
        <v>0</v>
      </c>
      <c r="BK185" s="176"/>
      <c r="BL185" s="176"/>
      <c r="BM185" s="176"/>
      <c r="BN185" s="176"/>
      <c r="BO185" s="176">
        <f>IF(ISNUMBER(BE185),BE185,0)+IF(ISNUMBER(BJ185),BJ185,0)</f>
        <v>6614758</v>
      </c>
      <c r="BP185" s="176"/>
      <c r="BQ185" s="176"/>
      <c r="BR185" s="176"/>
      <c r="BS185" s="176"/>
    </row>
    <row r="187" spans="1:79" ht="13.5" customHeight="1" x14ac:dyDescent="0.2">
      <c r="A187" s="67" t="s">
        <v>446</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78" t="s">
        <v>340</v>
      </c>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344</v>
      </c>
      <c r="AB189" s="101"/>
      <c r="AC189" s="101"/>
      <c r="AD189" s="101"/>
      <c r="AE189" s="101"/>
      <c r="AF189" s="101"/>
      <c r="AG189" s="101"/>
      <c r="AH189" s="101"/>
      <c r="AI189" s="101"/>
      <c r="AJ189" s="101"/>
      <c r="AK189" s="101"/>
      <c r="AL189" s="101"/>
      <c r="AM189" s="101"/>
      <c r="AN189" s="101"/>
      <c r="AO189" s="102"/>
      <c r="AP189" s="51" t="s">
        <v>346</v>
      </c>
      <c r="AQ189" s="52"/>
      <c r="AR189" s="52"/>
      <c r="AS189" s="52"/>
      <c r="AT189" s="52"/>
      <c r="AU189" s="52"/>
      <c r="AV189" s="52"/>
      <c r="AW189" s="52"/>
      <c r="AX189" s="52"/>
      <c r="AY189" s="52"/>
      <c r="AZ189" s="52"/>
      <c r="BA189" s="52"/>
      <c r="BB189" s="52"/>
      <c r="BC189" s="52"/>
      <c r="BD189" s="53"/>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row>
    <row r="192" spans="1:79" s="2" customFormat="1" ht="12" hidden="1" customHeight="1" x14ac:dyDescent="0.2">
      <c r="A192" s="60" t="s">
        <v>90</v>
      </c>
      <c r="B192" s="60"/>
      <c r="C192" s="60"/>
      <c r="D192" s="60"/>
      <c r="E192" s="60"/>
      <c r="F192" s="60"/>
      <c r="G192" s="99" t="s">
        <v>78</v>
      </c>
      <c r="H192" s="99"/>
      <c r="I192" s="99"/>
      <c r="J192" s="99"/>
      <c r="K192" s="99"/>
      <c r="L192" s="99"/>
      <c r="M192" s="99"/>
      <c r="N192" s="99"/>
      <c r="O192" s="99"/>
      <c r="P192" s="99"/>
      <c r="Q192" s="99"/>
      <c r="R192" s="99"/>
      <c r="S192" s="99"/>
      <c r="T192" s="99" t="s">
        <v>100</v>
      </c>
      <c r="U192" s="99"/>
      <c r="V192" s="99"/>
      <c r="W192" s="99"/>
      <c r="X192" s="99"/>
      <c r="Y192" s="99"/>
      <c r="Z192" s="99"/>
      <c r="AA192" s="59" t="s">
        <v>81</v>
      </c>
      <c r="AB192" s="59"/>
      <c r="AC192" s="59"/>
      <c r="AD192" s="59"/>
      <c r="AE192" s="59"/>
      <c r="AF192" s="59" t="s">
        <v>82</v>
      </c>
      <c r="AG192" s="59"/>
      <c r="AH192" s="59"/>
      <c r="AI192" s="59"/>
      <c r="AJ192" s="59"/>
      <c r="AK192" s="69" t="s">
        <v>153</v>
      </c>
      <c r="AL192" s="69"/>
      <c r="AM192" s="69"/>
      <c r="AN192" s="69"/>
      <c r="AO192" s="69"/>
      <c r="AP192" s="59" t="s">
        <v>83</v>
      </c>
      <c r="AQ192" s="59"/>
      <c r="AR192" s="59"/>
      <c r="AS192" s="59"/>
      <c r="AT192" s="59"/>
      <c r="AU192" s="59" t="s">
        <v>84</v>
      </c>
      <c r="AV192" s="59"/>
      <c r="AW192" s="59"/>
      <c r="AX192" s="59"/>
      <c r="AY192" s="59"/>
      <c r="AZ192" s="69" t="s">
        <v>153</v>
      </c>
      <c r="BA192" s="69"/>
      <c r="BB192" s="69"/>
      <c r="BC192" s="69"/>
      <c r="BD192" s="69"/>
      <c r="CA192" s="2" t="s">
        <v>54</v>
      </c>
    </row>
    <row r="193" spans="1:79" s="136" customFormat="1" ht="63.75" customHeight="1" x14ac:dyDescent="0.2">
      <c r="A193" s="170">
        <v>1</v>
      </c>
      <c r="B193" s="170"/>
      <c r="C193" s="170"/>
      <c r="D193" s="170"/>
      <c r="E193" s="170"/>
      <c r="F193" s="170"/>
      <c r="G193" s="130" t="s">
        <v>641</v>
      </c>
      <c r="H193" s="131"/>
      <c r="I193" s="131"/>
      <c r="J193" s="131"/>
      <c r="K193" s="131"/>
      <c r="L193" s="131"/>
      <c r="M193" s="131"/>
      <c r="N193" s="131"/>
      <c r="O193" s="131"/>
      <c r="P193" s="131"/>
      <c r="Q193" s="131"/>
      <c r="R193" s="131"/>
      <c r="S193" s="132"/>
      <c r="T193" s="178" t="s">
        <v>642</v>
      </c>
      <c r="U193" s="131"/>
      <c r="V193" s="131"/>
      <c r="W193" s="131"/>
      <c r="X193" s="131"/>
      <c r="Y193" s="131"/>
      <c r="Z193" s="132"/>
      <c r="AA193" s="177">
        <v>0</v>
      </c>
      <c r="AB193" s="177"/>
      <c r="AC193" s="177"/>
      <c r="AD193" s="177"/>
      <c r="AE193" s="177"/>
      <c r="AF193" s="177">
        <v>0</v>
      </c>
      <c r="AG193" s="177"/>
      <c r="AH193" s="177"/>
      <c r="AI193" s="177"/>
      <c r="AJ193" s="177"/>
      <c r="AK193" s="177">
        <f>IF(ISNUMBER(AA193),AA193,0)+IF(ISNUMBER(AF193),AF193,0)</f>
        <v>0</v>
      </c>
      <c r="AL193" s="177"/>
      <c r="AM193" s="177"/>
      <c r="AN193" s="177"/>
      <c r="AO193" s="177"/>
      <c r="AP193" s="177">
        <v>0</v>
      </c>
      <c r="AQ193" s="177"/>
      <c r="AR193" s="177"/>
      <c r="AS193" s="177"/>
      <c r="AT193" s="177"/>
      <c r="AU193" s="177">
        <v>0</v>
      </c>
      <c r="AV193" s="177"/>
      <c r="AW193" s="177"/>
      <c r="AX193" s="177"/>
      <c r="AY193" s="177"/>
      <c r="AZ193" s="177">
        <f>IF(ISNUMBER(AP193),AP193,0)+IF(ISNUMBER(AU193),AU193,0)</f>
        <v>0</v>
      </c>
      <c r="BA193" s="177"/>
      <c r="BB193" s="177"/>
      <c r="BC193" s="177"/>
      <c r="BD193" s="177"/>
      <c r="CA193" s="136" t="s">
        <v>55</v>
      </c>
    </row>
    <row r="194" spans="1:79" s="136" customFormat="1" ht="67.5" customHeight="1" x14ac:dyDescent="0.2">
      <c r="A194" s="170">
        <v>2</v>
      </c>
      <c r="B194" s="170"/>
      <c r="C194" s="170"/>
      <c r="D194" s="170"/>
      <c r="E194" s="170"/>
      <c r="F194" s="170"/>
      <c r="G194" s="130" t="s">
        <v>643</v>
      </c>
      <c r="H194" s="131"/>
      <c r="I194" s="131"/>
      <c r="J194" s="131"/>
      <c r="K194" s="131"/>
      <c r="L194" s="131"/>
      <c r="M194" s="131"/>
      <c r="N194" s="131"/>
      <c r="O194" s="131"/>
      <c r="P194" s="131"/>
      <c r="Q194" s="131"/>
      <c r="R194" s="131"/>
      <c r="S194" s="132"/>
      <c r="T194" s="178" t="s">
        <v>644</v>
      </c>
      <c r="U194" s="131"/>
      <c r="V194" s="131"/>
      <c r="W194" s="131"/>
      <c r="X194" s="131"/>
      <c r="Y194" s="131"/>
      <c r="Z194" s="132"/>
      <c r="AA194" s="177">
        <v>6614758</v>
      </c>
      <c r="AB194" s="177"/>
      <c r="AC194" s="177"/>
      <c r="AD194" s="177"/>
      <c r="AE194" s="177"/>
      <c r="AF194" s="177">
        <v>0</v>
      </c>
      <c r="AG194" s="177"/>
      <c r="AH194" s="177"/>
      <c r="AI194" s="177"/>
      <c r="AJ194" s="177"/>
      <c r="AK194" s="177">
        <f>IF(ISNUMBER(AA194),AA194,0)+IF(ISNUMBER(AF194),AF194,0)</f>
        <v>6614758</v>
      </c>
      <c r="AL194" s="177"/>
      <c r="AM194" s="177"/>
      <c r="AN194" s="177"/>
      <c r="AO194" s="177"/>
      <c r="AP194" s="177">
        <v>6614758</v>
      </c>
      <c r="AQ194" s="177"/>
      <c r="AR194" s="177"/>
      <c r="AS194" s="177"/>
      <c r="AT194" s="177"/>
      <c r="AU194" s="177">
        <v>0</v>
      </c>
      <c r="AV194" s="177"/>
      <c r="AW194" s="177"/>
      <c r="AX194" s="177"/>
      <c r="AY194" s="177"/>
      <c r="AZ194" s="177">
        <f>IF(ISNUMBER(AP194),AP194,0)+IF(ISNUMBER(AU194),AU194,0)</f>
        <v>6614758</v>
      </c>
      <c r="BA194" s="177"/>
      <c r="BB194" s="177"/>
      <c r="BC194" s="177"/>
      <c r="BD194" s="177"/>
    </row>
    <row r="195" spans="1:79" s="9" customFormat="1" x14ac:dyDescent="0.2">
      <c r="A195" s="119"/>
      <c r="B195" s="119"/>
      <c r="C195" s="119"/>
      <c r="D195" s="119"/>
      <c r="E195" s="119"/>
      <c r="F195" s="119"/>
      <c r="G195" s="137" t="s">
        <v>179</v>
      </c>
      <c r="H195" s="138"/>
      <c r="I195" s="138"/>
      <c r="J195" s="138"/>
      <c r="K195" s="138"/>
      <c r="L195" s="138"/>
      <c r="M195" s="138"/>
      <c r="N195" s="138"/>
      <c r="O195" s="138"/>
      <c r="P195" s="138"/>
      <c r="Q195" s="138"/>
      <c r="R195" s="138"/>
      <c r="S195" s="139"/>
      <c r="T195" s="179"/>
      <c r="U195" s="138"/>
      <c r="V195" s="138"/>
      <c r="W195" s="138"/>
      <c r="X195" s="138"/>
      <c r="Y195" s="138"/>
      <c r="Z195" s="139"/>
      <c r="AA195" s="176">
        <v>6614758</v>
      </c>
      <c r="AB195" s="176"/>
      <c r="AC195" s="176"/>
      <c r="AD195" s="176"/>
      <c r="AE195" s="176"/>
      <c r="AF195" s="176">
        <v>0</v>
      </c>
      <c r="AG195" s="176"/>
      <c r="AH195" s="176"/>
      <c r="AI195" s="176"/>
      <c r="AJ195" s="176"/>
      <c r="AK195" s="176">
        <f>IF(ISNUMBER(AA195),AA195,0)+IF(ISNUMBER(AF195),AF195,0)</f>
        <v>6614758</v>
      </c>
      <c r="AL195" s="176"/>
      <c r="AM195" s="176"/>
      <c r="AN195" s="176"/>
      <c r="AO195" s="176"/>
      <c r="AP195" s="176">
        <v>6614758</v>
      </c>
      <c r="AQ195" s="176"/>
      <c r="AR195" s="176"/>
      <c r="AS195" s="176"/>
      <c r="AT195" s="176"/>
      <c r="AU195" s="176">
        <v>0</v>
      </c>
      <c r="AV195" s="176"/>
      <c r="AW195" s="176"/>
      <c r="AX195" s="176"/>
      <c r="AY195" s="176"/>
      <c r="AZ195" s="176">
        <f>IF(ISNUMBER(AP195),AP195,0)+IF(ISNUMBER(AU195),AU195,0)</f>
        <v>6614758</v>
      </c>
      <c r="BA195" s="176"/>
      <c r="BB195" s="176"/>
      <c r="BC195" s="176"/>
      <c r="BD195" s="176"/>
    </row>
    <row r="198" spans="1:79" ht="14.25" customHeight="1" x14ac:dyDescent="0.2">
      <c r="A198" s="67" t="s">
        <v>447</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78" t="s">
        <v>340</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1:79" ht="23.1" customHeight="1" x14ac:dyDescent="0.2">
      <c r="A200" s="57" t="s">
        <v>159</v>
      </c>
      <c r="B200" s="57"/>
      <c r="C200" s="57"/>
      <c r="D200" s="57"/>
      <c r="E200" s="57"/>
      <c r="F200" s="57"/>
      <c r="G200" s="57"/>
      <c r="H200" s="57"/>
      <c r="I200" s="57"/>
      <c r="J200" s="57"/>
      <c r="K200" s="57"/>
      <c r="L200" s="57"/>
      <c r="M200" s="57"/>
      <c r="N200" s="86" t="s">
        <v>160</v>
      </c>
      <c r="O200" s="87"/>
      <c r="P200" s="87"/>
      <c r="Q200" s="87"/>
      <c r="R200" s="87"/>
      <c r="S200" s="87"/>
      <c r="T200" s="87"/>
      <c r="U200" s="88"/>
      <c r="V200" s="86" t="s">
        <v>161</v>
      </c>
      <c r="W200" s="87"/>
      <c r="X200" s="87"/>
      <c r="Y200" s="87"/>
      <c r="Z200" s="88"/>
      <c r="AA200" s="57" t="s">
        <v>341</v>
      </c>
      <c r="AB200" s="57"/>
      <c r="AC200" s="57"/>
      <c r="AD200" s="57"/>
      <c r="AE200" s="57"/>
      <c r="AF200" s="57"/>
      <c r="AG200" s="57"/>
      <c r="AH200" s="57"/>
      <c r="AI200" s="57"/>
      <c r="AJ200" s="57" t="s">
        <v>342</v>
      </c>
      <c r="AK200" s="57"/>
      <c r="AL200" s="57"/>
      <c r="AM200" s="57"/>
      <c r="AN200" s="57"/>
      <c r="AO200" s="57"/>
      <c r="AP200" s="57"/>
      <c r="AQ200" s="57"/>
      <c r="AR200" s="57"/>
      <c r="AS200" s="57" t="s">
        <v>343</v>
      </c>
      <c r="AT200" s="57"/>
      <c r="AU200" s="57"/>
      <c r="AV200" s="57"/>
      <c r="AW200" s="57"/>
      <c r="AX200" s="57"/>
      <c r="AY200" s="57"/>
      <c r="AZ200" s="57"/>
      <c r="BA200" s="57"/>
      <c r="BB200" s="57" t="s">
        <v>344</v>
      </c>
      <c r="BC200" s="57"/>
      <c r="BD200" s="57"/>
      <c r="BE200" s="57"/>
      <c r="BF200" s="57"/>
      <c r="BG200" s="57"/>
      <c r="BH200" s="57"/>
      <c r="BI200" s="57"/>
      <c r="BJ200" s="57"/>
      <c r="BK200" s="57" t="s">
        <v>346</v>
      </c>
      <c r="BL200" s="57"/>
      <c r="BM200" s="57"/>
      <c r="BN200" s="57"/>
      <c r="BO200" s="57"/>
      <c r="BP200" s="57"/>
      <c r="BQ200" s="57"/>
      <c r="BR200" s="57"/>
      <c r="BS200" s="57"/>
    </row>
    <row r="201" spans="1:79" ht="95.25" customHeight="1" x14ac:dyDescent="0.2">
      <c r="A201" s="57"/>
      <c r="B201" s="57"/>
      <c r="C201" s="57"/>
      <c r="D201" s="57"/>
      <c r="E201" s="57"/>
      <c r="F201" s="57"/>
      <c r="G201" s="57"/>
      <c r="H201" s="57"/>
      <c r="I201" s="57"/>
      <c r="J201" s="57"/>
      <c r="K201" s="57"/>
      <c r="L201" s="57"/>
      <c r="M201" s="57"/>
      <c r="N201" s="89"/>
      <c r="O201" s="90"/>
      <c r="P201" s="90"/>
      <c r="Q201" s="90"/>
      <c r="R201" s="90"/>
      <c r="S201" s="90"/>
      <c r="T201" s="90"/>
      <c r="U201" s="91"/>
      <c r="V201" s="89"/>
      <c r="W201" s="90"/>
      <c r="X201" s="90"/>
      <c r="Y201" s="90"/>
      <c r="Z201" s="91"/>
      <c r="AA201" s="74" t="s">
        <v>164</v>
      </c>
      <c r="AB201" s="74"/>
      <c r="AC201" s="74"/>
      <c r="AD201" s="74"/>
      <c r="AE201" s="74"/>
      <c r="AF201" s="74" t="s">
        <v>165</v>
      </c>
      <c r="AG201" s="74"/>
      <c r="AH201" s="74"/>
      <c r="AI201" s="74"/>
      <c r="AJ201" s="74" t="s">
        <v>164</v>
      </c>
      <c r="AK201" s="74"/>
      <c r="AL201" s="74"/>
      <c r="AM201" s="74"/>
      <c r="AN201" s="74"/>
      <c r="AO201" s="74" t="s">
        <v>165</v>
      </c>
      <c r="AP201" s="74"/>
      <c r="AQ201" s="74"/>
      <c r="AR201" s="74"/>
      <c r="AS201" s="74" t="s">
        <v>164</v>
      </c>
      <c r="AT201" s="74"/>
      <c r="AU201" s="74"/>
      <c r="AV201" s="74"/>
      <c r="AW201" s="74"/>
      <c r="AX201" s="74" t="s">
        <v>165</v>
      </c>
      <c r="AY201" s="74"/>
      <c r="AZ201" s="74"/>
      <c r="BA201" s="74"/>
      <c r="BB201" s="74" t="s">
        <v>164</v>
      </c>
      <c r="BC201" s="74"/>
      <c r="BD201" s="74"/>
      <c r="BE201" s="74"/>
      <c r="BF201" s="74"/>
      <c r="BG201" s="74" t="s">
        <v>165</v>
      </c>
      <c r="BH201" s="74"/>
      <c r="BI201" s="74"/>
      <c r="BJ201" s="74"/>
      <c r="BK201" s="74" t="s">
        <v>164</v>
      </c>
      <c r="BL201" s="74"/>
      <c r="BM201" s="74"/>
      <c r="BN201" s="74"/>
      <c r="BO201" s="74"/>
      <c r="BP201" s="74" t="s">
        <v>165</v>
      </c>
      <c r="BQ201" s="74"/>
      <c r="BR201" s="74"/>
      <c r="BS201" s="74"/>
    </row>
    <row r="202" spans="1:79" ht="15" customHeight="1" x14ac:dyDescent="0.2">
      <c r="A202" s="57">
        <v>1</v>
      </c>
      <c r="B202" s="57"/>
      <c r="C202" s="57"/>
      <c r="D202" s="57"/>
      <c r="E202" s="57"/>
      <c r="F202" s="57"/>
      <c r="G202" s="57"/>
      <c r="H202" s="57"/>
      <c r="I202" s="57"/>
      <c r="J202" s="57"/>
      <c r="K202" s="57"/>
      <c r="L202" s="57"/>
      <c r="M202" s="57"/>
      <c r="N202" s="51">
        <v>2</v>
      </c>
      <c r="O202" s="52"/>
      <c r="P202" s="52"/>
      <c r="Q202" s="52"/>
      <c r="R202" s="52"/>
      <c r="S202" s="52"/>
      <c r="T202" s="52"/>
      <c r="U202" s="53"/>
      <c r="V202" s="57">
        <v>3</v>
      </c>
      <c r="W202" s="57"/>
      <c r="X202" s="57"/>
      <c r="Y202" s="57"/>
      <c r="Z202" s="57"/>
      <c r="AA202" s="57">
        <v>4</v>
      </c>
      <c r="AB202" s="57"/>
      <c r="AC202" s="57"/>
      <c r="AD202" s="57"/>
      <c r="AE202" s="57"/>
      <c r="AF202" s="57">
        <v>5</v>
      </c>
      <c r="AG202" s="57"/>
      <c r="AH202" s="57"/>
      <c r="AI202" s="57"/>
      <c r="AJ202" s="57">
        <v>6</v>
      </c>
      <c r="AK202" s="57"/>
      <c r="AL202" s="57"/>
      <c r="AM202" s="57"/>
      <c r="AN202" s="57"/>
      <c r="AO202" s="57">
        <v>7</v>
      </c>
      <c r="AP202" s="57"/>
      <c r="AQ202" s="57"/>
      <c r="AR202" s="57"/>
      <c r="AS202" s="57">
        <v>8</v>
      </c>
      <c r="AT202" s="57"/>
      <c r="AU202" s="57"/>
      <c r="AV202" s="57"/>
      <c r="AW202" s="57"/>
      <c r="AX202" s="57">
        <v>9</v>
      </c>
      <c r="AY202" s="57"/>
      <c r="AZ202" s="57"/>
      <c r="BA202" s="57"/>
      <c r="BB202" s="57">
        <v>10</v>
      </c>
      <c r="BC202" s="57"/>
      <c r="BD202" s="57"/>
      <c r="BE202" s="57"/>
      <c r="BF202" s="57"/>
      <c r="BG202" s="57">
        <v>11</v>
      </c>
      <c r="BH202" s="57"/>
      <c r="BI202" s="57"/>
      <c r="BJ202" s="57"/>
      <c r="BK202" s="57">
        <v>12</v>
      </c>
      <c r="BL202" s="57"/>
      <c r="BM202" s="57"/>
      <c r="BN202" s="57"/>
      <c r="BO202" s="57"/>
      <c r="BP202" s="57">
        <v>13</v>
      </c>
      <c r="BQ202" s="57"/>
      <c r="BR202" s="57"/>
      <c r="BS202" s="57"/>
    </row>
    <row r="203" spans="1:79" s="2" customFormat="1" ht="12" hidden="1" customHeight="1" x14ac:dyDescent="0.2">
      <c r="A203" s="99" t="s">
        <v>177</v>
      </c>
      <c r="B203" s="99"/>
      <c r="C203" s="99"/>
      <c r="D203" s="99"/>
      <c r="E203" s="99"/>
      <c r="F203" s="99"/>
      <c r="G203" s="99"/>
      <c r="H203" s="99"/>
      <c r="I203" s="99"/>
      <c r="J203" s="99"/>
      <c r="K203" s="99"/>
      <c r="L203" s="99"/>
      <c r="M203" s="99"/>
      <c r="N203" s="60" t="s">
        <v>162</v>
      </c>
      <c r="O203" s="60"/>
      <c r="P203" s="60"/>
      <c r="Q203" s="60"/>
      <c r="R203" s="60"/>
      <c r="S203" s="60"/>
      <c r="T203" s="60"/>
      <c r="U203" s="60"/>
      <c r="V203" s="60" t="s">
        <v>163</v>
      </c>
      <c r="W203" s="60"/>
      <c r="X203" s="60"/>
      <c r="Y203" s="60"/>
      <c r="Z203" s="60"/>
      <c r="AA203" s="59" t="s">
        <v>86</v>
      </c>
      <c r="AB203" s="59"/>
      <c r="AC203" s="59"/>
      <c r="AD203" s="59"/>
      <c r="AE203" s="59"/>
      <c r="AF203" s="59" t="s">
        <v>87</v>
      </c>
      <c r="AG203" s="59"/>
      <c r="AH203" s="59"/>
      <c r="AI203" s="59"/>
      <c r="AJ203" s="59" t="s">
        <v>88</v>
      </c>
      <c r="AK203" s="59"/>
      <c r="AL203" s="59"/>
      <c r="AM203" s="59"/>
      <c r="AN203" s="59"/>
      <c r="AO203" s="59" t="s">
        <v>89</v>
      </c>
      <c r="AP203" s="59"/>
      <c r="AQ203" s="59"/>
      <c r="AR203" s="59"/>
      <c r="AS203" s="59" t="s">
        <v>79</v>
      </c>
      <c r="AT203" s="59"/>
      <c r="AU203" s="59"/>
      <c r="AV203" s="59"/>
      <c r="AW203" s="59"/>
      <c r="AX203" s="59" t="s">
        <v>80</v>
      </c>
      <c r="AY203" s="59"/>
      <c r="AZ203" s="59"/>
      <c r="BA203" s="59"/>
      <c r="BB203" s="59" t="s">
        <v>81</v>
      </c>
      <c r="BC203" s="59"/>
      <c r="BD203" s="59"/>
      <c r="BE203" s="59"/>
      <c r="BF203" s="59"/>
      <c r="BG203" s="59" t="s">
        <v>82</v>
      </c>
      <c r="BH203" s="59"/>
      <c r="BI203" s="59"/>
      <c r="BJ203" s="59"/>
      <c r="BK203" s="59" t="s">
        <v>83</v>
      </c>
      <c r="BL203" s="59"/>
      <c r="BM203" s="59"/>
      <c r="BN203" s="59"/>
      <c r="BO203" s="59"/>
      <c r="BP203" s="59" t="s">
        <v>84</v>
      </c>
      <c r="BQ203" s="59"/>
      <c r="BR203" s="59"/>
      <c r="BS203" s="59"/>
      <c r="CA203" s="2" t="s">
        <v>56</v>
      </c>
    </row>
    <row r="204" spans="1:79" s="9" customFormat="1" ht="12.75" customHeight="1" x14ac:dyDescent="0.2">
      <c r="A204" s="180" t="s">
        <v>179</v>
      </c>
      <c r="B204" s="180"/>
      <c r="C204" s="180"/>
      <c r="D204" s="180"/>
      <c r="E204" s="180"/>
      <c r="F204" s="180"/>
      <c r="G204" s="180"/>
      <c r="H204" s="180"/>
      <c r="I204" s="180"/>
      <c r="J204" s="180"/>
      <c r="K204" s="180"/>
      <c r="L204" s="180"/>
      <c r="M204" s="180"/>
      <c r="N204" s="118"/>
      <c r="O204" s="116"/>
      <c r="P204" s="116"/>
      <c r="Q204" s="116"/>
      <c r="R204" s="116"/>
      <c r="S204" s="116"/>
      <c r="T204" s="116"/>
      <c r="U204" s="117"/>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2"/>
      <c r="BQ204" s="183"/>
      <c r="BR204" s="183"/>
      <c r="BS204" s="184"/>
      <c r="CA204" s="9" t="s">
        <v>57</v>
      </c>
    </row>
    <row r="207" spans="1:79" ht="35.25" customHeight="1" x14ac:dyDescent="0.2">
      <c r="A207" s="67" t="s">
        <v>448</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x14ac:dyDescent="0.2">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15"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
      <c r="A211" s="61" t="s">
        <v>434</v>
      </c>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row>
    <row r="212" spans="1:79" ht="14.25" customHeight="1" x14ac:dyDescent="0.2">
      <c r="A212" s="67" t="s">
        <v>419</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62" t="s">
        <v>340</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5" customHeight="1" x14ac:dyDescent="0.2">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167</v>
      </c>
      <c r="AF214" s="57"/>
      <c r="AG214" s="57"/>
      <c r="AH214" s="57"/>
      <c r="AI214" s="57"/>
      <c r="AJ214" s="57"/>
      <c r="AK214" s="57" t="s">
        <v>168</v>
      </c>
      <c r="AL214" s="57"/>
      <c r="AM214" s="57"/>
      <c r="AN214" s="57"/>
      <c r="AO214" s="57"/>
      <c r="AP214" s="57"/>
      <c r="AQ214" s="57" t="s">
        <v>169</v>
      </c>
      <c r="AR214" s="57"/>
      <c r="AS214" s="57"/>
      <c r="AT214" s="57"/>
      <c r="AU214" s="57"/>
      <c r="AV214" s="57"/>
      <c r="AW214" s="57" t="s">
        <v>120</v>
      </c>
      <c r="AX214" s="57"/>
      <c r="AY214" s="57"/>
      <c r="AZ214" s="57"/>
      <c r="BA214" s="57"/>
      <c r="BB214" s="57"/>
      <c r="BC214" s="57"/>
      <c r="BD214" s="57"/>
      <c r="BE214" s="57"/>
      <c r="BF214" s="57"/>
      <c r="BG214" s="57" t="s">
        <v>170</v>
      </c>
      <c r="BH214" s="57"/>
      <c r="BI214" s="57"/>
      <c r="BJ214" s="57"/>
      <c r="BK214" s="57"/>
      <c r="BL214" s="57"/>
    </row>
    <row r="215" spans="1:79" ht="39.950000000000003" customHeight="1" x14ac:dyDescent="0.2">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t="s">
        <v>18</v>
      </c>
      <c r="AX215" s="57"/>
      <c r="AY215" s="57"/>
      <c r="AZ215" s="57"/>
      <c r="BA215" s="57"/>
      <c r="BB215" s="57" t="s">
        <v>17</v>
      </c>
      <c r="BC215" s="57"/>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57">
        <v>8</v>
      </c>
      <c r="AX216" s="57"/>
      <c r="AY216" s="57"/>
      <c r="AZ216" s="57"/>
      <c r="BA216" s="57"/>
      <c r="BB216" s="57">
        <v>9</v>
      </c>
      <c r="BC216" s="57"/>
      <c r="BD216" s="57"/>
      <c r="BE216" s="57"/>
      <c r="BF216" s="57"/>
      <c r="BG216" s="57">
        <v>10</v>
      </c>
      <c r="BH216" s="57"/>
      <c r="BI216" s="57"/>
      <c r="BJ216" s="57"/>
      <c r="BK216" s="57"/>
      <c r="BL216" s="57"/>
    </row>
    <row r="217" spans="1:79" s="2" customFormat="1" ht="12" hidden="1" customHeight="1" x14ac:dyDescent="0.2">
      <c r="A217" s="60" t="s">
        <v>85</v>
      </c>
      <c r="B217" s="60"/>
      <c r="C217" s="60"/>
      <c r="D217" s="60"/>
      <c r="E217" s="60"/>
      <c r="F217" s="60"/>
      <c r="G217" s="99" t="s">
        <v>78</v>
      </c>
      <c r="H217" s="99"/>
      <c r="I217" s="99"/>
      <c r="J217" s="99"/>
      <c r="K217" s="99"/>
      <c r="L217" s="99"/>
      <c r="M217" s="99"/>
      <c r="N217" s="99"/>
      <c r="O217" s="99"/>
      <c r="P217" s="99"/>
      <c r="Q217" s="99"/>
      <c r="R217" s="99"/>
      <c r="S217" s="99"/>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100" t="s">
        <v>122</v>
      </c>
      <c r="AR217" s="59"/>
      <c r="AS217" s="59"/>
      <c r="AT217" s="59"/>
      <c r="AU217" s="59"/>
      <c r="AV217" s="59"/>
      <c r="AW217" s="59" t="s">
        <v>105</v>
      </c>
      <c r="AX217" s="59"/>
      <c r="AY217" s="59"/>
      <c r="AZ217" s="59"/>
      <c r="BA217" s="59"/>
      <c r="BB217" s="59" t="s">
        <v>106</v>
      </c>
      <c r="BC217" s="59"/>
      <c r="BD217" s="59"/>
      <c r="BE217" s="59"/>
      <c r="BF217" s="59"/>
      <c r="BG217" s="100" t="s">
        <v>123</v>
      </c>
      <c r="BH217" s="59"/>
      <c r="BI217" s="59"/>
      <c r="BJ217" s="59"/>
      <c r="BK217" s="59"/>
      <c r="BL217" s="59"/>
      <c r="CA217" s="2" t="s">
        <v>58</v>
      </c>
    </row>
    <row r="218" spans="1:79" s="136" customFormat="1" ht="38.25" customHeight="1" x14ac:dyDescent="0.2">
      <c r="A218" s="170">
        <v>2610</v>
      </c>
      <c r="B218" s="170"/>
      <c r="C218" s="170"/>
      <c r="D218" s="170"/>
      <c r="E218" s="170"/>
      <c r="F218" s="170"/>
      <c r="G218" s="130" t="s">
        <v>456</v>
      </c>
      <c r="H218" s="131"/>
      <c r="I218" s="131"/>
      <c r="J218" s="131"/>
      <c r="K218" s="131"/>
      <c r="L218" s="131"/>
      <c r="M218" s="131"/>
      <c r="N218" s="131"/>
      <c r="O218" s="131"/>
      <c r="P218" s="131"/>
      <c r="Q218" s="131"/>
      <c r="R218" s="131"/>
      <c r="S218" s="132"/>
      <c r="T218" s="177">
        <v>7628000</v>
      </c>
      <c r="U218" s="177"/>
      <c r="V218" s="177"/>
      <c r="W218" s="177"/>
      <c r="X218" s="177"/>
      <c r="Y218" s="177"/>
      <c r="Z218" s="177">
        <v>7594586.54</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7594586.54</v>
      </c>
      <c r="BH218" s="177"/>
      <c r="BI218" s="177"/>
      <c r="BJ218" s="177"/>
      <c r="BK218" s="177"/>
      <c r="BL218" s="177"/>
      <c r="CA218" s="136" t="s">
        <v>59</v>
      </c>
    </row>
    <row r="219" spans="1:79" s="9" customFormat="1" ht="12.75" customHeight="1" x14ac:dyDescent="0.2">
      <c r="A219" s="119"/>
      <c r="B219" s="119"/>
      <c r="C219" s="119"/>
      <c r="D219" s="119"/>
      <c r="E219" s="119"/>
      <c r="F219" s="119"/>
      <c r="G219" s="137" t="s">
        <v>179</v>
      </c>
      <c r="H219" s="138"/>
      <c r="I219" s="138"/>
      <c r="J219" s="138"/>
      <c r="K219" s="138"/>
      <c r="L219" s="138"/>
      <c r="M219" s="138"/>
      <c r="N219" s="138"/>
      <c r="O219" s="138"/>
      <c r="P219" s="138"/>
      <c r="Q219" s="138"/>
      <c r="R219" s="138"/>
      <c r="S219" s="139"/>
      <c r="T219" s="176">
        <v>7628000</v>
      </c>
      <c r="U219" s="176"/>
      <c r="V219" s="176"/>
      <c r="W219" s="176"/>
      <c r="X219" s="176"/>
      <c r="Y219" s="176"/>
      <c r="Z219" s="176">
        <v>7594586.54</v>
      </c>
      <c r="AA219" s="176"/>
      <c r="AB219" s="176"/>
      <c r="AC219" s="176"/>
      <c r="AD219" s="176"/>
      <c r="AE219" s="176">
        <v>0</v>
      </c>
      <c r="AF219" s="176"/>
      <c r="AG219" s="176"/>
      <c r="AH219" s="176"/>
      <c r="AI219" s="176"/>
      <c r="AJ219" s="176"/>
      <c r="AK219" s="176">
        <v>0</v>
      </c>
      <c r="AL219" s="176"/>
      <c r="AM219" s="176"/>
      <c r="AN219" s="176"/>
      <c r="AO219" s="176"/>
      <c r="AP219" s="176"/>
      <c r="AQ219" s="176">
        <f>IF(ISNUMBER(AK219),AK219,0)-IF(ISNUMBER(AE219),AE219,0)</f>
        <v>0</v>
      </c>
      <c r="AR219" s="176"/>
      <c r="AS219" s="176"/>
      <c r="AT219" s="176"/>
      <c r="AU219" s="176"/>
      <c r="AV219" s="176"/>
      <c r="AW219" s="176">
        <v>0</v>
      </c>
      <c r="AX219" s="176"/>
      <c r="AY219" s="176"/>
      <c r="AZ219" s="176"/>
      <c r="BA219" s="176"/>
      <c r="BB219" s="176">
        <v>0</v>
      </c>
      <c r="BC219" s="176"/>
      <c r="BD219" s="176"/>
      <c r="BE219" s="176"/>
      <c r="BF219" s="176"/>
      <c r="BG219" s="176">
        <f>IF(ISNUMBER(Z219),Z219,0)+IF(ISNUMBER(AK219),AK219,0)</f>
        <v>7594586.54</v>
      </c>
      <c r="BH219" s="176"/>
      <c r="BI219" s="176"/>
      <c r="BJ219" s="176"/>
      <c r="BK219" s="176"/>
      <c r="BL219" s="176"/>
    </row>
    <row r="221" spans="1:79" ht="14.25" customHeight="1" x14ac:dyDescent="0.2">
      <c r="A221" s="67" t="s">
        <v>435</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62" t="s">
        <v>340</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79" ht="18" customHeight="1" x14ac:dyDescent="0.2">
      <c r="A223" s="57" t="s">
        <v>166</v>
      </c>
      <c r="B223" s="57"/>
      <c r="C223" s="57"/>
      <c r="D223" s="57"/>
      <c r="E223" s="57"/>
      <c r="F223" s="57"/>
      <c r="G223" s="57" t="s">
        <v>20</v>
      </c>
      <c r="H223" s="57"/>
      <c r="I223" s="57"/>
      <c r="J223" s="57"/>
      <c r="K223" s="57"/>
      <c r="L223" s="57"/>
      <c r="M223" s="57"/>
      <c r="N223" s="57"/>
      <c r="O223" s="57"/>
      <c r="P223" s="57"/>
      <c r="Q223" s="57" t="s">
        <v>422</v>
      </c>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t="s">
        <v>432</v>
      </c>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row>
    <row r="224" spans="1:79" ht="42.95" customHeight="1" x14ac:dyDescent="0.2">
      <c r="A224" s="57"/>
      <c r="B224" s="57"/>
      <c r="C224" s="57"/>
      <c r="D224" s="57"/>
      <c r="E224" s="57"/>
      <c r="F224" s="57"/>
      <c r="G224" s="57"/>
      <c r="H224" s="57"/>
      <c r="I224" s="57"/>
      <c r="J224" s="57"/>
      <c r="K224" s="57"/>
      <c r="L224" s="57"/>
      <c r="M224" s="57"/>
      <c r="N224" s="57"/>
      <c r="O224" s="57"/>
      <c r="P224" s="57"/>
      <c r="Q224" s="57" t="s">
        <v>171</v>
      </c>
      <c r="R224" s="57"/>
      <c r="S224" s="57"/>
      <c r="T224" s="57"/>
      <c r="U224" s="57"/>
      <c r="V224" s="74" t="s">
        <v>172</v>
      </c>
      <c r="W224" s="74"/>
      <c r="X224" s="74"/>
      <c r="Y224" s="74"/>
      <c r="Z224" s="57" t="s">
        <v>173</v>
      </c>
      <c r="AA224" s="57"/>
      <c r="AB224" s="57"/>
      <c r="AC224" s="57"/>
      <c r="AD224" s="57"/>
      <c r="AE224" s="57"/>
      <c r="AF224" s="57"/>
      <c r="AG224" s="57"/>
      <c r="AH224" s="57"/>
      <c r="AI224" s="57"/>
      <c r="AJ224" s="57" t="s">
        <v>174</v>
      </c>
      <c r="AK224" s="57"/>
      <c r="AL224" s="57"/>
      <c r="AM224" s="57"/>
      <c r="AN224" s="57"/>
      <c r="AO224" s="57" t="s">
        <v>21</v>
      </c>
      <c r="AP224" s="57"/>
      <c r="AQ224" s="57"/>
      <c r="AR224" s="57"/>
      <c r="AS224" s="57"/>
      <c r="AT224" s="74" t="s">
        <v>175</v>
      </c>
      <c r="AU224" s="74"/>
      <c r="AV224" s="74"/>
      <c r="AW224" s="74"/>
      <c r="AX224" s="57" t="s">
        <v>173</v>
      </c>
      <c r="AY224" s="57"/>
      <c r="AZ224" s="57"/>
      <c r="BA224" s="57"/>
      <c r="BB224" s="57"/>
      <c r="BC224" s="57"/>
      <c r="BD224" s="57"/>
      <c r="BE224" s="57"/>
      <c r="BF224" s="57"/>
      <c r="BG224" s="57"/>
      <c r="BH224" s="57" t="s">
        <v>176</v>
      </c>
      <c r="BI224" s="57"/>
      <c r="BJ224" s="57"/>
      <c r="BK224" s="57"/>
      <c r="BL224" s="57"/>
    </row>
    <row r="225" spans="1:79" ht="63" customHeight="1" x14ac:dyDescent="0.2">
      <c r="A225" s="57"/>
      <c r="B225" s="57"/>
      <c r="C225" s="57"/>
      <c r="D225" s="57"/>
      <c r="E225" s="57"/>
      <c r="F225" s="57"/>
      <c r="G225" s="57"/>
      <c r="H225" s="57"/>
      <c r="I225" s="57"/>
      <c r="J225" s="57"/>
      <c r="K225" s="57"/>
      <c r="L225" s="57"/>
      <c r="M225" s="57"/>
      <c r="N225" s="57"/>
      <c r="O225" s="57"/>
      <c r="P225" s="57"/>
      <c r="Q225" s="57"/>
      <c r="R225" s="57"/>
      <c r="S225" s="57"/>
      <c r="T225" s="57"/>
      <c r="U225" s="57"/>
      <c r="V225" s="74"/>
      <c r="W225" s="74"/>
      <c r="X225" s="74"/>
      <c r="Y225" s="74"/>
      <c r="Z225" s="57" t="s">
        <v>18</v>
      </c>
      <c r="AA225" s="57"/>
      <c r="AB225" s="57"/>
      <c r="AC225" s="57"/>
      <c r="AD225" s="57"/>
      <c r="AE225" s="57" t="s">
        <v>17</v>
      </c>
      <c r="AF225" s="57"/>
      <c r="AG225" s="57"/>
      <c r="AH225" s="57"/>
      <c r="AI225" s="57"/>
      <c r="AJ225" s="57"/>
      <c r="AK225" s="57"/>
      <c r="AL225" s="57"/>
      <c r="AM225" s="57"/>
      <c r="AN225" s="57"/>
      <c r="AO225" s="57"/>
      <c r="AP225" s="57"/>
      <c r="AQ225" s="57"/>
      <c r="AR225" s="57"/>
      <c r="AS225" s="57"/>
      <c r="AT225" s="74"/>
      <c r="AU225" s="74"/>
      <c r="AV225" s="74"/>
      <c r="AW225" s="74"/>
      <c r="AX225" s="57" t="s">
        <v>18</v>
      </c>
      <c r="AY225" s="57"/>
      <c r="AZ225" s="57"/>
      <c r="BA225" s="57"/>
      <c r="BB225" s="57"/>
      <c r="BC225" s="57" t="s">
        <v>17</v>
      </c>
      <c r="BD225" s="57"/>
      <c r="BE225" s="57"/>
      <c r="BF225" s="57"/>
      <c r="BG225" s="57"/>
      <c r="BH225" s="57"/>
      <c r="BI225" s="57"/>
      <c r="BJ225" s="57"/>
      <c r="BK225" s="57"/>
      <c r="BL225" s="57"/>
    </row>
    <row r="226" spans="1:79" ht="15" customHeight="1" x14ac:dyDescent="0.2">
      <c r="A226" s="57">
        <v>1</v>
      </c>
      <c r="B226" s="57"/>
      <c r="C226" s="57"/>
      <c r="D226" s="57"/>
      <c r="E226" s="57"/>
      <c r="F226" s="57"/>
      <c r="G226" s="57">
        <v>2</v>
      </c>
      <c r="H226" s="57"/>
      <c r="I226" s="57"/>
      <c r="J226" s="57"/>
      <c r="K226" s="57"/>
      <c r="L226" s="57"/>
      <c r="M226" s="57"/>
      <c r="N226" s="57"/>
      <c r="O226" s="57"/>
      <c r="P226" s="57"/>
      <c r="Q226" s="57">
        <v>3</v>
      </c>
      <c r="R226" s="57"/>
      <c r="S226" s="57"/>
      <c r="T226" s="57"/>
      <c r="U226" s="57"/>
      <c r="V226" s="57">
        <v>4</v>
      </c>
      <c r="W226" s="57"/>
      <c r="X226" s="57"/>
      <c r="Y226" s="57"/>
      <c r="Z226" s="57">
        <v>5</v>
      </c>
      <c r="AA226" s="57"/>
      <c r="AB226" s="57"/>
      <c r="AC226" s="57"/>
      <c r="AD226" s="57"/>
      <c r="AE226" s="57">
        <v>6</v>
      </c>
      <c r="AF226" s="57"/>
      <c r="AG226" s="57"/>
      <c r="AH226" s="57"/>
      <c r="AI226" s="57"/>
      <c r="AJ226" s="57">
        <v>7</v>
      </c>
      <c r="AK226" s="57"/>
      <c r="AL226" s="57"/>
      <c r="AM226" s="57"/>
      <c r="AN226" s="57"/>
      <c r="AO226" s="57">
        <v>8</v>
      </c>
      <c r="AP226" s="57"/>
      <c r="AQ226" s="57"/>
      <c r="AR226" s="57"/>
      <c r="AS226" s="57"/>
      <c r="AT226" s="57">
        <v>9</v>
      </c>
      <c r="AU226" s="57"/>
      <c r="AV226" s="57"/>
      <c r="AW226" s="57"/>
      <c r="AX226" s="57">
        <v>10</v>
      </c>
      <c r="AY226" s="57"/>
      <c r="AZ226" s="57"/>
      <c r="BA226" s="57"/>
      <c r="BB226" s="57"/>
      <c r="BC226" s="57">
        <v>11</v>
      </c>
      <c r="BD226" s="57"/>
      <c r="BE226" s="57"/>
      <c r="BF226" s="57"/>
      <c r="BG226" s="57"/>
      <c r="BH226" s="57">
        <v>12</v>
      </c>
      <c r="BI226" s="57"/>
      <c r="BJ226" s="57"/>
      <c r="BK226" s="57"/>
      <c r="BL226" s="57"/>
    </row>
    <row r="227" spans="1:79" s="2" customFormat="1" ht="12" hidden="1" customHeight="1" x14ac:dyDescent="0.2">
      <c r="A227" s="60" t="s">
        <v>85</v>
      </c>
      <c r="B227" s="60"/>
      <c r="C227" s="60"/>
      <c r="D227" s="60"/>
      <c r="E227" s="60"/>
      <c r="F227" s="60"/>
      <c r="G227" s="99" t="s">
        <v>78</v>
      </c>
      <c r="H227" s="99"/>
      <c r="I227" s="99"/>
      <c r="J227" s="99"/>
      <c r="K227" s="99"/>
      <c r="L227" s="99"/>
      <c r="M227" s="99"/>
      <c r="N227" s="99"/>
      <c r="O227" s="99"/>
      <c r="P227" s="99"/>
      <c r="Q227" s="59" t="s">
        <v>101</v>
      </c>
      <c r="R227" s="59"/>
      <c r="S227" s="59"/>
      <c r="T227" s="59"/>
      <c r="U227" s="59"/>
      <c r="V227" s="59" t="s">
        <v>102</v>
      </c>
      <c r="W227" s="59"/>
      <c r="X227" s="59"/>
      <c r="Y227" s="59"/>
      <c r="Z227" s="59" t="s">
        <v>103</v>
      </c>
      <c r="AA227" s="59"/>
      <c r="AB227" s="59"/>
      <c r="AC227" s="59"/>
      <c r="AD227" s="59"/>
      <c r="AE227" s="59" t="s">
        <v>104</v>
      </c>
      <c r="AF227" s="59"/>
      <c r="AG227" s="59"/>
      <c r="AH227" s="59"/>
      <c r="AI227" s="59"/>
      <c r="AJ227" s="100" t="s">
        <v>124</v>
      </c>
      <c r="AK227" s="59"/>
      <c r="AL227" s="59"/>
      <c r="AM227" s="59"/>
      <c r="AN227" s="59"/>
      <c r="AO227" s="59" t="s">
        <v>105</v>
      </c>
      <c r="AP227" s="59"/>
      <c r="AQ227" s="59"/>
      <c r="AR227" s="59"/>
      <c r="AS227" s="59"/>
      <c r="AT227" s="100" t="s">
        <v>125</v>
      </c>
      <c r="AU227" s="59"/>
      <c r="AV227" s="59"/>
      <c r="AW227" s="59"/>
      <c r="AX227" s="59" t="s">
        <v>106</v>
      </c>
      <c r="AY227" s="59"/>
      <c r="AZ227" s="59"/>
      <c r="BA227" s="59"/>
      <c r="BB227" s="59"/>
      <c r="BC227" s="59" t="s">
        <v>107</v>
      </c>
      <c r="BD227" s="59"/>
      <c r="BE227" s="59"/>
      <c r="BF227" s="59"/>
      <c r="BG227" s="59"/>
      <c r="BH227" s="100" t="s">
        <v>124</v>
      </c>
      <c r="BI227" s="59"/>
      <c r="BJ227" s="59"/>
      <c r="BK227" s="59"/>
      <c r="BL227" s="59"/>
      <c r="CA227" s="2" t="s">
        <v>60</v>
      </c>
    </row>
    <row r="228" spans="1:79" s="136" customFormat="1" ht="38.25" customHeight="1" x14ac:dyDescent="0.2">
      <c r="A228" s="170">
        <v>2610</v>
      </c>
      <c r="B228" s="170"/>
      <c r="C228" s="170"/>
      <c r="D228" s="170"/>
      <c r="E228" s="170"/>
      <c r="F228" s="170"/>
      <c r="G228" s="130" t="s">
        <v>456</v>
      </c>
      <c r="H228" s="131"/>
      <c r="I228" s="131"/>
      <c r="J228" s="131"/>
      <c r="K228" s="131"/>
      <c r="L228" s="131"/>
      <c r="M228" s="131"/>
      <c r="N228" s="131"/>
      <c r="O228" s="131"/>
      <c r="P228" s="132"/>
      <c r="Q228" s="177">
        <v>10022200</v>
      </c>
      <c r="R228" s="177"/>
      <c r="S228" s="177"/>
      <c r="T228" s="177"/>
      <c r="U228" s="177"/>
      <c r="V228" s="177">
        <v>0</v>
      </c>
      <c r="W228" s="177"/>
      <c r="X228" s="177"/>
      <c r="Y228" s="177"/>
      <c r="Z228" s="177">
        <v>0</v>
      </c>
      <c r="AA228" s="177"/>
      <c r="AB228" s="177"/>
      <c r="AC228" s="177"/>
      <c r="AD228" s="177"/>
      <c r="AE228" s="177">
        <v>0</v>
      </c>
      <c r="AF228" s="177"/>
      <c r="AG228" s="177"/>
      <c r="AH228" s="177"/>
      <c r="AI228" s="177"/>
      <c r="AJ228" s="177">
        <f>IF(ISNUMBER(Q228),Q228,0)-IF(ISNUMBER(Z228),Z228,0)</f>
        <v>10022200</v>
      </c>
      <c r="AK228" s="177"/>
      <c r="AL228" s="177"/>
      <c r="AM228" s="177"/>
      <c r="AN228" s="177"/>
      <c r="AO228" s="177">
        <v>6614758</v>
      </c>
      <c r="AP228" s="177"/>
      <c r="AQ228" s="177"/>
      <c r="AR228" s="177"/>
      <c r="AS228" s="177"/>
      <c r="AT228" s="177">
        <f>IF(ISNUMBER(V228),V228,0)-IF(ISNUMBER(Z228),Z228,0)-IF(ISNUMBER(AE228),AE228,0)</f>
        <v>0</v>
      </c>
      <c r="AU228" s="177"/>
      <c r="AV228" s="177"/>
      <c r="AW228" s="177"/>
      <c r="AX228" s="177">
        <v>0</v>
      </c>
      <c r="AY228" s="177"/>
      <c r="AZ228" s="177"/>
      <c r="BA228" s="177"/>
      <c r="BB228" s="177"/>
      <c r="BC228" s="177">
        <v>0</v>
      </c>
      <c r="BD228" s="177"/>
      <c r="BE228" s="177"/>
      <c r="BF228" s="177"/>
      <c r="BG228" s="177"/>
      <c r="BH228" s="177">
        <f>IF(ISNUMBER(AO228),AO228,0)-IF(ISNUMBER(AX228),AX228,0)</f>
        <v>6614758</v>
      </c>
      <c r="BI228" s="177"/>
      <c r="BJ228" s="177"/>
      <c r="BK228" s="177"/>
      <c r="BL228" s="177"/>
      <c r="CA228" s="136" t="s">
        <v>61</v>
      </c>
    </row>
    <row r="229" spans="1:79" s="9" customFormat="1" ht="12.75" customHeight="1" x14ac:dyDescent="0.2">
      <c r="A229" s="119"/>
      <c r="B229" s="119"/>
      <c r="C229" s="119"/>
      <c r="D229" s="119"/>
      <c r="E229" s="119"/>
      <c r="F229" s="119"/>
      <c r="G229" s="137" t="s">
        <v>179</v>
      </c>
      <c r="H229" s="138"/>
      <c r="I229" s="138"/>
      <c r="J229" s="138"/>
      <c r="K229" s="138"/>
      <c r="L229" s="138"/>
      <c r="M229" s="138"/>
      <c r="N229" s="138"/>
      <c r="O229" s="138"/>
      <c r="P229" s="139"/>
      <c r="Q229" s="176">
        <v>10022200</v>
      </c>
      <c r="R229" s="176"/>
      <c r="S229" s="176"/>
      <c r="T229" s="176"/>
      <c r="U229" s="176"/>
      <c r="V229" s="176">
        <v>0</v>
      </c>
      <c r="W229" s="176"/>
      <c r="X229" s="176"/>
      <c r="Y229" s="176"/>
      <c r="Z229" s="176">
        <v>0</v>
      </c>
      <c r="AA229" s="176"/>
      <c r="AB229" s="176"/>
      <c r="AC229" s="176"/>
      <c r="AD229" s="176"/>
      <c r="AE229" s="176">
        <v>0</v>
      </c>
      <c r="AF229" s="176"/>
      <c r="AG229" s="176"/>
      <c r="AH229" s="176"/>
      <c r="AI229" s="176"/>
      <c r="AJ229" s="176">
        <f>IF(ISNUMBER(Q229),Q229,0)-IF(ISNUMBER(Z229),Z229,0)</f>
        <v>10022200</v>
      </c>
      <c r="AK229" s="176"/>
      <c r="AL229" s="176"/>
      <c r="AM229" s="176"/>
      <c r="AN229" s="176"/>
      <c r="AO229" s="176">
        <v>6614758</v>
      </c>
      <c r="AP229" s="176"/>
      <c r="AQ229" s="176"/>
      <c r="AR229" s="176"/>
      <c r="AS229" s="176"/>
      <c r="AT229" s="176">
        <f>IF(ISNUMBER(V229),V229,0)-IF(ISNUMBER(Z229),Z229,0)-IF(ISNUMBER(AE229),AE229,0)</f>
        <v>0</v>
      </c>
      <c r="AU229" s="176"/>
      <c r="AV229" s="176"/>
      <c r="AW229" s="176"/>
      <c r="AX229" s="176">
        <v>0</v>
      </c>
      <c r="AY229" s="176"/>
      <c r="AZ229" s="176"/>
      <c r="BA229" s="176"/>
      <c r="BB229" s="176"/>
      <c r="BC229" s="176">
        <v>0</v>
      </c>
      <c r="BD229" s="176"/>
      <c r="BE229" s="176"/>
      <c r="BF229" s="176"/>
      <c r="BG229" s="176"/>
      <c r="BH229" s="176">
        <f>IF(ISNUMBER(AO229),AO229,0)-IF(ISNUMBER(AX229),AX229,0)</f>
        <v>6614758</v>
      </c>
      <c r="BI229" s="176"/>
      <c r="BJ229" s="176"/>
      <c r="BK229" s="176"/>
      <c r="BL229" s="176"/>
    </row>
    <row r="231" spans="1:79" ht="14.25" customHeight="1" x14ac:dyDescent="0.2">
      <c r="A231" s="67" t="s">
        <v>423</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62" t="s">
        <v>340</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79" ht="42.95" customHeight="1" x14ac:dyDescent="0.2">
      <c r="A233" s="74" t="s">
        <v>166</v>
      </c>
      <c r="B233" s="74"/>
      <c r="C233" s="74"/>
      <c r="D233" s="74"/>
      <c r="E233" s="74"/>
      <c r="F233" s="74"/>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420</v>
      </c>
      <c r="AF233" s="57"/>
      <c r="AG233" s="57"/>
      <c r="AH233" s="57"/>
      <c r="AI233" s="57"/>
      <c r="AJ233" s="57"/>
      <c r="AK233" s="57" t="s">
        <v>424</v>
      </c>
      <c r="AL233" s="57"/>
      <c r="AM233" s="57"/>
      <c r="AN233" s="57"/>
      <c r="AO233" s="57"/>
      <c r="AP233" s="57"/>
      <c r="AQ233" s="57" t="s">
        <v>436</v>
      </c>
      <c r="AR233" s="57"/>
      <c r="AS233" s="57"/>
      <c r="AT233" s="57"/>
      <c r="AU233" s="57"/>
      <c r="AV233" s="57"/>
      <c r="AW233" s="57" t="s">
        <v>19</v>
      </c>
      <c r="AX233" s="57"/>
      <c r="AY233" s="57"/>
      <c r="AZ233" s="57"/>
      <c r="BA233" s="57"/>
      <c r="BB233" s="57"/>
      <c r="BC233" s="57"/>
      <c r="BD233" s="57"/>
      <c r="BE233" s="57" t="s">
        <v>190</v>
      </c>
      <c r="BF233" s="57"/>
      <c r="BG233" s="57"/>
      <c r="BH233" s="57"/>
      <c r="BI233" s="57"/>
      <c r="BJ233" s="57"/>
      <c r="BK233" s="57"/>
      <c r="BL233" s="57"/>
    </row>
    <row r="234" spans="1:79" ht="21.75" customHeight="1" x14ac:dyDescent="0.2">
      <c r="A234" s="74"/>
      <c r="B234" s="74"/>
      <c r="C234" s="74"/>
      <c r="D234" s="74"/>
      <c r="E234" s="74"/>
      <c r="F234" s="74"/>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60">
        <v>8</v>
      </c>
      <c r="AX235" s="60"/>
      <c r="AY235" s="60"/>
      <c r="AZ235" s="60"/>
      <c r="BA235" s="60"/>
      <c r="BB235" s="60"/>
      <c r="BC235" s="60"/>
      <c r="BD235" s="60"/>
      <c r="BE235" s="60">
        <v>9</v>
      </c>
      <c r="BF235" s="60"/>
      <c r="BG235" s="60"/>
      <c r="BH235" s="60"/>
      <c r="BI235" s="60"/>
      <c r="BJ235" s="60"/>
      <c r="BK235" s="60"/>
      <c r="BL235" s="60"/>
    </row>
    <row r="236" spans="1:79" s="2" customFormat="1" ht="18.75" hidden="1" customHeight="1" x14ac:dyDescent="0.2">
      <c r="A236" s="60" t="s">
        <v>85</v>
      </c>
      <c r="B236" s="60"/>
      <c r="C236" s="60"/>
      <c r="D236" s="60"/>
      <c r="E236" s="60"/>
      <c r="F236" s="60"/>
      <c r="G236" s="99" t="s">
        <v>78</v>
      </c>
      <c r="H236" s="99"/>
      <c r="I236" s="99"/>
      <c r="J236" s="99"/>
      <c r="K236" s="99"/>
      <c r="L236" s="99"/>
      <c r="M236" s="99"/>
      <c r="N236" s="99"/>
      <c r="O236" s="99"/>
      <c r="P236" s="99"/>
      <c r="Q236" s="99"/>
      <c r="R236" s="99"/>
      <c r="S236" s="99"/>
      <c r="T236" s="59" t="s">
        <v>101</v>
      </c>
      <c r="U236" s="59"/>
      <c r="V236" s="59"/>
      <c r="W236" s="59"/>
      <c r="X236" s="59"/>
      <c r="Y236" s="59"/>
      <c r="Z236" s="59" t="s">
        <v>102</v>
      </c>
      <c r="AA236" s="59"/>
      <c r="AB236" s="59"/>
      <c r="AC236" s="59"/>
      <c r="AD236" s="59"/>
      <c r="AE236" s="59" t="s">
        <v>103</v>
      </c>
      <c r="AF236" s="59"/>
      <c r="AG236" s="59"/>
      <c r="AH236" s="59"/>
      <c r="AI236" s="59"/>
      <c r="AJ236" s="59"/>
      <c r="AK236" s="59" t="s">
        <v>104</v>
      </c>
      <c r="AL236" s="59"/>
      <c r="AM236" s="59"/>
      <c r="AN236" s="59"/>
      <c r="AO236" s="59"/>
      <c r="AP236" s="59"/>
      <c r="AQ236" s="59" t="s">
        <v>105</v>
      </c>
      <c r="AR236" s="59"/>
      <c r="AS236" s="59"/>
      <c r="AT236" s="59"/>
      <c r="AU236" s="59"/>
      <c r="AV236" s="59"/>
      <c r="AW236" s="99" t="s">
        <v>108</v>
      </c>
      <c r="AX236" s="99"/>
      <c r="AY236" s="99"/>
      <c r="AZ236" s="99"/>
      <c r="BA236" s="99"/>
      <c r="BB236" s="99"/>
      <c r="BC236" s="99"/>
      <c r="BD236" s="99"/>
      <c r="BE236" s="99" t="s">
        <v>109</v>
      </c>
      <c r="BF236" s="99"/>
      <c r="BG236" s="99"/>
      <c r="BH236" s="99"/>
      <c r="BI236" s="99"/>
      <c r="BJ236" s="99"/>
      <c r="BK236" s="99"/>
      <c r="BL236" s="99"/>
      <c r="CA236" s="2" t="s">
        <v>62</v>
      </c>
    </row>
    <row r="237" spans="1:79" s="136" customFormat="1" ht="38.25" customHeight="1" x14ac:dyDescent="0.2">
      <c r="A237" s="170">
        <v>2610</v>
      </c>
      <c r="B237" s="170"/>
      <c r="C237" s="170"/>
      <c r="D237" s="170"/>
      <c r="E237" s="170"/>
      <c r="F237" s="170"/>
      <c r="G237" s="130" t="s">
        <v>456</v>
      </c>
      <c r="H237" s="131"/>
      <c r="I237" s="131"/>
      <c r="J237" s="131"/>
      <c r="K237" s="131"/>
      <c r="L237" s="131"/>
      <c r="M237" s="131"/>
      <c r="N237" s="131"/>
      <c r="O237" s="131"/>
      <c r="P237" s="131"/>
      <c r="Q237" s="131"/>
      <c r="R237" s="131"/>
      <c r="S237" s="132"/>
      <c r="T237" s="177">
        <v>7628000</v>
      </c>
      <c r="U237" s="177"/>
      <c r="V237" s="177"/>
      <c r="W237" s="177"/>
      <c r="X237" s="177"/>
      <c r="Y237" s="177"/>
      <c r="Z237" s="177">
        <v>7594586.54</v>
      </c>
      <c r="AA237" s="177"/>
      <c r="AB237" s="177"/>
      <c r="AC237" s="177"/>
      <c r="AD237" s="177"/>
      <c r="AE237" s="177">
        <v>0</v>
      </c>
      <c r="AF237" s="177"/>
      <c r="AG237" s="177"/>
      <c r="AH237" s="177"/>
      <c r="AI237" s="177"/>
      <c r="AJ237" s="177"/>
      <c r="AK237" s="177">
        <v>0</v>
      </c>
      <c r="AL237" s="177"/>
      <c r="AM237" s="177"/>
      <c r="AN237" s="177"/>
      <c r="AO237" s="177"/>
      <c r="AP237" s="177"/>
      <c r="AQ237" s="177">
        <v>0</v>
      </c>
      <c r="AR237" s="177"/>
      <c r="AS237" s="177"/>
      <c r="AT237" s="177"/>
      <c r="AU237" s="177"/>
      <c r="AV237" s="177"/>
      <c r="AW237" s="185"/>
      <c r="AX237" s="185"/>
      <c r="AY237" s="185"/>
      <c r="AZ237" s="185"/>
      <c r="BA237" s="185"/>
      <c r="BB237" s="185"/>
      <c r="BC237" s="185"/>
      <c r="BD237" s="185"/>
      <c r="BE237" s="185"/>
      <c r="BF237" s="185"/>
      <c r="BG237" s="185"/>
      <c r="BH237" s="185"/>
      <c r="BI237" s="185"/>
      <c r="BJ237" s="185"/>
      <c r="BK237" s="185"/>
      <c r="BL237" s="185"/>
      <c r="CA237" s="136" t="s">
        <v>63</v>
      </c>
    </row>
    <row r="238" spans="1:79" s="9" customFormat="1" ht="12.75" customHeight="1" x14ac:dyDescent="0.2">
      <c r="A238" s="119"/>
      <c r="B238" s="119"/>
      <c r="C238" s="119"/>
      <c r="D238" s="119"/>
      <c r="E238" s="119"/>
      <c r="F238" s="119"/>
      <c r="G238" s="137" t="s">
        <v>179</v>
      </c>
      <c r="H238" s="138"/>
      <c r="I238" s="138"/>
      <c r="J238" s="138"/>
      <c r="K238" s="138"/>
      <c r="L238" s="138"/>
      <c r="M238" s="138"/>
      <c r="N238" s="138"/>
      <c r="O238" s="138"/>
      <c r="P238" s="138"/>
      <c r="Q238" s="138"/>
      <c r="R238" s="138"/>
      <c r="S238" s="139"/>
      <c r="T238" s="176">
        <v>7628000</v>
      </c>
      <c r="U238" s="176"/>
      <c r="V238" s="176"/>
      <c r="W238" s="176"/>
      <c r="X238" s="176"/>
      <c r="Y238" s="176"/>
      <c r="Z238" s="176">
        <v>7594586.54</v>
      </c>
      <c r="AA238" s="176"/>
      <c r="AB238" s="176"/>
      <c r="AC238" s="176"/>
      <c r="AD238" s="176"/>
      <c r="AE238" s="176">
        <v>0</v>
      </c>
      <c r="AF238" s="176"/>
      <c r="AG238" s="176"/>
      <c r="AH238" s="176"/>
      <c r="AI238" s="176"/>
      <c r="AJ238" s="176"/>
      <c r="AK238" s="176">
        <v>0</v>
      </c>
      <c r="AL238" s="176"/>
      <c r="AM238" s="176"/>
      <c r="AN238" s="176"/>
      <c r="AO238" s="176"/>
      <c r="AP238" s="176"/>
      <c r="AQ238" s="176">
        <v>0</v>
      </c>
      <c r="AR238" s="176"/>
      <c r="AS238" s="176"/>
      <c r="AT238" s="176"/>
      <c r="AU238" s="176"/>
      <c r="AV238" s="176"/>
      <c r="AW238" s="180"/>
      <c r="AX238" s="180"/>
      <c r="AY238" s="180"/>
      <c r="AZ238" s="180"/>
      <c r="BA238" s="180"/>
      <c r="BB238" s="180"/>
      <c r="BC238" s="180"/>
      <c r="BD238" s="180"/>
      <c r="BE238" s="180"/>
      <c r="BF238" s="180"/>
      <c r="BG238" s="180"/>
      <c r="BH238" s="180"/>
      <c r="BI238" s="180"/>
      <c r="BJ238" s="180"/>
      <c r="BK238" s="180"/>
      <c r="BL238" s="180"/>
    </row>
    <row r="240" spans="1:79" ht="14.25" customHeight="1" x14ac:dyDescent="0.2">
      <c r="A240" s="67" t="s">
        <v>425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30" customHeight="1" x14ac:dyDescent="0.2">
      <c r="A241" s="148" t="s">
        <v>648</v>
      </c>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x14ac:dyDescent="0.2">
      <c r="A244" s="67" t="s">
        <v>449</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x14ac:dyDescent="0.2">
      <c r="A245" s="67" t="s">
        <v>426</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30" customHeight="1" x14ac:dyDescent="0.2">
      <c r="A246" s="148" t="s">
        <v>649</v>
      </c>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row>
    <row r="247" spans="1:64"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x14ac:dyDescent="0.2">
      <c r="A250" s="152" t="s">
        <v>334</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0"/>
      <c r="AC250" s="40"/>
      <c r="AD250" s="40"/>
      <c r="AE250" s="40"/>
      <c r="AF250" s="40"/>
      <c r="AG250" s="40"/>
      <c r="AH250" s="43"/>
      <c r="AI250" s="43"/>
      <c r="AJ250" s="43"/>
      <c r="AK250" s="43"/>
      <c r="AL250" s="43"/>
      <c r="AM250" s="43"/>
      <c r="AN250" s="43"/>
      <c r="AO250" s="43"/>
      <c r="AP250" s="43"/>
      <c r="AQ250" s="40"/>
      <c r="AR250" s="40"/>
      <c r="AS250" s="40"/>
      <c r="AT250" s="40"/>
      <c r="AU250" s="153" t="s">
        <v>336</v>
      </c>
      <c r="AV250" s="151"/>
      <c r="AW250" s="151"/>
      <c r="AX250" s="151"/>
      <c r="AY250" s="151"/>
      <c r="AZ250" s="151"/>
      <c r="BA250" s="151"/>
      <c r="BB250" s="151"/>
      <c r="BC250" s="151"/>
      <c r="BD250" s="151"/>
      <c r="BE250" s="151"/>
      <c r="BF250" s="151"/>
    </row>
    <row r="251" spans="1:64" ht="12.75"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ht="15" x14ac:dyDescent="0.2">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x14ac:dyDescent="0.2">
      <c r="A253" s="152" t="s">
        <v>335</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1"/>
      <c r="AC253" s="41"/>
      <c r="AD253" s="41"/>
      <c r="AE253" s="41"/>
      <c r="AF253" s="41"/>
      <c r="AG253" s="41"/>
      <c r="AH253" s="44"/>
      <c r="AI253" s="44"/>
      <c r="AJ253" s="44"/>
      <c r="AK253" s="44"/>
      <c r="AL253" s="44"/>
      <c r="AM253" s="44"/>
      <c r="AN253" s="44"/>
      <c r="AO253" s="44"/>
      <c r="AP253" s="44"/>
      <c r="AQ253" s="41"/>
      <c r="AR253" s="41"/>
      <c r="AS253" s="41"/>
      <c r="AT253" s="41"/>
      <c r="AU253" s="154" t="s">
        <v>337</v>
      </c>
      <c r="AV253" s="151"/>
      <c r="AW253" s="151"/>
      <c r="AX253" s="151"/>
      <c r="AY253" s="151"/>
      <c r="AZ253" s="151"/>
      <c r="BA253" s="151"/>
      <c r="BB253" s="151"/>
      <c r="BC253" s="151"/>
      <c r="BD253" s="151"/>
      <c r="BE253" s="151"/>
      <c r="BF253" s="151"/>
    </row>
    <row r="254" spans="1:64" ht="12" customHeight="1" x14ac:dyDescent="0.2">
      <c r="AB254" s="41"/>
      <c r="AC254" s="41"/>
      <c r="AD254" s="41"/>
      <c r="AE254" s="41"/>
      <c r="AF254" s="41"/>
      <c r="AG254" s="41"/>
      <c r="AH254" s="45" t="s">
        <v>2</v>
      </c>
      <c r="AI254" s="45"/>
      <c r="AJ254" s="45"/>
      <c r="AK254" s="45"/>
      <c r="AL254" s="45"/>
      <c r="AM254" s="45"/>
      <c r="AN254" s="45"/>
      <c r="AO254" s="45"/>
      <c r="AP254" s="45"/>
      <c r="AQ254" s="41"/>
      <c r="AR254" s="41"/>
      <c r="AS254" s="41"/>
      <c r="AT254" s="41"/>
      <c r="AU254" s="45" t="s">
        <v>205</v>
      </c>
      <c r="AV254" s="45"/>
      <c r="AW254" s="45"/>
      <c r="AX254" s="45"/>
      <c r="AY254" s="45"/>
      <c r="AZ254" s="45"/>
      <c r="BA254" s="45"/>
      <c r="BB254" s="45"/>
      <c r="BC254" s="45"/>
      <c r="BD254" s="45"/>
      <c r="BE254" s="45"/>
      <c r="BF254" s="45"/>
    </row>
  </sheetData>
  <mergeCells count="1643">
    <mergeCell ref="AE238:AJ238"/>
    <mergeCell ref="AK238:AP238"/>
    <mergeCell ref="AQ238:AV238"/>
    <mergeCell ref="AW238:BD238"/>
    <mergeCell ref="BE238:BL238"/>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E219:AJ219"/>
    <mergeCell ref="AK219:AP219"/>
    <mergeCell ref="AQ219:AV219"/>
    <mergeCell ref="AW219:BA219"/>
    <mergeCell ref="BB219:BF219"/>
    <mergeCell ref="BG219:BL219"/>
    <mergeCell ref="AU195:AY195"/>
    <mergeCell ref="AZ195:BD195"/>
    <mergeCell ref="AP194:AT194"/>
    <mergeCell ref="AU194:AY194"/>
    <mergeCell ref="AZ194:BD194"/>
    <mergeCell ref="A195:F195"/>
    <mergeCell ref="G195:S195"/>
    <mergeCell ref="T195:Z195"/>
    <mergeCell ref="AA195:AE195"/>
    <mergeCell ref="AF195:AJ195"/>
    <mergeCell ref="AK195:AO195"/>
    <mergeCell ref="AP195:AT195"/>
    <mergeCell ref="A194:F194"/>
    <mergeCell ref="G194:S194"/>
    <mergeCell ref="T194:Z194"/>
    <mergeCell ref="AA194:AE194"/>
    <mergeCell ref="AF194:AJ194"/>
    <mergeCell ref="AK194:AO194"/>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7:BD237"/>
    <mergeCell ref="BE237:BL237"/>
    <mergeCell ref="A240:BL240"/>
    <mergeCell ref="A241:BL241"/>
    <mergeCell ref="A244:BL244"/>
    <mergeCell ref="A245:BL245"/>
    <mergeCell ref="A238:F238"/>
    <mergeCell ref="G238:S238"/>
    <mergeCell ref="T238:Y238"/>
    <mergeCell ref="Z238:A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K218:AP218"/>
    <mergeCell ref="AQ218:AV218"/>
    <mergeCell ref="AW218:BA218"/>
    <mergeCell ref="BB218:BF218"/>
    <mergeCell ref="BG218:BL218"/>
    <mergeCell ref="A221:BL221"/>
    <mergeCell ref="A219:F219"/>
    <mergeCell ref="G219:S219"/>
    <mergeCell ref="T219:Y219"/>
    <mergeCell ref="Z219:AD219"/>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6:AT136"/>
    <mergeCell ref="AU136:AY136"/>
    <mergeCell ref="AZ136:BD136"/>
    <mergeCell ref="BE136:BI136"/>
    <mergeCell ref="A156:BL156"/>
    <mergeCell ref="A157:BR157"/>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1:BX111"/>
    <mergeCell ref="A131:BL131"/>
    <mergeCell ref="A132:C133"/>
    <mergeCell ref="D132:P133"/>
    <mergeCell ref="Q132:U133"/>
    <mergeCell ref="V132:AE133"/>
    <mergeCell ref="AF132:AT132"/>
    <mergeCell ref="AU132:BI132"/>
    <mergeCell ref="AF133:AJ133"/>
    <mergeCell ref="AK133:AO133"/>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72 A100">
    <cfRule type="cellIs" dxfId="1218" priority="85" stopIfTrue="1" operator="equal">
      <formula>A89</formula>
    </cfRule>
  </conditionalFormatting>
  <conditionalFormatting sqref="A111:C111 A136:C136">
    <cfRule type="cellIs" dxfId="1217" priority="86" stopIfTrue="1" operator="equal">
      <formula>A110</formula>
    </cfRule>
    <cfRule type="cellIs" dxfId="1216" priority="87" stopIfTrue="1" operator="equal">
      <formula>0</formula>
    </cfRule>
  </conditionalFormatting>
  <conditionalFormatting sqref="A91">
    <cfRule type="cellIs" dxfId="1215" priority="84" stopIfTrue="1" operator="equal">
      <formula>A90</formula>
    </cfRule>
  </conditionalFormatting>
  <conditionalFormatting sqref="A92">
    <cfRule type="cellIs" dxfId="1214" priority="83" stopIfTrue="1" operator="equal">
      <formula>A91</formula>
    </cfRule>
  </conditionalFormatting>
  <conditionalFormatting sqref="A103">
    <cfRule type="cellIs" dxfId="1213" priority="601" stopIfTrue="1" operator="equal">
      <formula>A100</formula>
    </cfRule>
  </conditionalFormatting>
  <conditionalFormatting sqref="A101">
    <cfRule type="cellIs" dxfId="1212" priority="81" stopIfTrue="1" operator="equal">
      <formula>A100</formula>
    </cfRule>
  </conditionalFormatting>
  <conditionalFormatting sqref="A102">
    <cfRule type="cellIs" dxfId="1211" priority="80" stopIfTrue="1" operator="equal">
      <formula>A101</formula>
    </cfRule>
  </conditionalFormatting>
  <conditionalFormatting sqref="A173">
    <cfRule type="cellIs" dxfId="1210" priority="2" stopIfTrue="1" operator="equal">
      <formula>A172</formula>
    </cfRule>
  </conditionalFormatting>
  <conditionalFormatting sqref="A112:C112">
    <cfRule type="cellIs" dxfId="1209" priority="77" stopIfTrue="1" operator="equal">
      <formula>A111</formula>
    </cfRule>
    <cfRule type="cellIs" dxfId="1208" priority="78" stopIfTrue="1" operator="equal">
      <formula>0</formula>
    </cfRule>
  </conditionalFormatting>
  <conditionalFormatting sqref="A113:C113">
    <cfRule type="cellIs" dxfId="1207" priority="75" stopIfTrue="1" operator="equal">
      <formula>A112</formula>
    </cfRule>
    <cfRule type="cellIs" dxfId="1206" priority="76" stopIfTrue="1" operator="equal">
      <formula>0</formula>
    </cfRule>
  </conditionalFormatting>
  <conditionalFormatting sqref="A114:C114">
    <cfRule type="cellIs" dxfId="1205" priority="73" stopIfTrue="1" operator="equal">
      <formula>A113</formula>
    </cfRule>
    <cfRule type="cellIs" dxfId="1204" priority="74" stopIfTrue="1" operator="equal">
      <formula>0</formula>
    </cfRule>
  </conditionalFormatting>
  <conditionalFormatting sqref="A115:C115">
    <cfRule type="cellIs" dxfId="1203" priority="71" stopIfTrue="1" operator="equal">
      <formula>A114</formula>
    </cfRule>
    <cfRule type="cellIs" dxfId="1202" priority="72" stopIfTrue="1" operator="equal">
      <formula>0</formula>
    </cfRule>
  </conditionalFormatting>
  <conditionalFormatting sqref="A116:C116">
    <cfRule type="cellIs" dxfId="1201" priority="69" stopIfTrue="1" operator="equal">
      <formula>A115</formula>
    </cfRule>
    <cfRule type="cellIs" dxfId="1200" priority="70" stopIfTrue="1" operator="equal">
      <formula>0</formula>
    </cfRule>
  </conditionalFormatting>
  <conditionalFormatting sqref="A117:C117">
    <cfRule type="cellIs" dxfId="1199" priority="67" stopIfTrue="1" operator="equal">
      <formula>A116</formula>
    </cfRule>
    <cfRule type="cellIs" dxfId="1198" priority="68" stopIfTrue="1" operator="equal">
      <formula>0</formula>
    </cfRule>
  </conditionalFormatting>
  <conditionalFormatting sqref="A118:C118">
    <cfRule type="cellIs" dxfId="1197" priority="65" stopIfTrue="1" operator="equal">
      <formula>A117</formula>
    </cfRule>
    <cfRule type="cellIs" dxfId="1196" priority="66" stopIfTrue="1" operator="equal">
      <formula>0</formula>
    </cfRule>
  </conditionalFormatting>
  <conditionalFormatting sqref="A119:C119">
    <cfRule type="cellIs" dxfId="1195" priority="63" stopIfTrue="1" operator="equal">
      <formula>A118</formula>
    </cfRule>
    <cfRule type="cellIs" dxfId="1194" priority="64" stopIfTrue="1" operator="equal">
      <formula>0</formula>
    </cfRule>
  </conditionalFormatting>
  <conditionalFormatting sqref="A120:C120">
    <cfRule type="cellIs" dxfId="1193" priority="61" stopIfTrue="1" operator="equal">
      <formula>A119</formula>
    </cfRule>
    <cfRule type="cellIs" dxfId="1192" priority="62" stopIfTrue="1" operator="equal">
      <formula>0</formula>
    </cfRule>
  </conditionalFormatting>
  <conditionalFormatting sqref="A121:C121">
    <cfRule type="cellIs" dxfId="1191" priority="59" stopIfTrue="1" operator="equal">
      <formula>A120</formula>
    </cfRule>
    <cfRule type="cellIs" dxfId="1190" priority="60" stopIfTrue="1" operator="equal">
      <formula>0</formula>
    </cfRule>
  </conditionalFormatting>
  <conditionalFormatting sqref="A122:C122">
    <cfRule type="cellIs" dxfId="1189" priority="57" stopIfTrue="1" operator="equal">
      <formula>A121</formula>
    </cfRule>
    <cfRule type="cellIs" dxfId="1188" priority="58" stopIfTrue="1" operator="equal">
      <formula>0</formula>
    </cfRule>
  </conditionalFormatting>
  <conditionalFormatting sqref="A123:C123">
    <cfRule type="cellIs" dxfId="1187" priority="55" stopIfTrue="1" operator="equal">
      <formula>A122</formula>
    </cfRule>
    <cfRule type="cellIs" dxfId="1186" priority="56" stopIfTrue="1" operator="equal">
      <formula>0</formula>
    </cfRule>
  </conditionalFormatting>
  <conditionalFormatting sqref="A124:C124">
    <cfRule type="cellIs" dxfId="1185" priority="53" stopIfTrue="1" operator="equal">
      <formula>A123</formula>
    </cfRule>
    <cfRule type="cellIs" dxfId="1184" priority="54" stopIfTrue="1" operator="equal">
      <formula>0</formula>
    </cfRule>
  </conditionalFormatting>
  <conditionalFormatting sqref="A125:C125">
    <cfRule type="cellIs" dxfId="1183" priority="51" stopIfTrue="1" operator="equal">
      <formula>A124</formula>
    </cfRule>
    <cfRule type="cellIs" dxfId="1182" priority="52" stopIfTrue="1" operator="equal">
      <formula>0</formula>
    </cfRule>
  </conditionalFormatting>
  <conditionalFormatting sqref="A126:C126">
    <cfRule type="cellIs" dxfId="1181" priority="49" stopIfTrue="1" operator="equal">
      <formula>A125</formula>
    </cfRule>
    <cfRule type="cellIs" dxfId="1180" priority="50" stopIfTrue="1" operator="equal">
      <formula>0</formula>
    </cfRule>
  </conditionalFormatting>
  <conditionalFormatting sqref="A127:C127">
    <cfRule type="cellIs" dxfId="1179" priority="47" stopIfTrue="1" operator="equal">
      <formula>A126</formula>
    </cfRule>
    <cfRule type="cellIs" dxfId="1178" priority="48" stopIfTrue="1" operator="equal">
      <formula>0</formula>
    </cfRule>
  </conditionalFormatting>
  <conditionalFormatting sqref="A128:C128">
    <cfRule type="cellIs" dxfId="1177" priority="45" stopIfTrue="1" operator="equal">
      <formula>A127</formula>
    </cfRule>
    <cfRule type="cellIs" dxfId="1176" priority="46" stopIfTrue="1" operator="equal">
      <formula>0</formula>
    </cfRule>
  </conditionalFormatting>
  <conditionalFormatting sqref="A129:C129">
    <cfRule type="cellIs" dxfId="1175" priority="43" stopIfTrue="1" operator="equal">
      <formula>A128</formula>
    </cfRule>
    <cfRule type="cellIs" dxfId="1174" priority="44" stopIfTrue="1" operator="equal">
      <formula>0</formula>
    </cfRule>
  </conditionalFormatting>
  <conditionalFormatting sqref="A137:C137">
    <cfRule type="cellIs" dxfId="1173" priority="39" stopIfTrue="1" operator="equal">
      <formula>A136</formula>
    </cfRule>
    <cfRule type="cellIs" dxfId="1172" priority="40" stopIfTrue="1" operator="equal">
      <formula>0</formula>
    </cfRule>
  </conditionalFormatting>
  <conditionalFormatting sqref="A138:C138">
    <cfRule type="cellIs" dxfId="1171" priority="37" stopIfTrue="1" operator="equal">
      <formula>A137</formula>
    </cfRule>
    <cfRule type="cellIs" dxfId="1170" priority="38" stopIfTrue="1" operator="equal">
      <formula>0</formula>
    </cfRule>
  </conditionalFormatting>
  <conditionalFormatting sqref="A139:C139">
    <cfRule type="cellIs" dxfId="1169" priority="35" stopIfTrue="1" operator="equal">
      <formula>A138</formula>
    </cfRule>
    <cfRule type="cellIs" dxfId="1168" priority="36" stopIfTrue="1" operator="equal">
      <formula>0</formula>
    </cfRule>
  </conditionalFormatting>
  <conditionalFormatting sqref="A140:C140">
    <cfRule type="cellIs" dxfId="1167" priority="33" stopIfTrue="1" operator="equal">
      <formula>A139</formula>
    </cfRule>
    <cfRule type="cellIs" dxfId="1166" priority="34" stopIfTrue="1" operator="equal">
      <formula>0</formula>
    </cfRule>
  </conditionalFormatting>
  <conditionalFormatting sqref="A141:C141">
    <cfRule type="cellIs" dxfId="1165" priority="31" stopIfTrue="1" operator="equal">
      <formula>A140</formula>
    </cfRule>
    <cfRule type="cellIs" dxfId="1164" priority="32" stopIfTrue="1" operator="equal">
      <formula>0</formula>
    </cfRule>
  </conditionalFormatting>
  <conditionalFormatting sqref="A142:C142">
    <cfRule type="cellIs" dxfId="1163" priority="29" stopIfTrue="1" operator="equal">
      <formula>A141</formula>
    </cfRule>
    <cfRule type="cellIs" dxfId="1162" priority="30" stopIfTrue="1" operator="equal">
      <formula>0</formula>
    </cfRule>
  </conditionalFormatting>
  <conditionalFormatting sqref="A143:C143">
    <cfRule type="cellIs" dxfId="1161" priority="27" stopIfTrue="1" operator="equal">
      <formula>A142</formula>
    </cfRule>
    <cfRule type="cellIs" dxfId="1160" priority="28" stopIfTrue="1" operator="equal">
      <formula>0</formula>
    </cfRule>
  </conditionalFormatting>
  <conditionalFormatting sqref="A144:C144">
    <cfRule type="cellIs" dxfId="1159" priority="25" stopIfTrue="1" operator="equal">
      <formula>A143</formula>
    </cfRule>
    <cfRule type="cellIs" dxfId="1158" priority="26" stopIfTrue="1" operator="equal">
      <formula>0</formula>
    </cfRule>
  </conditionalFormatting>
  <conditionalFormatting sqref="A145:C145">
    <cfRule type="cellIs" dxfId="1157" priority="23" stopIfTrue="1" operator="equal">
      <formula>A144</formula>
    </cfRule>
    <cfRule type="cellIs" dxfId="1156" priority="24" stopIfTrue="1" operator="equal">
      <formula>0</formula>
    </cfRule>
  </conditionalFormatting>
  <conditionalFormatting sqref="A146:C146">
    <cfRule type="cellIs" dxfId="1155" priority="21" stopIfTrue="1" operator="equal">
      <formula>A145</formula>
    </cfRule>
    <cfRule type="cellIs" dxfId="1154" priority="22" stopIfTrue="1" operator="equal">
      <formula>0</formula>
    </cfRule>
  </conditionalFormatting>
  <conditionalFormatting sqref="A147:C147">
    <cfRule type="cellIs" dxfId="1153" priority="19" stopIfTrue="1" operator="equal">
      <formula>A146</formula>
    </cfRule>
    <cfRule type="cellIs" dxfId="1152" priority="20" stopIfTrue="1" operator="equal">
      <formula>0</formula>
    </cfRule>
  </conditionalFormatting>
  <conditionalFormatting sqref="A148:C148">
    <cfRule type="cellIs" dxfId="1151" priority="17" stopIfTrue="1" operator="equal">
      <formula>A147</formula>
    </cfRule>
    <cfRule type="cellIs" dxfId="1150" priority="18" stopIfTrue="1" operator="equal">
      <formula>0</formula>
    </cfRule>
  </conditionalFormatting>
  <conditionalFormatting sqref="A149:C149">
    <cfRule type="cellIs" dxfId="1149" priority="15" stopIfTrue="1" operator="equal">
      <formula>A148</formula>
    </cfRule>
    <cfRule type="cellIs" dxfId="1148" priority="16" stopIfTrue="1" operator="equal">
      <formula>0</formula>
    </cfRule>
  </conditionalFormatting>
  <conditionalFormatting sqref="A150:C150">
    <cfRule type="cellIs" dxfId="1147" priority="13" stopIfTrue="1" operator="equal">
      <formula>A149</formula>
    </cfRule>
    <cfRule type="cellIs" dxfId="1146" priority="14" stopIfTrue="1" operator="equal">
      <formula>0</formula>
    </cfRule>
  </conditionalFormatting>
  <conditionalFormatting sqref="A151:C151">
    <cfRule type="cellIs" dxfId="1145" priority="11" stopIfTrue="1" operator="equal">
      <formula>A150</formula>
    </cfRule>
    <cfRule type="cellIs" dxfId="1144" priority="12" stopIfTrue="1" operator="equal">
      <formula>0</formula>
    </cfRule>
  </conditionalFormatting>
  <conditionalFormatting sqref="A152:C152">
    <cfRule type="cellIs" dxfId="1143" priority="9" stopIfTrue="1" operator="equal">
      <formula>A151</formula>
    </cfRule>
    <cfRule type="cellIs" dxfId="1142" priority="10" stopIfTrue="1" operator="equal">
      <formula>0</formula>
    </cfRule>
  </conditionalFormatting>
  <conditionalFormatting sqref="A153:C153">
    <cfRule type="cellIs" dxfId="1141" priority="7" stopIfTrue="1" operator="equal">
      <formula>A152</formula>
    </cfRule>
    <cfRule type="cellIs" dxfId="1140" priority="8" stopIfTrue="1" operator="equal">
      <formula>0</formula>
    </cfRule>
  </conditionalFormatting>
  <conditionalFormatting sqref="A154:C154">
    <cfRule type="cellIs" dxfId="1139" priority="5" stopIfTrue="1" operator="equal">
      <formula>A153</formula>
    </cfRule>
    <cfRule type="cellIs" dxfId="113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705</v>
      </c>
      <c r="C10" s="46"/>
      <c r="D10" s="46"/>
      <c r="E10" s="46"/>
      <c r="F10" s="46"/>
      <c r="G10" s="46"/>
      <c r="H10" s="46"/>
      <c r="I10" s="46"/>
      <c r="J10" s="46"/>
      <c r="K10" s="46"/>
      <c r="L10" s="46"/>
      <c r="N10" s="46" t="s">
        <v>706</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237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700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701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48" t="s">
        <v>702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845656.11</v>
      </c>
      <c r="V30" s="159"/>
      <c r="W30" s="159"/>
      <c r="X30" s="159"/>
      <c r="Y30" s="159"/>
      <c r="Z30" s="159" t="s">
        <v>350</v>
      </c>
      <c r="AA30" s="159"/>
      <c r="AB30" s="159"/>
      <c r="AC30" s="159"/>
      <c r="AD30" s="159"/>
      <c r="AE30" s="160" t="s">
        <v>350</v>
      </c>
      <c r="AF30" s="161"/>
      <c r="AG30" s="161"/>
      <c r="AH30" s="162"/>
      <c r="AI30" s="160">
        <f>IF(ISNUMBER(U30),U30,0)+IF(ISNUMBER(Z30),Z30,0)</f>
        <v>845656.11</v>
      </c>
      <c r="AJ30" s="161"/>
      <c r="AK30" s="161"/>
      <c r="AL30" s="161"/>
      <c r="AM30" s="162"/>
      <c r="AN30" s="160">
        <v>2309833</v>
      </c>
      <c r="AO30" s="161"/>
      <c r="AP30" s="161"/>
      <c r="AQ30" s="161"/>
      <c r="AR30" s="162"/>
      <c r="AS30" s="160" t="s">
        <v>350</v>
      </c>
      <c r="AT30" s="161"/>
      <c r="AU30" s="161"/>
      <c r="AV30" s="161"/>
      <c r="AW30" s="162"/>
      <c r="AX30" s="160" t="s">
        <v>350</v>
      </c>
      <c r="AY30" s="161"/>
      <c r="AZ30" s="161"/>
      <c r="BA30" s="162"/>
      <c r="BB30" s="160">
        <f>IF(ISNUMBER(AN30),AN30,0)+IF(ISNUMBER(AS30),AS30,0)</f>
        <v>2309833</v>
      </c>
      <c r="BC30" s="161"/>
      <c r="BD30" s="161"/>
      <c r="BE30" s="161"/>
      <c r="BF30" s="162"/>
      <c r="BG30" s="160">
        <v>1640000</v>
      </c>
      <c r="BH30" s="161"/>
      <c r="BI30" s="161"/>
      <c r="BJ30" s="161"/>
      <c r="BK30" s="162"/>
      <c r="BL30" s="160" t="s">
        <v>350</v>
      </c>
      <c r="BM30" s="161"/>
      <c r="BN30" s="161"/>
      <c r="BO30" s="161"/>
      <c r="BP30" s="162"/>
      <c r="BQ30" s="160" t="s">
        <v>350</v>
      </c>
      <c r="BR30" s="161"/>
      <c r="BS30" s="161"/>
      <c r="BT30" s="162"/>
      <c r="BU30" s="160">
        <f>IF(ISNUMBER(BG30),BG30,0)+IF(ISNUMBER(BL30),BL30,0)</f>
        <v>1640000</v>
      </c>
      <c r="BV30" s="161"/>
      <c r="BW30" s="161"/>
      <c r="BX30" s="161"/>
      <c r="BY30" s="162"/>
      <c r="CA30" s="136" t="s">
        <v>30</v>
      </c>
    </row>
    <row r="31" spans="1:79" s="136" customFormat="1" ht="25.5" customHeight="1" x14ac:dyDescent="0.2">
      <c r="A31" s="156"/>
      <c r="B31" s="157"/>
      <c r="C31" s="157"/>
      <c r="D31" s="158"/>
      <c r="E31" s="130" t="s">
        <v>351</v>
      </c>
      <c r="F31" s="131"/>
      <c r="G31" s="131"/>
      <c r="H31" s="131"/>
      <c r="I31" s="131"/>
      <c r="J31" s="131"/>
      <c r="K31" s="131"/>
      <c r="L31" s="131"/>
      <c r="M31" s="131"/>
      <c r="N31" s="131"/>
      <c r="O31" s="131"/>
      <c r="P31" s="131"/>
      <c r="Q31" s="131"/>
      <c r="R31" s="131"/>
      <c r="S31" s="131"/>
      <c r="T31" s="132"/>
      <c r="U31" s="159" t="s">
        <v>350</v>
      </c>
      <c r="V31" s="159"/>
      <c r="W31" s="159"/>
      <c r="X31" s="159"/>
      <c r="Y31" s="159"/>
      <c r="Z31" s="159">
        <v>805657.18</v>
      </c>
      <c r="AA31" s="159"/>
      <c r="AB31" s="159"/>
      <c r="AC31" s="159"/>
      <c r="AD31" s="159"/>
      <c r="AE31" s="160">
        <v>0</v>
      </c>
      <c r="AF31" s="161"/>
      <c r="AG31" s="161"/>
      <c r="AH31" s="162"/>
      <c r="AI31" s="160">
        <f>IF(ISNUMBER(U31),U31,0)+IF(ISNUMBER(Z31),Z31,0)</f>
        <v>805657.18</v>
      </c>
      <c r="AJ31" s="161"/>
      <c r="AK31" s="161"/>
      <c r="AL31" s="161"/>
      <c r="AM31" s="162"/>
      <c r="AN31" s="160" t="s">
        <v>350</v>
      </c>
      <c r="AO31" s="161"/>
      <c r="AP31" s="161"/>
      <c r="AQ31" s="161"/>
      <c r="AR31" s="162"/>
      <c r="AS31" s="160">
        <v>935761.1</v>
      </c>
      <c r="AT31" s="161"/>
      <c r="AU31" s="161"/>
      <c r="AV31" s="161"/>
      <c r="AW31" s="162"/>
      <c r="AX31" s="160">
        <v>0</v>
      </c>
      <c r="AY31" s="161"/>
      <c r="AZ31" s="161"/>
      <c r="BA31" s="162"/>
      <c r="BB31" s="160">
        <f>IF(ISNUMBER(AN31),AN31,0)+IF(ISNUMBER(AS31),AS31,0)</f>
        <v>935761.1</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25.5" customHeight="1" x14ac:dyDescent="0.2">
      <c r="A32" s="156">
        <v>25010100</v>
      </c>
      <c r="B32" s="157"/>
      <c r="C32" s="157"/>
      <c r="D32" s="158"/>
      <c r="E32" s="130" t="s">
        <v>653</v>
      </c>
      <c r="F32" s="131"/>
      <c r="G32" s="131"/>
      <c r="H32" s="131"/>
      <c r="I32" s="131"/>
      <c r="J32" s="131"/>
      <c r="K32" s="131"/>
      <c r="L32" s="131"/>
      <c r="M32" s="131"/>
      <c r="N32" s="131"/>
      <c r="O32" s="131"/>
      <c r="P32" s="131"/>
      <c r="Q32" s="131"/>
      <c r="R32" s="131"/>
      <c r="S32" s="131"/>
      <c r="T32" s="132"/>
      <c r="U32" s="159" t="s">
        <v>350</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350</v>
      </c>
      <c r="AO32" s="161"/>
      <c r="AP32" s="161"/>
      <c r="AQ32" s="161"/>
      <c r="AR32" s="162"/>
      <c r="AS32" s="160">
        <v>1127.0999999999999</v>
      </c>
      <c r="AT32" s="161"/>
      <c r="AU32" s="161"/>
      <c r="AV32" s="161"/>
      <c r="AW32" s="162"/>
      <c r="AX32" s="160">
        <v>0</v>
      </c>
      <c r="AY32" s="161"/>
      <c r="AZ32" s="161"/>
      <c r="BA32" s="162"/>
      <c r="BB32" s="160">
        <f>IF(ISNUMBER(AN32),AN32,0)+IF(ISNUMBER(AS32),AS32,0)</f>
        <v>1127.0999999999999</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38.25" customHeight="1" x14ac:dyDescent="0.2">
      <c r="A33" s="156">
        <v>25010400</v>
      </c>
      <c r="B33" s="157"/>
      <c r="C33" s="157"/>
      <c r="D33" s="158"/>
      <c r="E33" s="130" t="s">
        <v>352</v>
      </c>
      <c r="F33" s="131"/>
      <c r="G33" s="131"/>
      <c r="H33" s="131"/>
      <c r="I33" s="131"/>
      <c r="J33" s="131"/>
      <c r="K33" s="131"/>
      <c r="L33" s="131"/>
      <c r="M33" s="131"/>
      <c r="N33" s="131"/>
      <c r="O33" s="131"/>
      <c r="P33" s="131"/>
      <c r="Q33" s="131"/>
      <c r="R33" s="131"/>
      <c r="S33" s="131"/>
      <c r="T33" s="132"/>
      <c r="U33" s="159" t="s">
        <v>350</v>
      </c>
      <c r="V33" s="159"/>
      <c r="W33" s="159"/>
      <c r="X33" s="159"/>
      <c r="Y33" s="159"/>
      <c r="Z33" s="159">
        <v>36457.440000000002</v>
      </c>
      <c r="AA33" s="159"/>
      <c r="AB33" s="159"/>
      <c r="AC33" s="159"/>
      <c r="AD33" s="159"/>
      <c r="AE33" s="160">
        <v>0</v>
      </c>
      <c r="AF33" s="161"/>
      <c r="AG33" s="161"/>
      <c r="AH33" s="162"/>
      <c r="AI33" s="160">
        <f>IF(ISNUMBER(U33),U33,0)+IF(ISNUMBER(Z33),Z33,0)</f>
        <v>36457.440000000002</v>
      </c>
      <c r="AJ33" s="161"/>
      <c r="AK33" s="161"/>
      <c r="AL33" s="161"/>
      <c r="AM33" s="162"/>
      <c r="AN33" s="160" t="s">
        <v>350</v>
      </c>
      <c r="AO33" s="161"/>
      <c r="AP33" s="161"/>
      <c r="AQ33" s="161"/>
      <c r="AR33" s="162"/>
      <c r="AS33" s="160">
        <v>120551</v>
      </c>
      <c r="AT33" s="161"/>
      <c r="AU33" s="161"/>
      <c r="AV33" s="161"/>
      <c r="AW33" s="162"/>
      <c r="AX33" s="160">
        <v>0</v>
      </c>
      <c r="AY33" s="161"/>
      <c r="AZ33" s="161"/>
      <c r="BA33" s="162"/>
      <c r="BB33" s="160">
        <f>IF(ISNUMBER(AN33),AN33,0)+IF(ISNUMBER(AS33),AS33,0)</f>
        <v>120551</v>
      </c>
      <c r="BC33" s="161"/>
      <c r="BD33" s="161"/>
      <c r="BE33" s="161"/>
      <c r="BF33" s="162"/>
      <c r="BG33" s="160" t="s">
        <v>350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12.75" customHeight="1" x14ac:dyDescent="0.2">
      <c r="A34" s="156">
        <v>25020100</v>
      </c>
      <c r="B34" s="157"/>
      <c r="C34" s="157"/>
      <c r="D34" s="158"/>
      <c r="E34" s="130" t="s">
        <v>454</v>
      </c>
      <c r="F34" s="131"/>
      <c r="G34" s="131"/>
      <c r="H34" s="131"/>
      <c r="I34" s="131"/>
      <c r="J34" s="131"/>
      <c r="K34" s="131"/>
      <c r="L34" s="131"/>
      <c r="M34" s="131"/>
      <c r="N34" s="131"/>
      <c r="O34" s="131"/>
      <c r="P34" s="131"/>
      <c r="Q34" s="131"/>
      <c r="R34" s="131"/>
      <c r="S34" s="131"/>
      <c r="T34" s="132"/>
      <c r="U34" s="159" t="s">
        <v>350</v>
      </c>
      <c r="V34" s="159"/>
      <c r="W34" s="159"/>
      <c r="X34" s="159"/>
      <c r="Y34" s="159"/>
      <c r="Z34" s="159">
        <v>744799.74</v>
      </c>
      <c r="AA34" s="159"/>
      <c r="AB34" s="159"/>
      <c r="AC34" s="159"/>
      <c r="AD34" s="159"/>
      <c r="AE34" s="160">
        <v>0</v>
      </c>
      <c r="AF34" s="161"/>
      <c r="AG34" s="161"/>
      <c r="AH34" s="162"/>
      <c r="AI34" s="160">
        <f>IF(ISNUMBER(U34),U34,0)+IF(ISNUMBER(Z34),Z34,0)</f>
        <v>744799.74</v>
      </c>
      <c r="AJ34" s="161"/>
      <c r="AK34" s="161"/>
      <c r="AL34" s="161"/>
      <c r="AM34" s="162"/>
      <c r="AN34" s="160" t="s">
        <v>350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350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76.5" customHeight="1" x14ac:dyDescent="0.2">
      <c r="A35" s="156">
        <v>25020200</v>
      </c>
      <c r="B35" s="157"/>
      <c r="C35" s="157"/>
      <c r="D35" s="158"/>
      <c r="E35" s="130" t="s">
        <v>455</v>
      </c>
      <c r="F35" s="131"/>
      <c r="G35" s="131"/>
      <c r="H35" s="131"/>
      <c r="I35" s="131"/>
      <c r="J35" s="131"/>
      <c r="K35" s="131"/>
      <c r="L35" s="131"/>
      <c r="M35" s="131"/>
      <c r="N35" s="131"/>
      <c r="O35" s="131"/>
      <c r="P35" s="131"/>
      <c r="Q35" s="131"/>
      <c r="R35" s="131"/>
      <c r="S35" s="131"/>
      <c r="T35" s="132"/>
      <c r="U35" s="159" t="s">
        <v>350</v>
      </c>
      <c r="V35" s="159"/>
      <c r="W35" s="159"/>
      <c r="X35" s="159"/>
      <c r="Y35" s="159"/>
      <c r="Z35" s="159">
        <v>24400</v>
      </c>
      <c r="AA35" s="159"/>
      <c r="AB35" s="159"/>
      <c r="AC35" s="159"/>
      <c r="AD35" s="159"/>
      <c r="AE35" s="160">
        <v>0</v>
      </c>
      <c r="AF35" s="161"/>
      <c r="AG35" s="161"/>
      <c r="AH35" s="162"/>
      <c r="AI35" s="160">
        <f>IF(ISNUMBER(U35),U35,0)+IF(ISNUMBER(Z35),Z35,0)</f>
        <v>24400</v>
      </c>
      <c r="AJ35" s="161"/>
      <c r="AK35" s="161"/>
      <c r="AL35" s="161"/>
      <c r="AM35" s="162"/>
      <c r="AN35" s="160" t="s">
        <v>350</v>
      </c>
      <c r="AO35" s="161"/>
      <c r="AP35" s="161"/>
      <c r="AQ35" s="161"/>
      <c r="AR35" s="162"/>
      <c r="AS35" s="160">
        <v>814083</v>
      </c>
      <c r="AT35" s="161"/>
      <c r="AU35" s="161"/>
      <c r="AV35" s="161"/>
      <c r="AW35" s="162"/>
      <c r="AX35" s="160">
        <v>0</v>
      </c>
      <c r="AY35" s="161"/>
      <c r="AZ35" s="161"/>
      <c r="BA35" s="162"/>
      <c r="BB35" s="160">
        <f>IF(ISNUMBER(AN35),AN35,0)+IF(ISNUMBER(AS35),AS35,0)</f>
        <v>814083</v>
      </c>
      <c r="BC35" s="161"/>
      <c r="BD35" s="161"/>
      <c r="BE35" s="161"/>
      <c r="BF35" s="162"/>
      <c r="BG35" s="160" t="s">
        <v>350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25.5" customHeight="1" x14ac:dyDescent="0.2">
      <c r="A36" s="156"/>
      <c r="B36" s="157"/>
      <c r="C36" s="157"/>
      <c r="D36" s="158"/>
      <c r="E36" s="130" t="s">
        <v>353</v>
      </c>
      <c r="F36" s="131"/>
      <c r="G36" s="131"/>
      <c r="H36" s="131"/>
      <c r="I36" s="131"/>
      <c r="J36" s="131"/>
      <c r="K36" s="131"/>
      <c r="L36" s="131"/>
      <c r="M36" s="131"/>
      <c r="N36" s="131"/>
      <c r="O36" s="131"/>
      <c r="P36" s="131"/>
      <c r="Q36" s="131"/>
      <c r="R36" s="131"/>
      <c r="S36" s="131"/>
      <c r="T36" s="132"/>
      <c r="U36" s="159" t="s">
        <v>350</v>
      </c>
      <c r="V36" s="159"/>
      <c r="W36" s="159"/>
      <c r="X36" s="159"/>
      <c r="Y36" s="159"/>
      <c r="Z36" s="159">
        <v>0</v>
      </c>
      <c r="AA36" s="159"/>
      <c r="AB36" s="159"/>
      <c r="AC36" s="159"/>
      <c r="AD36" s="159"/>
      <c r="AE36" s="160">
        <v>0</v>
      </c>
      <c r="AF36" s="161"/>
      <c r="AG36" s="161"/>
      <c r="AH36" s="162"/>
      <c r="AI36" s="160">
        <f>IF(ISNUMBER(U36),U36,0)+IF(ISNUMBER(Z36),Z36,0)</f>
        <v>0</v>
      </c>
      <c r="AJ36" s="161"/>
      <c r="AK36" s="161"/>
      <c r="AL36" s="161"/>
      <c r="AM36" s="162"/>
      <c r="AN36" s="160" t="s">
        <v>350</v>
      </c>
      <c r="AO36" s="161"/>
      <c r="AP36" s="161"/>
      <c r="AQ36" s="161"/>
      <c r="AR36" s="162"/>
      <c r="AS36" s="160">
        <v>373149</v>
      </c>
      <c r="AT36" s="161"/>
      <c r="AU36" s="161"/>
      <c r="AV36" s="161"/>
      <c r="AW36" s="162"/>
      <c r="AX36" s="160">
        <v>0</v>
      </c>
      <c r="AY36" s="161"/>
      <c r="AZ36" s="161"/>
      <c r="BA36" s="162"/>
      <c r="BB36" s="160">
        <f>IF(ISNUMBER(AN36),AN36,0)+IF(ISNUMBER(AS36),AS36,0)</f>
        <v>373149</v>
      </c>
      <c r="BC36" s="161"/>
      <c r="BD36" s="161"/>
      <c r="BE36" s="161"/>
      <c r="BF36" s="162"/>
      <c r="BG36" s="160" t="s">
        <v>350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38.25" customHeight="1" x14ac:dyDescent="0.2">
      <c r="A37" s="156">
        <v>602400</v>
      </c>
      <c r="B37" s="157"/>
      <c r="C37" s="157"/>
      <c r="D37" s="158"/>
      <c r="E37" s="130" t="s">
        <v>354</v>
      </c>
      <c r="F37" s="131"/>
      <c r="G37" s="131"/>
      <c r="H37" s="131"/>
      <c r="I37" s="131"/>
      <c r="J37" s="131"/>
      <c r="K37" s="131"/>
      <c r="L37" s="131"/>
      <c r="M37" s="131"/>
      <c r="N37" s="131"/>
      <c r="O37" s="131"/>
      <c r="P37" s="131"/>
      <c r="Q37" s="131"/>
      <c r="R37" s="131"/>
      <c r="S37" s="131"/>
      <c r="T37" s="132"/>
      <c r="U37" s="159" t="s">
        <v>350</v>
      </c>
      <c r="V37" s="159"/>
      <c r="W37" s="159"/>
      <c r="X37" s="159"/>
      <c r="Y37" s="159"/>
      <c r="Z37" s="159">
        <v>0</v>
      </c>
      <c r="AA37" s="159"/>
      <c r="AB37" s="159"/>
      <c r="AC37" s="159"/>
      <c r="AD37" s="159"/>
      <c r="AE37" s="160">
        <v>0</v>
      </c>
      <c r="AF37" s="161"/>
      <c r="AG37" s="161"/>
      <c r="AH37" s="162"/>
      <c r="AI37" s="160">
        <f>IF(ISNUMBER(U37),U37,0)+IF(ISNUMBER(Z37),Z37,0)</f>
        <v>0</v>
      </c>
      <c r="AJ37" s="161"/>
      <c r="AK37" s="161"/>
      <c r="AL37" s="161"/>
      <c r="AM37" s="162"/>
      <c r="AN37" s="160" t="s">
        <v>350</v>
      </c>
      <c r="AO37" s="161"/>
      <c r="AP37" s="161"/>
      <c r="AQ37" s="161"/>
      <c r="AR37" s="162"/>
      <c r="AS37" s="160">
        <v>373149</v>
      </c>
      <c r="AT37" s="161"/>
      <c r="AU37" s="161"/>
      <c r="AV37" s="161"/>
      <c r="AW37" s="162"/>
      <c r="AX37" s="160">
        <v>0</v>
      </c>
      <c r="AY37" s="161"/>
      <c r="AZ37" s="161"/>
      <c r="BA37" s="162"/>
      <c r="BB37" s="160">
        <f>IF(ISNUMBER(AN37),AN37,0)+IF(ISNUMBER(AS37),AS37,0)</f>
        <v>373149</v>
      </c>
      <c r="BC37" s="161"/>
      <c r="BD37" s="161"/>
      <c r="BE37" s="161"/>
      <c r="BF37" s="162"/>
      <c r="BG37" s="160" t="s">
        <v>350</v>
      </c>
      <c r="BH37" s="161"/>
      <c r="BI37" s="161"/>
      <c r="BJ37" s="161"/>
      <c r="BK37" s="162"/>
      <c r="BL37" s="160">
        <v>0</v>
      </c>
      <c r="BM37" s="161"/>
      <c r="BN37" s="161"/>
      <c r="BO37" s="161"/>
      <c r="BP37" s="162"/>
      <c r="BQ37" s="160">
        <v>0</v>
      </c>
      <c r="BR37" s="161"/>
      <c r="BS37" s="161"/>
      <c r="BT37" s="162"/>
      <c r="BU37" s="160">
        <f>IF(ISNUMBER(BG37),BG37,0)+IF(ISNUMBER(BL37),BL37,0)</f>
        <v>0</v>
      </c>
      <c r="BV37" s="161"/>
      <c r="BW37" s="161"/>
      <c r="BX37" s="161"/>
      <c r="BY37" s="162"/>
    </row>
    <row r="38" spans="1:79" s="9" customFormat="1" ht="12.75" customHeight="1" x14ac:dyDescent="0.2">
      <c r="A38" s="118"/>
      <c r="B38" s="116"/>
      <c r="C38" s="116"/>
      <c r="D38" s="117"/>
      <c r="E38" s="137" t="s">
        <v>179</v>
      </c>
      <c r="F38" s="138"/>
      <c r="G38" s="138"/>
      <c r="H38" s="138"/>
      <c r="I38" s="138"/>
      <c r="J38" s="138"/>
      <c r="K38" s="138"/>
      <c r="L38" s="138"/>
      <c r="M38" s="138"/>
      <c r="N38" s="138"/>
      <c r="O38" s="138"/>
      <c r="P38" s="138"/>
      <c r="Q38" s="138"/>
      <c r="R38" s="138"/>
      <c r="S38" s="138"/>
      <c r="T38" s="139"/>
      <c r="U38" s="163">
        <v>845656.11</v>
      </c>
      <c r="V38" s="163"/>
      <c r="W38" s="163"/>
      <c r="X38" s="163"/>
      <c r="Y38" s="163"/>
      <c r="Z38" s="163">
        <v>805657.18</v>
      </c>
      <c r="AA38" s="163"/>
      <c r="AB38" s="163"/>
      <c r="AC38" s="163"/>
      <c r="AD38" s="163"/>
      <c r="AE38" s="164">
        <v>0</v>
      </c>
      <c r="AF38" s="165"/>
      <c r="AG38" s="165"/>
      <c r="AH38" s="166"/>
      <c r="AI38" s="164">
        <f>IF(ISNUMBER(U38),U38,0)+IF(ISNUMBER(Z38),Z38,0)</f>
        <v>1651313.29</v>
      </c>
      <c r="AJ38" s="165"/>
      <c r="AK38" s="165"/>
      <c r="AL38" s="165"/>
      <c r="AM38" s="166"/>
      <c r="AN38" s="164">
        <v>2309833</v>
      </c>
      <c r="AO38" s="165"/>
      <c r="AP38" s="165"/>
      <c r="AQ38" s="165"/>
      <c r="AR38" s="166"/>
      <c r="AS38" s="164">
        <v>1308910.1000000001</v>
      </c>
      <c r="AT38" s="165"/>
      <c r="AU38" s="165"/>
      <c r="AV38" s="165"/>
      <c r="AW38" s="166"/>
      <c r="AX38" s="164">
        <v>0</v>
      </c>
      <c r="AY38" s="165"/>
      <c r="AZ38" s="165"/>
      <c r="BA38" s="166"/>
      <c r="BB38" s="164">
        <f>IF(ISNUMBER(AN38),AN38,0)+IF(ISNUMBER(AS38),AS38,0)</f>
        <v>3618743.1</v>
      </c>
      <c r="BC38" s="165"/>
      <c r="BD38" s="165"/>
      <c r="BE38" s="165"/>
      <c r="BF38" s="166"/>
      <c r="BG38" s="164">
        <v>1640000</v>
      </c>
      <c r="BH38" s="165"/>
      <c r="BI38" s="165"/>
      <c r="BJ38" s="165"/>
      <c r="BK38" s="166"/>
      <c r="BL38" s="164">
        <v>0</v>
      </c>
      <c r="BM38" s="165"/>
      <c r="BN38" s="165"/>
      <c r="BO38" s="165"/>
      <c r="BP38" s="166"/>
      <c r="BQ38" s="164">
        <v>0</v>
      </c>
      <c r="BR38" s="165"/>
      <c r="BS38" s="165"/>
      <c r="BT38" s="166"/>
      <c r="BU38" s="164">
        <f>IF(ISNUMBER(BG38),BG38,0)+IF(ISNUMBER(BL38),BL38,0)</f>
        <v>1640000</v>
      </c>
      <c r="BV38" s="165"/>
      <c r="BW38" s="165"/>
      <c r="BX38" s="165"/>
      <c r="BY38" s="166"/>
    </row>
    <row r="40" spans="1:79" ht="14.25" customHeight="1" x14ac:dyDescent="0.2">
      <c r="A40" s="83" t="s">
        <v>440</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ustomHeight="1" x14ac:dyDescent="0.2">
      <c r="A41" s="78" t="s">
        <v>340</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row>
    <row r="42" spans="1:79" ht="22.5" customHeight="1" x14ac:dyDescent="0.2">
      <c r="A42" s="86" t="s">
        <v>3</v>
      </c>
      <c r="B42" s="87"/>
      <c r="C42" s="87"/>
      <c r="D42" s="88"/>
      <c r="E42" s="86" t="s">
        <v>20</v>
      </c>
      <c r="F42" s="87"/>
      <c r="G42" s="87"/>
      <c r="H42" s="87"/>
      <c r="I42" s="87"/>
      <c r="J42" s="87"/>
      <c r="K42" s="87"/>
      <c r="L42" s="87"/>
      <c r="M42" s="87"/>
      <c r="N42" s="87"/>
      <c r="O42" s="87"/>
      <c r="P42" s="87"/>
      <c r="Q42" s="87"/>
      <c r="R42" s="87"/>
      <c r="S42" s="87"/>
      <c r="T42" s="87"/>
      <c r="U42" s="87"/>
      <c r="V42" s="87"/>
      <c r="W42" s="88"/>
      <c r="X42" s="51" t="s">
        <v>344</v>
      </c>
      <c r="Y42" s="52"/>
      <c r="Z42" s="52"/>
      <c r="AA42" s="52"/>
      <c r="AB42" s="52"/>
      <c r="AC42" s="52"/>
      <c r="AD42" s="52"/>
      <c r="AE42" s="52"/>
      <c r="AF42" s="52"/>
      <c r="AG42" s="52"/>
      <c r="AH42" s="52"/>
      <c r="AI42" s="52"/>
      <c r="AJ42" s="52"/>
      <c r="AK42" s="52"/>
      <c r="AL42" s="52"/>
      <c r="AM42" s="52"/>
      <c r="AN42" s="52"/>
      <c r="AO42" s="52"/>
      <c r="AP42" s="52"/>
      <c r="AQ42" s="53"/>
      <c r="AR42" s="57" t="s">
        <v>346</v>
      </c>
      <c r="AS42" s="57"/>
      <c r="AT42" s="57"/>
      <c r="AU42" s="57"/>
      <c r="AV42" s="57"/>
      <c r="AW42" s="57"/>
      <c r="AX42" s="57"/>
      <c r="AY42" s="57"/>
      <c r="AZ42" s="57"/>
      <c r="BA42" s="57"/>
      <c r="BB42" s="57"/>
      <c r="BC42" s="57"/>
      <c r="BD42" s="57"/>
      <c r="BE42" s="57"/>
      <c r="BF42" s="57"/>
      <c r="BG42" s="57"/>
      <c r="BH42" s="57"/>
      <c r="BI42" s="57"/>
      <c r="BJ42" s="57"/>
      <c r="BK42" s="57"/>
    </row>
    <row r="43" spans="1:79" ht="36" customHeight="1" x14ac:dyDescent="0.2">
      <c r="A43" s="89"/>
      <c r="B43" s="90"/>
      <c r="C43" s="90"/>
      <c r="D43" s="91"/>
      <c r="E43" s="89"/>
      <c r="F43" s="90"/>
      <c r="G43" s="90"/>
      <c r="H43" s="90"/>
      <c r="I43" s="90"/>
      <c r="J43" s="90"/>
      <c r="K43" s="90"/>
      <c r="L43" s="90"/>
      <c r="M43" s="90"/>
      <c r="N43" s="90"/>
      <c r="O43" s="90"/>
      <c r="P43" s="90"/>
      <c r="Q43" s="90"/>
      <c r="R43" s="90"/>
      <c r="S43" s="90"/>
      <c r="T43" s="90"/>
      <c r="U43" s="90"/>
      <c r="V43" s="90"/>
      <c r="W43" s="91"/>
      <c r="X43" s="57" t="s">
        <v>5</v>
      </c>
      <c r="Y43" s="57"/>
      <c r="Z43" s="57"/>
      <c r="AA43" s="57"/>
      <c r="AB43" s="57"/>
      <c r="AC43" s="57" t="s">
        <v>4</v>
      </c>
      <c r="AD43" s="57"/>
      <c r="AE43" s="57"/>
      <c r="AF43" s="57"/>
      <c r="AG43" s="57"/>
      <c r="AH43" s="71" t="s">
        <v>147</v>
      </c>
      <c r="AI43" s="72"/>
      <c r="AJ43" s="72"/>
      <c r="AK43" s="72"/>
      <c r="AL43" s="73"/>
      <c r="AM43" s="51" t="s">
        <v>6</v>
      </c>
      <c r="AN43" s="52"/>
      <c r="AO43" s="52"/>
      <c r="AP43" s="52"/>
      <c r="AQ43" s="53"/>
      <c r="AR43" s="51" t="s">
        <v>5</v>
      </c>
      <c r="AS43" s="52"/>
      <c r="AT43" s="52"/>
      <c r="AU43" s="52"/>
      <c r="AV43" s="53"/>
      <c r="AW43" s="51" t="s">
        <v>4</v>
      </c>
      <c r="AX43" s="52"/>
      <c r="AY43" s="52"/>
      <c r="AZ43" s="52"/>
      <c r="BA43" s="53"/>
      <c r="BB43" s="71" t="s">
        <v>147</v>
      </c>
      <c r="BC43" s="72"/>
      <c r="BD43" s="72"/>
      <c r="BE43" s="72"/>
      <c r="BF43" s="73"/>
      <c r="BG43" s="51" t="s">
        <v>118</v>
      </c>
      <c r="BH43" s="52"/>
      <c r="BI43" s="52"/>
      <c r="BJ43" s="52"/>
      <c r="BK43" s="53"/>
    </row>
    <row r="44" spans="1:79" ht="15" customHeight="1" x14ac:dyDescent="0.2">
      <c r="A44" s="51">
        <v>1</v>
      </c>
      <c r="B44" s="52"/>
      <c r="C44" s="52"/>
      <c r="D44" s="53"/>
      <c r="E44" s="51">
        <v>2</v>
      </c>
      <c r="F44" s="52"/>
      <c r="G44" s="52"/>
      <c r="H44" s="52"/>
      <c r="I44" s="52"/>
      <c r="J44" s="52"/>
      <c r="K44" s="52"/>
      <c r="L44" s="52"/>
      <c r="M44" s="52"/>
      <c r="N44" s="52"/>
      <c r="O44" s="52"/>
      <c r="P44" s="52"/>
      <c r="Q44" s="52"/>
      <c r="R44" s="52"/>
      <c r="S44" s="52"/>
      <c r="T44" s="52"/>
      <c r="U44" s="52"/>
      <c r="V44" s="52"/>
      <c r="W44" s="53"/>
      <c r="X44" s="57">
        <v>3</v>
      </c>
      <c r="Y44" s="57"/>
      <c r="Z44" s="57"/>
      <c r="AA44" s="57"/>
      <c r="AB44" s="57"/>
      <c r="AC44" s="57">
        <v>4</v>
      </c>
      <c r="AD44" s="57"/>
      <c r="AE44" s="57"/>
      <c r="AF44" s="57"/>
      <c r="AG44" s="57"/>
      <c r="AH44" s="57">
        <v>5</v>
      </c>
      <c r="AI44" s="57"/>
      <c r="AJ44" s="57"/>
      <c r="AK44" s="57"/>
      <c r="AL44" s="57"/>
      <c r="AM44" s="57">
        <v>6</v>
      </c>
      <c r="AN44" s="57"/>
      <c r="AO44" s="57"/>
      <c r="AP44" s="57"/>
      <c r="AQ44" s="57"/>
      <c r="AR44" s="51">
        <v>7</v>
      </c>
      <c r="AS44" s="52"/>
      <c r="AT44" s="52"/>
      <c r="AU44" s="52"/>
      <c r="AV44" s="53"/>
      <c r="AW44" s="51">
        <v>8</v>
      </c>
      <c r="AX44" s="52"/>
      <c r="AY44" s="52"/>
      <c r="AZ44" s="52"/>
      <c r="BA44" s="53"/>
      <c r="BB44" s="51">
        <v>9</v>
      </c>
      <c r="BC44" s="52"/>
      <c r="BD44" s="52"/>
      <c r="BE44" s="52"/>
      <c r="BF44" s="53"/>
      <c r="BG44" s="51">
        <v>10</v>
      </c>
      <c r="BH44" s="52"/>
      <c r="BI44" s="52"/>
      <c r="BJ44" s="52"/>
      <c r="BK44" s="53"/>
    </row>
    <row r="45" spans="1:79" ht="20.25" hidden="1" customHeight="1" x14ac:dyDescent="0.2">
      <c r="A45" s="54" t="s">
        <v>77</v>
      </c>
      <c r="B45" s="55"/>
      <c r="C45" s="55"/>
      <c r="D45" s="56"/>
      <c r="E45" s="54" t="s">
        <v>78</v>
      </c>
      <c r="F45" s="55"/>
      <c r="G45" s="55"/>
      <c r="H45" s="55"/>
      <c r="I45" s="55"/>
      <c r="J45" s="55"/>
      <c r="K45" s="55"/>
      <c r="L45" s="55"/>
      <c r="M45" s="55"/>
      <c r="N45" s="55"/>
      <c r="O45" s="55"/>
      <c r="P45" s="55"/>
      <c r="Q45" s="55"/>
      <c r="R45" s="55"/>
      <c r="S45" s="55"/>
      <c r="T45" s="55"/>
      <c r="U45" s="55"/>
      <c r="V45" s="55"/>
      <c r="W45" s="56"/>
      <c r="X45" s="60" t="s">
        <v>81</v>
      </c>
      <c r="Y45" s="60"/>
      <c r="Z45" s="60"/>
      <c r="AA45" s="60"/>
      <c r="AB45" s="60"/>
      <c r="AC45" s="60" t="s">
        <v>82</v>
      </c>
      <c r="AD45" s="60"/>
      <c r="AE45" s="60"/>
      <c r="AF45" s="60"/>
      <c r="AG45" s="60"/>
      <c r="AH45" s="54" t="s">
        <v>116</v>
      </c>
      <c r="AI45" s="55"/>
      <c r="AJ45" s="55"/>
      <c r="AK45" s="55"/>
      <c r="AL45" s="56"/>
      <c r="AM45" s="75" t="s">
        <v>218</v>
      </c>
      <c r="AN45" s="76"/>
      <c r="AO45" s="76"/>
      <c r="AP45" s="76"/>
      <c r="AQ45" s="77"/>
      <c r="AR45" s="54" t="s">
        <v>83</v>
      </c>
      <c r="AS45" s="55"/>
      <c r="AT45" s="55"/>
      <c r="AU45" s="55"/>
      <c r="AV45" s="56"/>
      <c r="AW45" s="54" t="s">
        <v>84</v>
      </c>
      <c r="AX45" s="55"/>
      <c r="AY45" s="55"/>
      <c r="AZ45" s="55"/>
      <c r="BA45" s="56"/>
      <c r="BB45" s="54" t="s">
        <v>117</v>
      </c>
      <c r="BC45" s="55"/>
      <c r="BD45" s="55"/>
      <c r="BE45" s="55"/>
      <c r="BF45" s="56"/>
      <c r="BG45" s="75" t="s">
        <v>218</v>
      </c>
      <c r="BH45" s="76"/>
      <c r="BI45" s="76"/>
      <c r="BJ45" s="76"/>
      <c r="BK45" s="77"/>
      <c r="CA45" t="s">
        <v>31</v>
      </c>
    </row>
    <row r="46" spans="1:79" s="136" customFormat="1" ht="12.75" customHeight="1" x14ac:dyDescent="0.2">
      <c r="A46" s="156"/>
      <c r="B46" s="157"/>
      <c r="C46" s="157"/>
      <c r="D46" s="158"/>
      <c r="E46" s="130" t="s">
        <v>349</v>
      </c>
      <c r="F46" s="131"/>
      <c r="G46" s="131"/>
      <c r="H46" s="131"/>
      <c r="I46" s="131"/>
      <c r="J46" s="131"/>
      <c r="K46" s="131"/>
      <c r="L46" s="131"/>
      <c r="M46" s="131"/>
      <c r="N46" s="131"/>
      <c r="O46" s="131"/>
      <c r="P46" s="131"/>
      <c r="Q46" s="131"/>
      <c r="R46" s="131"/>
      <c r="S46" s="131"/>
      <c r="T46" s="131"/>
      <c r="U46" s="131"/>
      <c r="V46" s="131"/>
      <c r="W46" s="132"/>
      <c r="X46" s="160">
        <v>533088</v>
      </c>
      <c r="Y46" s="161"/>
      <c r="Z46" s="161"/>
      <c r="AA46" s="161"/>
      <c r="AB46" s="162"/>
      <c r="AC46" s="160" t="s">
        <v>350</v>
      </c>
      <c r="AD46" s="161"/>
      <c r="AE46" s="161"/>
      <c r="AF46" s="161"/>
      <c r="AG46" s="162"/>
      <c r="AH46" s="160" t="s">
        <v>350</v>
      </c>
      <c r="AI46" s="161"/>
      <c r="AJ46" s="161"/>
      <c r="AK46" s="161"/>
      <c r="AL46" s="162"/>
      <c r="AM46" s="160">
        <f>IF(ISNUMBER(X46),X46,0)+IF(ISNUMBER(AC46),AC46,0)</f>
        <v>533088</v>
      </c>
      <c r="AN46" s="161"/>
      <c r="AO46" s="161"/>
      <c r="AP46" s="161"/>
      <c r="AQ46" s="162"/>
      <c r="AR46" s="160">
        <v>1231127</v>
      </c>
      <c r="AS46" s="161"/>
      <c r="AT46" s="161"/>
      <c r="AU46" s="161"/>
      <c r="AV46" s="162"/>
      <c r="AW46" s="160" t="s">
        <v>350</v>
      </c>
      <c r="AX46" s="161"/>
      <c r="AY46" s="161"/>
      <c r="AZ46" s="161"/>
      <c r="BA46" s="162"/>
      <c r="BB46" s="160" t="s">
        <v>350</v>
      </c>
      <c r="BC46" s="161"/>
      <c r="BD46" s="161"/>
      <c r="BE46" s="161"/>
      <c r="BF46" s="162"/>
      <c r="BG46" s="159">
        <f>IF(ISNUMBER(AR46),AR46,0)+IF(ISNUMBER(AW46),AW46,0)</f>
        <v>1231127</v>
      </c>
      <c r="BH46" s="159"/>
      <c r="BI46" s="159"/>
      <c r="BJ46" s="159"/>
      <c r="BK46" s="159"/>
      <c r="CA46" s="136" t="s">
        <v>32</v>
      </c>
    </row>
    <row r="47" spans="1:79" s="136" customFormat="1" ht="25.5" customHeight="1" x14ac:dyDescent="0.2">
      <c r="A47" s="156"/>
      <c r="B47" s="157"/>
      <c r="C47" s="157"/>
      <c r="D47" s="158"/>
      <c r="E47" s="130" t="s">
        <v>351</v>
      </c>
      <c r="F47" s="131"/>
      <c r="G47" s="131"/>
      <c r="H47" s="131"/>
      <c r="I47" s="131"/>
      <c r="J47" s="131"/>
      <c r="K47" s="131"/>
      <c r="L47" s="131"/>
      <c r="M47" s="131"/>
      <c r="N47" s="131"/>
      <c r="O47" s="131"/>
      <c r="P47" s="131"/>
      <c r="Q47" s="131"/>
      <c r="R47" s="131"/>
      <c r="S47" s="131"/>
      <c r="T47" s="131"/>
      <c r="U47" s="131"/>
      <c r="V47" s="131"/>
      <c r="W47" s="132"/>
      <c r="X47" s="160" t="s">
        <v>350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350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v>25010100</v>
      </c>
      <c r="B48" s="157"/>
      <c r="C48" s="157"/>
      <c r="D48" s="158"/>
      <c r="E48" s="130" t="s">
        <v>653</v>
      </c>
      <c r="F48" s="131"/>
      <c r="G48" s="131"/>
      <c r="H48" s="131"/>
      <c r="I48" s="131"/>
      <c r="J48" s="131"/>
      <c r="K48" s="131"/>
      <c r="L48" s="131"/>
      <c r="M48" s="131"/>
      <c r="N48" s="131"/>
      <c r="O48" s="131"/>
      <c r="P48" s="131"/>
      <c r="Q48" s="131"/>
      <c r="R48" s="131"/>
      <c r="S48" s="131"/>
      <c r="T48" s="131"/>
      <c r="U48" s="131"/>
      <c r="V48" s="131"/>
      <c r="W48" s="132"/>
      <c r="X48" s="160" t="s">
        <v>350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350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25010400</v>
      </c>
      <c r="B49" s="157"/>
      <c r="C49" s="157"/>
      <c r="D49" s="158"/>
      <c r="E49" s="130" t="s">
        <v>352</v>
      </c>
      <c r="F49" s="131"/>
      <c r="G49" s="131"/>
      <c r="H49" s="131"/>
      <c r="I49" s="131"/>
      <c r="J49" s="131"/>
      <c r="K49" s="131"/>
      <c r="L49" s="131"/>
      <c r="M49" s="131"/>
      <c r="N49" s="131"/>
      <c r="O49" s="131"/>
      <c r="P49" s="131"/>
      <c r="Q49" s="131"/>
      <c r="R49" s="131"/>
      <c r="S49" s="131"/>
      <c r="T49" s="131"/>
      <c r="U49" s="131"/>
      <c r="V49" s="131"/>
      <c r="W49" s="132"/>
      <c r="X49" s="160" t="s">
        <v>350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350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12.75" customHeight="1" x14ac:dyDescent="0.2">
      <c r="A50" s="156">
        <v>25020100</v>
      </c>
      <c r="B50" s="157"/>
      <c r="C50" s="157"/>
      <c r="D50" s="158"/>
      <c r="E50" s="130" t="s">
        <v>454</v>
      </c>
      <c r="F50" s="131"/>
      <c r="G50" s="131"/>
      <c r="H50" s="131"/>
      <c r="I50" s="131"/>
      <c r="J50" s="131"/>
      <c r="K50" s="131"/>
      <c r="L50" s="131"/>
      <c r="M50" s="131"/>
      <c r="N50" s="131"/>
      <c r="O50" s="131"/>
      <c r="P50" s="131"/>
      <c r="Q50" s="131"/>
      <c r="R50" s="131"/>
      <c r="S50" s="131"/>
      <c r="T50" s="131"/>
      <c r="U50" s="131"/>
      <c r="V50" s="131"/>
      <c r="W50" s="132"/>
      <c r="X50" s="160" t="s">
        <v>350</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350</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63.75" customHeight="1" x14ac:dyDescent="0.2">
      <c r="A51" s="156">
        <v>25020200</v>
      </c>
      <c r="B51" s="157"/>
      <c r="C51" s="157"/>
      <c r="D51" s="158"/>
      <c r="E51" s="130" t="s">
        <v>455</v>
      </c>
      <c r="F51" s="131"/>
      <c r="G51" s="131"/>
      <c r="H51" s="131"/>
      <c r="I51" s="131"/>
      <c r="J51" s="131"/>
      <c r="K51" s="131"/>
      <c r="L51" s="131"/>
      <c r="M51" s="131"/>
      <c r="N51" s="131"/>
      <c r="O51" s="131"/>
      <c r="P51" s="131"/>
      <c r="Q51" s="131"/>
      <c r="R51" s="131"/>
      <c r="S51" s="131"/>
      <c r="T51" s="131"/>
      <c r="U51" s="131"/>
      <c r="V51" s="131"/>
      <c r="W51" s="132"/>
      <c r="X51" s="160" t="s">
        <v>350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350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136" customFormat="1" ht="25.5" customHeight="1" x14ac:dyDescent="0.2">
      <c r="A52" s="156"/>
      <c r="B52" s="157"/>
      <c r="C52" s="157"/>
      <c r="D52" s="158"/>
      <c r="E52" s="130" t="s">
        <v>353</v>
      </c>
      <c r="F52" s="131"/>
      <c r="G52" s="131"/>
      <c r="H52" s="131"/>
      <c r="I52" s="131"/>
      <c r="J52" s="131"/>
      <c r="K52" s="131"/>
      <c r="L52" s="131"/>
      <c r="M52" s="131"/>
      <c r="N52" s="131"/>
      <c r="O52" s="131"/>
      <c r="P52" s="131"/>
      <c r="Q52" s="131"/>
      <c r="R52" s="131"/>
      <c r="S52" s="131"/>
      <c r="T52" s="131"/>
      <c r="U52" s="131"/>
      <c r="V52" s="131"/>
      <c r="W52" s="132"/>
      <c r="X52" s="160" t="s">
        <v>350</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350</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9" s="136" customFormat="1" ht="25.5" customHeight="1" x14ac:dyDescent="0.2">
      <c r="A53" s="156">
        <v>602400</v>
      </c>
      <c r="B53" s="157"/>
      <c r="C53" s="157"/>
      <c r="D53" s="158"/>
      <c r="E53" s="130" t="s">
        <v>354</v>
      </c>
      <c r="F53" s="131"/>
      <c r="G53" s="131"/>
      <c r="H53" s="131"/>
      <c r="I53" s="131"/>
      <c r="J53" s="131"/>
      <c r="K53" s="131"/>
      <c r="L53" s="131"/>
      <c r="M53" s="131"/>
      <c r="N53" s="131"/>
      <c r="O53" s="131"/>
      <c r="P53" s="131"/>
      <c r="Q53" s="131"/>
      <c r="R53" s="131"/>
      <c r="S53" s="131"/>
      <c r="T53" s="131"/>
      <c r="U53" s="131"/>
      <c r="V53" s="131"/>
      <c r="W53" s="132"/>
      <c r="X53" s="160" t="s">
        <v>350</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350</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9" s="9" customFormat="1" ht="12.75" customHeight="1" x14ac:dyDescent="0.2">
      <c r="A54" s="118"/>
      <c r="B54" s="116"/>
      <c r="C54" s="116"/>
      <c r="D54" s="117"/>
      <c r="E54" s="137" t="s">
        <v>179</v>
      </c>
      <c r="F54" s="138"/>
      <c r="G54" s="138"/>
      <c r="H54" s="138"/>
      <c r="I54" s="138"/>
      <c r="J54" s="138"/>
      <c r="K54" s="138"/>
      <c r="L54" s="138"/>
      <c r="M54" s="138"/>
      <c r="N54" s="138"/>
      <c r="O54" s="138"/>
      <c r="P54" s="138"/>
      <c r="Q54" s="138"/>
      <c r="R54" s="138"/>
      <c r="S54" s="138"/>
      <c r="T54" s="138"/>
      <c r="U54" s="138"/>
      <c r="V54" s="138"/>
      <c r="W54" s="139"/>
      <c r="X54" s="164">
        <v>533088</v>
      </c>
      <c r="Y54" s="165"/>
      <c r="Z54" s="165"/>
      <c r="AA54" s="165"/>
      <c r="AB54" s="166"/>
      <c r="AC54" s="164">
        <v>0</v>
      </c>
      <c r="AD54" s="165"/>
      <c r="AE54" s="165"/>
      <c r="AF54" s="165"/>
      <c r="AG54" s="166"/>
      <c r="AH54" s="164">
        <v>0</v>
      </c>
      <c r="AI54" s="165"/>
      <c r="AJ54" s="165"/>
      <c r="AK54" s="165"/>
      <c r="AL54" s="166"/>
      <c r="AM54" s="164">
        <f>IF(ISNUMBER(X54),X54,0)+IF(ISNUMBER(AC54),AC54,0)</f>
        <v>533088</v>
      </c>
      <c r="AN54" s="165"/>
      <c r="AO54" s="165"/>
      <c r="AP54" s="165"/>
      <c r="AQ54" s="166"/>
      <c r="AR54" s="164">
        <v>1231127</v>
      </c>
      <c r="AS54" s="165"/>
      <c r="AT54" s="165"/>
      <c r="AU54" s="165"/>
      <c r="AV54" s="166"/>
      <c r="AW54" s="164">
        <v>0</v>
      </c>
      <c r="AX54" s="165"/>
      <c r="AY54" s="165"/>
      <c r="AZ54" s="165"/>
      <c r="BA54" s="166"/>
      <c r="BB54" s="164">
        <v>0</v>
      </c>
      <c r="BC54" s="165"/>
      <c r="BD54" s="165"/>
      <c r="BE54" s="165"/>
      <c r="BF54" s="166"/>
      <c r="BG54" s="163">
        <f>IF(ISNUMBER(AR54),AR54,0)+IF(ISNUMBER(AW54),AW54,0)</f>
        <v>1231127</v>
      </c>
      <c r="BH54" s="163"/>
      <c r="BI54" s="163"/>
      <c r="BJ54" s="163"/>
      <c r="BK54" s="163"/>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67" t="s">
        <v>148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25"/>
    </row>
    <row r="58" spans="1:79" ht="14.25" customHeight="1" x14ac:dyDescent="0.2">
      <c r="A58" s="67" t="s">
        <v>428</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row>
    <row r="59" spans="1:79" ht="15" customHeight="1" x14ac:dyDescent="0.2">
      <c r="A59" s="62" t="s">
        <v>340</v>
      </c>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row>
    <row r="60" spans="1:79" ht="23.1" customHeight="1" x14ac:dyDescent="0.2">
      <c r="A60" s="93" t="s">
        <v>149</v>
      </c>
      <c r="B60" s="94"/>
      <c r="C60" s="94"/>
      <c r="D60" s="95"/>
      <c r="E60" s="57" t="s">
        <v>20</v>
      </c>
      <c r="F60" s="57"/>
      <c r="G60" s="57"/>
      <c r="H60" s="57"/>
      <c r="I60" s="57"/>
      <c r="J60" s="57"/>
      <c r="K60" s="57"/>
      <c r="L60" s="57"/>
      <c r="M60" s="57"/>
      <c r="N60" s="57"/>
      <c r="O60" s="57"/>
      <c r="P60" s="57"/>
      <c r="Q60" s="57"/>
      <c r="R60" s="57"/>
      <c r="S60" s="57"/>
      <c r="T60" s="57"/>
      <c r="U60" s="51" t="s">
        <v>341</v>
      </c>
      <c r="V60" s="52"/>
      <c r="W60" s="52"/>
      <c r="X60" s="52"/>
      <c r="Y60" s="52"/>
      <c r="Z60" s="52"/>
      <c r="AA60" s="52"/>
      <c r="AB60" s="52"/>
      <c r="AC60" s="52"/>
      <c r="AD60" s="52"/>
      <c r="AE60" s="52"/>
      <c r="AF60" s="52"/>
      <c r="AG60" s="52"/>
      <c r="AH60" s="52"/>
      <c r="AI60" s="52"/>
      <c r="AJ60" s="52"/>
      <c r="AK60" s="52"/>
      <c r="AL60" s="52"/>
      <c r="AM60" s="53"/>
      <c r="AN60" s="51" t="s">
        <v>342</v>
      </c>
      <c r="AO60" s="52"/>
      <c r="AP60" s="52"/>
      <c r="AQ60" s="52"/>
      <c r="AR60" s="52"/>
      <c r="AS60" s="52"/>
      <c r="AT60" s="52"/>
      <c r="AU60" s="52"/>
      <c r="AV60" s="52"/>
      <c r="AW60" s="52"/>
      <c r="AX60" s="52"/>
      <c r="AY60" s="52"/>
      <c r="AZ60" s="52"/>
      <c r="BA60" s="52"/>
      <c r="BB60" s="52"/>
      <c r="BC60" s="52"/>
      <c r="BD60" s="52"/>
      <c r="BE60" s="52"/>
      <c r="BF60" s="53"/>
      <c r="BG60" s="51" t="s">
        <v>343</v>
      </c>
      <c r="BH60" s="52"/>
      <c r="BI60" s="52"/>
      <c r="BJ60" s="52"/>
      <c r="BK60" s="52"/>
      <c r="BL60" s="52"/>
      <c r="BM60" s="52"/>
      <c r="BN60" s="52"/>
      <c r="BO60" s="52"/>
      <c r="BP60" s="52"/>
      <c r="BQ60" s="52"/>
      <c r="BR60" s="52"/>
      <c r="BS60" s="52"/>
      <c r="BT60" s="52"/>
      <c r="BU60" s="52"/>
      <c r="BV60" s="52"/>
      <c r="BW60" s="52"/>
      <c r="BX60" s="52"/>
      <c r="BY60" s="53"/>
    </row>
    <row r="61" spans="1:79" ht="48.75" customHeight="1" x14ac:dyDescent="0.2">
      <c r="A61" s="96"/>
      <c r="B61" s="97"/>
      <c r="C61" s="97"/>
      <c r="D61" s="98"/>
      <c r="E61" s="5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1" t="s">
        <v>119</v>
      </c>
      <c r="BV61" s="52"/>
      <c r="BW61" s="52"/>
      <c r="BX61" s="52"/>
      <c r="BY61" s="53"/>
    </row>
    <row r="62" spans="1:79" ht="15" customHeight="1" x14ac:dyDescent="0.2">
      <c r="A62" s="51">
        <v>1</v>
      </c>
      <c r="B62" s="52"/>
      <c r="C62" s="52"/>
      <c r="D62" s="53"/>
      <c r="E62" s="51">
        <v>2</v>
      </c>
      <c r="F62" s="52"/>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1">
        <v>14</v>
      </c>
      <c r="BV62" s="52"/>
      <c r="BW62" s="52"/>
      <c r="BX62" s="52"/>
      <c r="BY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75" t="s">
        <v>217</v>
      </c>
      <c r="BV63" s="76"/>
      <c r="BW63" s="76"/>
      <c r="BX63" s="76"/>
      <c r="BY63" s="77"/>
      <c r="CA63" t="s">
        <v>33</v>
      </c>
    </row>
    <row r="64" spans="1:79" s="136" customFormat="1" ht="12.75" customHeight="1" x14ac:dyDescent="0.2">
      <c r="A64" s="156">
        <v>2111</v>
      </c>
      <c r="B64" s="157"/>
      <c r="C64" s="157"/>
      <c r="D64" s="158"/>
      <c r="E64" s="130" t="s">
        <v>355</v>
      </c>
      <c r="F64" s="131"/>
      <c r="G64" s="131"/>
      <c r="H64" s="131"/>
      <c r="I64" s="131"/>
      <c r="J64" s="131"/>
      <c r="K64" s="131"/>
      <c r="L64" s="131"/>
      <c r="M64" s="131"/>
      <c r="N64" s="131"/>
      <c r="O64" s="131"/>
      <c r="P64" s="131"/>
      <c r="Q64" s="131"/>
      <c r="R64" s="131"/>
      <c r="S64" s="131"/>
      <c r="T64" s="132"/>
      <c r="U64" s="160">
        <v>0</v>
      </c>
      <c r="V64" s="161"/>
      <c r="W64" s="161"/>
      <c r="X64" s="161"/>
      <c r="Y64" s="162"/>
      <c r="Z64" s="160">
        <v>0</v>
      </c>
      <c r="AA64" s="161"/>
      <c r="AB64" s="161"/>
      <c r="AC64" s="161"/>
      <c r="AD64" s="162"/>
      <c r="AE64" s="160">
        <v>0</v>
      </c>
      <c r="AF64" s="161"/>
      <c r="AG64" s="161"/>
      <c r="AH64" s="162"/>
      <c r="AI64" s="160">
        <f>IF(ISNUMBER(U64),U64,0)+IF(ISNUMBER(Z64),Z64,0)</f>
        <v>0</v>
      </c>
      <c r="AJ64" s="161"/>
      <c r="AK64" s="161"/>
      <c r="AL64" s="161"/>
      <c r="AM64" s="162"/>
      <c r="AN64" s="160">
        <v>0</v>
      </c>
      <c r="AO64" s="161"/>
      <c r="AP64" s="161"/>
      <c r="AQ64" s="161"/>
      <c r="AR64" s="162"/>
      <c r="AS64" s="160">
        <v>0</v>
      </c>
      <c r="AT64" s="161"/>
      <c r="AU64" s="161"/>
      <c r="AV64" s="161"/>
      <c r="AW64" s="162"/>
      <c r="AX64" s="160">
        <v>0</v>
      </c>
      <c r="AY64" s="161"/>
      <c r="AZ64" s="161"/>
      <c r="BA64" s="162"/>
      <c r="BB64" s="160">
        <f>IF(ISNUMBER(AN64),AN64,0)+IF(ISNUMBER(AS64),AS64,0)</f>
        <v>0</v>
      </c>
      <c r="BC64" s="161"/>
      <c r="BD64" s="161"/>
      <c r="BE64" s="161"/>
      <c r="BF64" s="162"/>
      <c r="BG64" s="160">
        <v>0</v>
      </c>
      <c r="BH64" s="161"/>
      <c r="BI64" s="161"/>
      <c r="BJ64" s="161"/>
      <c r="BK64" s="162"/>
      <c r="BL64" s="160">
        <v>0</v>
      </c>
      <c r="BM64" s="161"/>
      <c r="BN64" s="161"/>
      <c r="BO64" s="161"/>
      <c r="BP64" s="162"/>
      <c r="BQ64" s="160">
        <v>0</v>
      </c>
      <c r="BR64" s="161"/>
      <c r="BS64" s="161"/>
      <c r="BT64" s="162"/>
      <c r="BU64" s="160">
        <f>IF(ISNUMBER(BG64),BG64,0)+IF(ISNUMBER(BL64),BL64,0)</f>
        <v>0</v>
      </c>
      <c r="BV64" s="161"/>
      <c r="BW64" s="161"/>
      <c r="BX64" s="161"/>
      <c r="BY64" s="162"/>
      <c r="CA64" s="136" t="s">
        <v>34</v>
      </c>
    </row>
    <row r="65" spans="1:77" s="136" customFormat="1" ht="12.75" customHeight="1" x14ac:dyDescent="0.2">
      <c r="A65" s="156">
        <v>2120</v>
      </c>
      <c r="B65" s="157"/>
      <c r="C65" s="157"/>
      <c r="D65" s="158"/>
      <c r="E65" s="130" t="s">
        <v>356</v>
      </c>
      <c r="F65" s="131"/>
      <c r="G65" s="131"/>
      <c r="H65" s="131"/>
      <c r="I65" s="131"/>
      <c r="J65" s="131"/>
      <c r="K65" s="131"/>
      <c r="L65" s="131"/>
      <c r="M65" s="131"/>
      <c r="N65" s="131"/>
      <c r="O65" s="131"/>
      <c r="P65" s="131"/>
      <c r="Q65" s="131"/>
      <c r="R65" s="131"/>
      <c r="S65" s="131"/>
      <c r="T65" s="132"/>
      <c r="U65" s="160">
        <v>0</v>
      </c>
      <c r="V65" s="161"/>
      <c r="W65" s="161"/>
      <c r="X65" s="161"/>
      <c r="Y65" s="162"/>
      <c r="Z65" s="160">
        <v>0</v>
      </c>
      <c r="AA65" s="161"/>
      <c r="AB65" s="161"/>
      <c r="AC65" s="161"/>
      <c r="AD65" s="162"/>
      <c r="AE65" s="160">
        <v>0</v>
      </c>
      <c r="AF65" s="161"/>
      <c r="AG65" s="161"/>
      <c r="AH65" s="162"/>
      <c r="AI65" s="160">
        <f>IF(ISNUMBER(U65),U65,0)+IF(ISNUMBER(Z65),Z65,0)</f>
        <v>0</v>
      </c>
      <c r="AJ65" s="161"/>
      <c r="AK65" s="161"/>
      <c r="AL65" s="161"/>
      <c r="AM65" s="162"/>
      <c r="AN65" s="160">
        <v>0</v>
      </c>
      <c r="AO65" s="161"/>
      <c r="AP65" s="161"/>
      <c r="AQ65" s="161"/>
      <c r="AR65" s="162"/>
      <c r="AS65" s="160">
        <v>0</v>
      </c>
      <c r="AT65" s="161"/>
      <c r="AU65" s="161"/>
      <c r="AV65" s="161"/>
      <c r="AW65" s="162"/>
      <c r="AX65" s="160">
        <v>0</v>
      </c>
      <c r="AY65" s="161"/>
      <c r="AZ65" s="161"/>
      <c r="BA65" s="162"/>
      <c r="BB65" s="160">
        <f>IF(ISNUMBER(AN65),AN65,0)+IF(ISNUMBER(AS65),AS65,0)</f>
        <v>0</v>
      </c>
      <c r="BC65" s="161"/>
      <c r="BD65" s="161"/>
      <c r="BE65" s="161"/>
      <c r="BF65" s="162"/>
      <c r="BG65" s="160">
        <v>0</v>
      </c>
      <c r="BH65" s="161"/>
      <c r="BI65" s="161"/>
      <c r="BJ65" s="161"/>
      <c r="BK65" s="162"/>
      <c r="BL65" s="160">
        <v>0</v>
      </c>
      <c r="BM65" s="161"/>
      <c r="BN65" s="161"/>
      <c r="BO65" s="161"/>
      <c r="BP65" s="162"/>
      <c r="BQ65" s="160">
        <v>0</v>
      </c>
      <c r="BR65" s="161"/>
      <c r="BS65" s="161"/>
      <c r="BT65" s="162"/>
      <c r="BU65" s="160">
        <f>IF(ISNUMBER(BG65),BG65,0)+IF(ISNUMBER(BL65),BL65,0)</f>
        <v>0</v>
      </c>
      <c r="BV65" s="161"/>
      <c r="BW65" s="161"/>
      <c r="BX65" s="161"/>
      <c r="BY65" s="162"/>
    </row>
    <row r="66" spans="1:77" s="136" customFormat="1" ht="12.75" customHeight="1" x14ac:dyDescent="0.2">
      <c r="A66" s="156">
        <v>2210</v>
      </c>
      <c r="B66" s="157"/>
      <c r="C66" s="157"/>
      <c r="D66" s="158"/>
      <c r="E66" s="130" t="s">
        <v>357</v>
      </c>
      <c r="F66" s="131"/>
      <c r="G66" s="131"/>
      <c r="H66" s="131"/>
      <c r="I66" s="131"/>
      <c r="J66" s="131"/>
      <c r="K66" s="131"/>
      <c r="L66" s="131"/>
      <c r="M66" s="131"/>
      <c r="N66" s="131"/>
      <c r="O66" s="131"/>
      <c r="P66" s="131"/>
      <c r="Q66" s="131"/>
      <c r="R66" s="131"/>
      <c r="S66" s="131"/>
      <c r="T66" s="132"/>
      <c r="U66" s="160">
        <v>15000</v>
      </c>
      <c r="V66" s="161"/>
      <c r="W66" s="161"/>
      <c r="X66" s="161"/>
      <c r="Y66" s="162"/>
      <c r="Z66" s="160">
        <v>433279</v>
      </c>
      <c r="AA66" s="161"/>
      <c r="AB66" s="161"/>
      <c r="AC66" s="161"/>
      <c r="AD66" s="162"/>
      <c r="AE66" s="160">
        <v>0</v>
      </c>
      <c r="AF66" s="161"/>
      <c r="AG66" s="161"/>
      <c r="AH66" s="162"/>
      <c r="AI66" s="160">
        <f>IF(ISNUMBER(U66),U66,0)+IF(ISNUMBER(Z66),Z66,0)</f>
        <v>448279</v>
      </c>
      <c r="AJ66" s="161"/>
      <c r="AK66" s="161"/>
      <c r="AL66" s="161"/>
      <c r="AM66" s="162"/>
      <c r="AN66" s="160">
        <v>97200</v>
      </c>
      <c r="AO66" s="161"/>
      <c r="AP66" s="161"/>
      <c r="AQ66" s="161"/>
      <c r="AR66" s="162"/>
      <c r="AS66" s="160">
        <v>788313</v>
      </c>
      <c r="AT66" s="161"/>
      <c r="AU66" s="161"/>
      <c r="AV66" s="161"/>
      <c r="AW66" s="162"/>
      <c r="AX66" s="160">
        <v>0</v>
      </c>
      <c r="AY66" s="161"/>
      <c r="AZ66" s="161"/>
      <c r="BA66" s="162"/>
      <c r="BB66" s="160">
        <f>IF(ISNUMBER(AN66),AN66,0)+IF(ISNUMBER(AS66),AS66,0)</f>
        <v>885513</v>
      </c>
      <c r="BC66" s="161"/>
      <c r="BD66" s="161"/>
      <c r="BE66" s="161"/>
      <c r="BF66" s="162"/>
      <c r="BG66" s="160">
        <v>10000</v>
      </c>
      <c r="BH66" s="161"/>
      <c r="BI66" s="161"/>
      <c r="BJ66" s="161"/>
      <c r="BK66" s="162"/>
      <c r="BL66" s="160">
        <v>0</v>
      </c>
      <c r="BM66" s="161"/>
      <c r="BN66" s="161"/>
      <c r="BO66" s="161"/>
      <c r="BP66" s="162"/>
      <c r="BQ66" s="160">
        <v>0</v>
      </c>
      <c r="BR66" s="161"/>
      <c r="BS66" s="161"/>
      <c r="BT66" s="162"/>
      <c r="BU66" s="160">
        <f>IF(ISNUMBER(BG66),BG66,0)+IF(ISNUMBER(BL66),BL66,0)</f>
        <v>10000</v>
      </c>
      <c r="BV66" s="161"/>
      <c r="BW66" s="161"/>
      <c r="BX66" s="161"/>
      <c r="BY66" s="162"/>
    </row>
    <row r="67" spans="1:77" s="136" customFormat="1" ht="12.75" customHeight="1" x14ac:dyDescent="0.2">
      <c r="A67" s="156">
        <v>2240</v>
      </c>
      <c r="B67" s="157"/>
      <c r="C67" s="157"/>
      <c r="D67" s="158"/>
      <c r="E67" s="130" t="s">
        <v>358</v>
      </c>
      <c r="F67" s="131"/>
      <c r="G67" s="131"/>
      <c r="H67" s="131"/>
      <c r="I67" s="131"/>
      <c r="J67" s="131"/>
      <c r="K67" s="131"/>
      <c r="L67" s="131"/>
      <c r="M67" s="131"/>
      <c r="N67" s="131"/>
      <c r="O67" s="131"/>
      <c r="P67" s="131"/>
      <c r="Q67" s="131"/>
      <c r="R67" s="131"/>
      <c r="S67" s="131"/>
      <c r="T67" s="132"/>
      <c r="U67" s="160">
        <v>535309.5</v>
      </c>
      <c r="V67" s="161"/>
      <c r="W67" s="161"/>
      <c r="X67" s="161"/>
      <c r="Y67" s="162"/>
      <c r="Z67" s="160">
        <v>37027.74</v>
      </c>
      <c r="AA67" s="161"/>
      <c r="AB67" s="161"/>
      <c r="AC67" s="161"/>
      <c r="AD67" s="162"/>
      <c r="AE67" s="160">
        <v>0</v>
      </c>
      <c r="AF67" s="161"/>
      <c r="AG67" s="161"/>
      <c r="AH67" s="162"/>
      <c r="AI67" s="160">
        <f>IF(ISNUMBER(U67),U67,0)+IF(ISNUMBER(Z67),Z67,0)</f>
        <v>572337.24</v>
      </c>
      <c r="AJ67" s="161"/>
      <c r="AK67" s="161"/>
      <c r="AL67" s="161"/>
      <c r="AM67" s="162"/>
      <c r="AN67" s="160">
        <v>1128552</v>
      </c>
      <c r="AO67" s="161"/>
      <c r="AP67" s="161"/>
      <c r="AQ67" s="161"/>
      <c r="AR67" s="162"/>
      <c r="AS67" s="160">
        <v>780</v>
      </c>
      <c r="AT67" s="161"/>
      <c r="AU67" s="161"/>
      <c r="AV67" s="161"/>
      <c r="AW67" s="162"/>
      <c r="AX67" s="160">
        <v>0</v>
      </c>
      <c r="AY67" s="161"/>
      <c r="AZ67" s="161"/>
      <c r="BA67" s="162"/>
      <c r="BB67" s="160">
        <f>IF(ISNUMBER(AN67),AN67,0)+IF(ISNUMBER(AS67),AS67,0)</f>
        <v>1129332</v>
      </c>
      <c r="BC67" s="161"/>
      <c r="BD67" s="161"/>
      <c r="BE67" s="161"/>
      <c r="BF67" s="162"/>
      <c r="BG67" s="160">
        <v>935000</v>
      </c>
      <c r="BH67" s="161"/>
      <c r="BI67" s="161"/>
      <c r="BJ67" s="161"/>
      <c r="BK67" s="162"/>
      <c r="BL67" s="160">
        <v>0</v>
      </c>
      <c r="BM67" s="161"/>
      <c r="BN67" s="161"/>
      <c r="BO67" s="161"/>
      <c r="BP67" s="162"/>
      <c r="BQ67" s="160">
        <v>0</v>
      </c>
      <c r="BR67" s="161"/>
      <c r="BS67" s="161"/>
      <c r="BT67" s="162"/>
      <c r="BU67" s="160">
        <f>IF(ISNUMBER(BG67),BG67,0)+IF(ISNUMBER(BL67),BL67,0)</f>
        <v>935000</v>
      </c>
      <c r="BV67" s="161"/>
      <c r="BW67" s="161"/>
      <c r="BX67" s="161"/>
      <c r="BY67" s="162"/>
    </row>
    <row r="68" spans="1:77" s="136" customFormat="1" ht="12.75" customHeight="1" x14ac:dyDescent="0.2">
      <c r="A68" s="156">
        <v>2272</v>
      </c>
      <c r="B68" s="157"/>
      <c r="C68" s="157"/>
      <c r="D68" s="158"/>
      <c r="E68" s="130" t="s">
        <v>361</v>
      </c>
      <c r="F68" s="131"/>
      <c r="G68" s="131"/>
      <c r="H68" s="131"/>
      <c r="I68" s="131"/>
      <c r="J68" s="131"/>
      <c r="K68" s="131"/>
      <c r="L68" s="131"/>
      <c r="M68" s="131"/>
      <c r="N68" s="131"/>
      <c r="O68" s="131"/>
      <c r="P68" s="131"/>
      <c r="Q68" s="131"/>
      <c r="R68" s="131"/>
      <c r="S68" s="131"/>
      <c r="T68" s="132"/>
      <c r="U68" s="160">
        <v>72018.34</v>
      </c>
      <c r="V68" s="161"/>
      <c r="W68" s="161"/>
      <c r="X68" s="161"/>
      <c r="Y68" s="162"/>
      <c r="Z68" s="160">
        <v>0</v>
      </c>
      <c r="AA68" s="161"/>
      <c r="AB68" s="161"/>
      <c r="AC68" s="161"/>
      <c r="AD68" s="162"/>
      <c r="AE68" s="160">
        <v>0</v>
      </c>
      <c r="AF68" s="161"/>
      <c r="AG68" s="161"/>
      <c r="AH68" s="162"/>
      <c r="AI68" s="160">
        <f>IF(ISNUMBER(U68),U68,0)+IF(ISNUMBER(Z68),Z68,0)</f>
        <v>72018.34</v>
      </c>
      <c r="AJ68" s="161"/>
      <c r="AK68" s="161"/>
      <c r="AL68" s="161"/>
      <c r="AM68" s="162"/>
      <c r="AN68" s="160">
        <v>90000</v>
      </c>
      <c r="AO68" s="161"/>
      <c r="AP68" s="161"/>
      <c r="AQ68" s="161"/>
      <c r="AR68" s="162"/>
      <c r="AS68" s="160">
        <v>0</v>
      </c>
      <c r="AT68" s="161"/>
      <c r="AU68" s="161"/>
      <c r="AV68" s="161"/>
      <c r="AW68" s="162"/>
      <c r="AX68" s="160">
        <v>0</v>
      </c>
      <c r="AY68" s="161"/>
      <c r="AZ68" s="161"/>
      <c r="BA68" s="162"/>
      <c r="BB68" s="160">
        <f>IF(ISNUMBER(AN68),AN68,0)+IF(ISNUMBER(AS68),AS68,0)</f>
        <v>90000</v>
      </c>
      <c r="BC68" s="161"/>
      <c r="BD68" s="161"/>
      <c r="BE68" s="161"/>
      <c r="BF68" s="162"/>
      <c r="BG68" s="160">
        <v>80000</v>
      </c>
      <c r="BH68" s="161"/>
      <c r="BI68" s="161"/>
      <c r="BJ68" s="161"/>
      <c r="BK68" s="162"/>
      <c r="BL68" s="160">
        <v>0</v>
      </c>
      <c r="BM68" s="161"/>
      <c r="BN68" s="161"/>
      <c r="BO68" s="161"/>
      <c r="BP68" s="162"/>
      <c r="BQ68" s="160">
        <v>0</v>
      </c>
      <c r="BR68" s="161"/>
      <c r="BS68" s="161"/>
      <c r="BT68" s="162"/>
      <c r="BU68" s="160">
        <f>IF(ISNUMBER(BG68),BG68,0)+IF(ISNUMBER(BL68),BL68,0)</f>
        <v>80000</v>
      </c>
      <c r="BV68" s="161"/>
      <c r="BW68" s="161"/>
      <c r="BX68" s="161"/>
      <c r="BY68" s="162"/>
    </row>
    <row r="69" spans="1:77" s="136" customFormat="1" ht="12.75" customHeight="1" x14ac:dyDescent="0.2">
      <c r="A69" s="156">
        <v>2273</v>
      </c>
      <c r="B69" s="157"/>
      <c r="C69" s="157"/>
      <c r="D69" s="158"/>
      <c r="E69" s="130" t="s">
        <v>362</v>
      </c>
      <c r="F69" s="131"/>
      <c r="G69" s="131"/>
      <c r="H69" s="131"/>
      <c r="I69" s="131"/>
      <c r="J69" s="131"/>
      <c r="K69" s="131"/>
      <c r="L69" s="131"/>
      <c r="M69" s="131"/>
      <c r="N69" s="131"/>
      <c r="O69" s="131"/>
      <c r="P69" s="131"/>
      <c r="Q69" s="131"/>
      <c r="R69" s="131"/>
      <c r="S69" s="131"/>
      <c r="T69" s="132"/>
      <c r="U69" s="160">
        <v>223328.27000000002</v>
      </c>
      <c r="V69" s="161"/>
      <c r="W69" s="161"/>
      <c r="X69" s="161"/>
      <c r="Y69" s="162"/>
      <c r="Z69" s="160">
        <v>0</v>
      </c>
      <c r="AA69" s="161"/>
      <c r="AB69" s="161"/>
      <c r="AC69" s="161"/>
      <c r="AD69" s="162"/>
      <c r="AE69" s="160">
        <v>0</v>
      </c>
      <c r="AF69" s="161"/>
      <c r="AG69" s="161"/>
      <c r="AH69" s="162"/>
      <c r="AI69" s="160">
        <f>IF(ISNUMBER(U69),U69,0)+IF(ISNUMBER(Z69),Z69,0)</f>
        <v>223328.27000000002</v>
      </c>
      <c r="AJ69" s="161"/>
      <c r="AK69" s="161"/>
      <c r="AL69" s="161"/>
      <c r="AM69" s="162"/>
      <c r="AN69" s="160">
        <v>824896</v>
      </c>
      <c r="AO69" s="161"/>
      <c r="AP69" s="161"/>
      <c r="AQ69" s="161"/>
      <c r="AR69" s="162"/>
      <c r="AS69" s="160">
        <v>0</v>
      </c>
      <c r="AT69" s="161"/>
      <c r="AU69" s="161"/>
      <c r="AV69" s="161"/>
      <c r="AW69" s="162"/>
      <c r="AX69" s="160">
        <v>0</v>
      </c>
      <c r="AY69" s="161"/>
      <c r="AZ69" s="161"/>
      <c r="BA69" s="162"/>
      <c r="BB69" s="160">
        <f>IF(ISNUMBER(AN69),AN69,0)+IF(ISNUMBER(AS69),AS69,0)</f>
        <v>824896</v>
      </c>
      <c r="BC69" s="161"/>
      <c r="BD69" s="161"/>
      <c r="BE69" s="161"/>
      <c r="BF69" s="162"/>
      <c r="BG69" s="160">
        <v>590000</v>
      </c>
      <c r="BH69" s="161"/>
      <c r="BI69" s="161"/>
      <c r="BJ69" s="161"/>
      <c r="BK69" s="162"/>
      <c r="BL69" s="160">
        <v>0</v>
      </c>
      <c r="BM69" s="161"/>
      <c r="BN69" s="161"/>
      <c r="BO69" s="161"/>
      <c r="BP69" s="162"/>
      <c r="BQ69" s="160">
        <v>0</v>
      </c>
      <c r="BR69" s="161"/>
      <c r="BS69" s="161"/>
      <c r="BT69" s="162"/>
      <c r="BU69" s="160">
        <f>IF(ISNUMBER(BG69),BG69,0)+IF(ISNUMBER(BL69),BL69,0)</f>
        <v>590000</v>
      </c>
      <c r="BV69" s="161"/>
      <c r="BW69" s="161"/>
      <c r="BX69" s="161"/>
      <c r="BY69" s="162"/>
    </row>
    <row r="70" spans="1:77" s="136" customFormat="1" ht="25.5" customHeight="1" x14ac:dyDescent="0.2">
      <c r="A70" s="156">
        <v>2275</v>
      </c>
      <c r="B70" s="157"/>
      <c r="C70" s="157"/>
      <c r="D70" s="158"/>
      <c r="E70" s="130" t="s">
        <v>364</v>
      </c>
      <c r="F70" s="131"/>
      <c r="G70" s="131"/>
      <c r="H70" s="131"/>
      <c r="I70" s="131"/>
      <c r="J70" s="131"/>
      <c r="K70" s="131"/>
      <c r="L70" s="131"/>
      <c r="M70" s="131"/>
      <c r="N70" s="131"/>
      <c r="O70" s="131"/>
      <c r="P70" s="131"/>
      <c r="Q70" s="131"/>
      <c r="R70" s="131"/>
      <c r="S70" s="131"/>
      <c r="T70" s="132"/>
      <c r="U70" s="160">
        <v>0</v>
      </c>
      <c r="V70" s="161"/>
      <c r="W70" s="161"/>
      <c r="X70" s="161"/>
      <c r="Y70" s="162"/>
      <c r="Z70" s="160">
        <v>36457.440000000002</v>
      </c>
      <c r="AA70" s="161"/>
      <c r="AB70" s="161"/>
      <c r="AC70" s="161"/>
      <c r="AD70" s="162"/>
      <c r="AE70" s="160">
        <v>0</v>
      </c>
      <c r="AF70" s="161"/>
      <c r="AG70" s="161"/>
      <c r="AH70" s="162"/>
      <c r="AI70" s="160">
        <f>IF(ISNUMBER(U70),U70,0)+IF(ISNUMBER(Z70),Z70,0)</f>
        <v>36457.440000000002</v>
      </c>
      <c r="AJ70" s="161"/>
      <c r="AK70" s="161"/>
      <c r="AL70" s="161"/>
      <c r="AM70" s="162"/>
      <c r="AN70" s="160">
        <v>10000</v>
      </c>
      <c r="AO70" s="161"/>
      <c r="AP70" s="161"/>
      <c r="AQ70" s="161"/>
      <c r="AR70" s="162"/>
      <c r="AS70" s="160">
        <v>120551</v>
      </c>
      <c r="AT70" s="161"/>
      <c r="AU70" s="161"/>
      <c r="AV70" s="161"/>
      <c r="AW70" s="162"/>
      <c r="AX70" s="160">
        <v>0</v>
      </c>
      <c r="AY70" s="161"/>
      <c r="AZ70" s="161"/>
      <c r="BA70" s="162"/>
      <c r="BB70" s="160">
        <f>IF(ISNUMBER(AN70),AN70,0)+IF(ISNUMBER(AS70),AS70,0)</f>
        <v>130551</v>
      </c>
      <c r="BC70" s="161"/>
      <c r="BD70" s="161"/>
      <c r="BE70" s="161"/>
      <c r="BF70" s="162"/>
      <c r="BG70" s="160">
        <v>10000</v>
      </c>
      <c r="BH70" s="161"/>
      <c r="BI70" s="161"/>
      <c r="BJ70" s="161"/>
      <c r="BK70" s="162"/>
      <c r="BL70" s="160">
        <v>0</v>
      </c>
      <c r="BM70" s="161"/>
      <c r="BN70" s="161"/>
      <c r="BO70" s="161"/>
      <c r="BP70" s="162"/>
      <c r="BQ70" s="160">
        <v>0</v>
      </c>
      <c r="BR70" s="161"/>
      <c r="BS70" s="161"/>
      <c r="BT70" s="162"/>
      <c r="BU70" s="160">
        <f>IF(ISNUMBER(BG70),BG70,0)+IF(ISNUMBER(BL70),BL70,0)</f>
        <v>10000</v>
      </c>
      <c r="BV70" s="161"/>
      <c r="BW70" s="161"/>
      <c r="BX70" s="161"/>
      <c r="BY70" s="162"/>
    </row>
    <row r="71" spans="1:77" s="136" customFormat="1" ht="25.5" customHeight="1" x14ac:dyDescent="0.2">
      <c r="A71" s="156">
        <v>2610</v>
      </c>
      <c r="B71" s="157"/>
      <c r="C71" s="157"/>
      <c r="D71" s="158"/>
      <c r="E71" s="130" t="s">
        <v>456</v>
      </c>
      <c r="F71" s="131"/>
      <c r="G71" s="131"/>
      <c r="H71" s="131"/>
      <c r="I71" s="131"/>
      <c r="J71" s="131"/>
      <c r="K71" s="131"/>
      <c r="L71" s="131"/>
      <c r="M71" s="131"/>
      <c r="N71" s="131"/>
      <c r="O71" s="131"/>
      <c r="P71" s="131"/>
      <c r="Q71" s="131"/>
      <c r="R71" s="131"/>
      <c r="S71" s="131"/>
      <c r="T71" s="132"/>
      <c r="U71" s="160">
        <v>0</v>
      </c>
      <c r="V71" s="161"/>
      <c r="W71" s="161"/>
      <c r="X71" s="161"/>
      <c r="Y71" s="162"/>
      <c r="Z71" s="160">
        <v>0</v>
      </c>
      <c r="AA71" s="161"/>
      <c r="AB71" s="161"/>
      <c r="AC71" s="161"/>
      <c r="AD71" s="162"/>
      <c r="AE71" s="160">
        <v>0</v>
      </c>
      <c r="AF71" s="161"/>
      <c r="AG71" s="161"/>
      <c r="AH71" s="162"/>
      <c r="AI71" s="160">
        <f>IF(ISNUMBER(U71),U71,0)+IF(ISNUMBER(Z71),Z71,0)</f>
        <v>0</v>
      </c>
      <c r="AJ71" s="161"/>
      <c r="AK71" s="161"/>
      <c r="AL71" s="161"/>
      <c r="AM71" s="162"/>
      <c r="AN71" s="160">
        <v>150000</v>
      </c>
      <c r="AO71" s="161"/>
      <c r="AP71" s="161"/>
      <c r="AQ71" s="161"/>
      <c r="AR71" s="162"/>
      <c r="AS71" s="160">
        <v>0</v>
      </c>
      <c r="AT71" s="161"/>
      <c r="AU71" s="161"/>
      <c r="AV71" s="161"/>
      <c r="AW71" s="162"/>
      <c r="AX71" s="160">
        <v>0</v>
      </c>
      <c r="AY71" s="161"/>
      <c r="AZ71" s="161"/>
      <c r="BA71" s="162"/>
      <c r="BB71" s="160">
        <f>IF(ISNUMBER(AN71),AN71,0)+IF(ISNUMBER(AS71),AS71,0)</f>
        <v>150000</v>
      </c>
      <c r="BC71" s="161"/>
      <c r="BD71" s="161"/>
      <c r="BE71" s="161"/>
      <c r="BF71" s="162"/>
      <c r="BG71" s="160">
        <v>0</v>
      </c>
      <c r="BH71" s="161"/>
      <c r="BI71" s="161"/>
      <c r="BJ71" s="161"/>
      <c r="BK71" s="162"/>
      <c r="BL71" s="160">
        <v>0</v>
      </c>
      <c r="BM71" s="161"/>
      <c r="BN71" s="161"/>
      <c r="BO71" s="161"/>
      <c r="BP71" s="162"/>
      <c r="BQ71" s="160">
        <v>0</v>
      </c>
      <c r="BR71" s="161"/>
      <c r="BS71" s="161"/>
      <c r="BT71" s="162"/>
      <c r="BU71" s="160">
        <f>IF(ISNUMBER(BG71),BG71,0)+IF(ISNUMBER(BL71),BL71,0)</f>
        <v>0</v>
      </c>
      <c r="BV71" s="161"/>
      <c r="BW71" s="161"/>
      <c r="BX71" s="161"/>
      <c r="BY71" s="162"/>
    </row>
    <row r="72" spans="1:77" s="136" customFormat="1" ht="12.75" customHeight="1" x14ac:dyDescent="0.2">
      <c r="A72" s="156">
        <v>2800</v>
      </c>
      <c r="B72" s="157"/>
      <c r="C72" s="157"/>
      <c r="D72" s="158"/>
      <c r="E72" s="130" t="s">
        <v>366</v>
      </c>
      <c r="F72" s="131"/>
      <c r="G72" s="131"/>
      <c r="H72" s="131"/>
      <c r="I72" s="131"/>
      <c r="J72" s="131"/>
      <c r="K72" s="131"/>
      <c r="L72" s="131"/>
      <c r="M72" s="131"/>
      <c r="N72" s="131"/>
      <c r="O72" s="131"/>
      <c r="P72" s="131"/>
      <c r="Q72" s="131"/>
      <c r="R72" s="131"/>
      <c r="S72" s="131"/>
      <c r="T72" s="132"/>
      <c r="U72" s="160">
        <v>0</v>
      </c>
      <c r="V72" s="161"/>
      <c r="W72" s="161"/>
      <c r="X72" s="161"/>
      <c r="Y72" s="162"/>
      <c r="Z72" s="160">
        <v>0</v>
      </c>
      <c r="AA72" s="161"/>
      <c r="AB72" s="161"/>
      <c r="AC72" s="161"/>
      <c r="AD72" s="162"/>
      <c r="AE72" s="160">
        <v>0</v>
      </c>
      <c r="AF72" s="161"/>
      <c r="AG72" s="161"/>
      <c r="AH72" s="162"/>
      <c r="AI72" s="160">
        <f>IF(ISNUMBER(U72),U72,0)+IF(ISNUMBER(Z72),Z72,0)</f>
        <v>0</v>
      </c>
      <c r="AJ72" s="161"/>
      <c r="AK72" s="161"/>
      <c r="AL72" s="161"/>
      <c r="AM72" s="162"/>
      <c r="AN72" s="160">
        <v>9185</v>
      </c>
      <c r="AO72" s="161"/>
      <c r="AP72" s="161"/>
      <c r="AQ72" s="161"/>
      <c r="AR72" s="162"/>
      <c r="AS72" s="160">
        <v>347.1</v>
      </c>
      <c r="AT72" s="161"/>
      <c r="AU72" s="161"/>
      <c r="AV72" s="161"/>
      <c r="AW72" s="162"/>
      <c r="AX72" s="160">
        <v>0</v>
      </c>
      <c r="AY72" s="161"/>
      <c r="AZ72" s="161"/>
      <c r="BA72" s="162"/>
      <c r="BB72" s="160">
        <f>IF(ISNUMBER(AN72),AN72,0)+IF(ISNUMBER(AS72),AS72,0)</f>
        <v>9532.1</v>
      </c>
      <c r="BC72" s="161"/>
      <c r="BD72" s="161"/>
      <c r="BE72" s="161"/>
      <c r="BF72" s="162"/>
      <c r="BG72" s="160">
        <v>0</v>
      </c>
      <c r="BH72" s="161"/>
      <c r="BI72" s="161"/>
      <c r="BJ72" s="161"/>
      <c r="BK72" s="162"/>
      <c r="BL72" s="160">
        <v>0</v>
      </c>
      <c r="BM72" s="161"/>
      <c r="BN72" s="161"/>
      <c r="BO72" s="161"/>
      <c r="BP72" s="162"/>
      <c r="BQ72" s="160">
        <v>0</v>
      </c>
      <c r="BR72" s="161"/>
      <c r="BS72" s="161"/>
      <c r="BT72" s="162"/>
      <c r="BU72" s="160">
        <f>IF(ISNUMBER(BG72),BG72,0)+IF(ISNUMBER(BL72),BL72,0)</f>
        <v>0</v>
      </c>
      <c r="BV72" s="161"/>
      <c r="BW72" s="161"/>
      <c r="BX72" s="161"/>
      <c r="BY72" s="162"/>
    </row>
    <row r="73" spans="1:77" s="136" customFormat="1" ht="25.5" customHeight="1" x14ac:dyDescent="0.2">
      <c r="A73" s="156">
        <v>3110</v>
      </c>
      <c r="B73" s="157"/>
      <c r="C73" s="157"/>
      <c r="D73" s="158"/>
      <c r="E73" s="130" t="s">
        <v>367</v>
      </c>
      <c r="F73" s="131"/>
      <c r="G73" s="131"/>
      <c r="H73" s="131"/>
      <c r="I73" s="131"/>
      <c r="J73" s="131"/>
      <c r="K73" s="131"/>
      <c r="L73" s="131"/>
      <c r="M73" s="131"/>
      <c r="N73" s="131"/>
      <c r="O73" s="131"/>
      <c r="P73" s="131"/>
      <c r="Q73" s="131"/>
      <c r="R73" s="131"/>
      <c r="S73" s="131"/>
      <c r="T73" s="132"/>
      <c r="U73" s="160">
        <v>0</v>
      </c>
      <c r="V73" s="161"/>
      <c r="W73" s="161"/>
      <c r="X73" s="161"/>
      <c r="Y73" s="162"/>
      <c r="Z73" s="160">
        <v>298893</v>
      </c>
      <c r="AA73" s="161"/>
      <c r="AB73" s="161"/>
      <c r="AC73" s="161"/>
      <c r="AD73" s="162"/>
      <c r="AE73" s="160">
        <v>0</v>
      </c>
      <c r="AF73" s="161"/>
      <c r="AG73" s="161"/>
      <c r="AH73" s="162"/>
      <c r="AI73" s="160">
        <f>IF(ISNUMBER(U73),U73,0)+IF(ISNUMBER(Z73),Z73,0)</f>
        <v>298893</v>
      </c>
      <c r="AJ73" s="161"/>
      <c r="AK73" s="161"/>
      <c r="AL73" s="161"/>
      <c r="AM73" s="162"/>
      <c r="AN73" s="160">
        <v>0</v>
      </c>
      <c r="AO73" s="161"/>
      <c r="AP73" s="161"/>
      <c r="AQ73" s="161"/>
      <c r="AR73" s="162"/>
      <c r="AS73" s="160">
        <v>373919</v>
      </c>
      <c r="AT73" s="161"/>
      <c r="AU73" s="161"/>
      <c r="AV73" s="161"/>
      <c r="AW73" s="162"/>
      <c r="AX73" s="160">
        <v>0</v>
      </c>
      <c r="AY73" s="161"/>
      <c r="AZ73" s="161"/>
      <c r="BA73" s="162"/>
      <c r="BB73" s="160">
        <f>IF(ISNUMBER(AN73),AN73,0)+IF(ISNUMBER(AS73),AS73,0)</f>
        <v>373919</v>
      </c>
      <c r="BC73" s="161"/>
      <c r="BD73" s="161"/>
      <c r="BE73" s="161"/>
      <c r="BF73" s="162"/>
      <c r="BG73" s="160">
        <v>15000</v>
      </c>
      <c r="BH73" s="161"/>
      <c r="BI73" s="161"/>
      <c r="BJ73" s="161"/>
      <c r="BK73" s="162"/>
      <c r="BL73" s="160">
        <v>0</v>
      </c>
      <c r="BM73" s="161"/>
      <c r="BN73" s="161"/>
      <c r="BO73" s="161"/>
      <c r="BP73" s="162"/>
      <c r="BQ73" s="160">
        <v>0</v>
      </c>
      <c r="BR73" s="161"/>
      <c r="BS73" s="161"/>
      <c r="BT73" s="162"/>
      <c r="BU73" s="160">
        <f>IF(ISNUMBER(BG73),BG73,0)+IF(ISNUMBER(BL73),BL73,0)</f>
        <v>15000</v>
      </c>
      <c r="BV73" s="161"/>
      <c r="BW73" s="161"/>
      <c r="BX73" s="161"/>
      <c r="BY73" s="162"/>
    </row>
    <row r="74" spans="1:77" s="136" customFormat="1" ht="25.5" customHeight="1" x14ac:dyDescent="0.2">
      <c r="A74" s="156">
        <v>3122</v>
      </c>
      <c r="B74" s="157"/>
      <c r="C74" s="157"/>
      <c r="D74" s="158"/>
      <c r="E74" s="130" t="s">
        <v>654</v>
      </c>
      <c r="F74" s="131"/>
      <c r="G74" s="131"/>
      <c r="H74" s="131"/>
      <c r="I74" s="131"/>
      <c r="J74" s="131"/>
      <c r="K74" s="131"/>
      <c r="L74" s="131"/>
      <c r="M74" s="131"/>
      <c r="N74" s="131"/>
      <c r="O74" s="131"/>
      <c r="P74" s="131"/>
      <c r="Q74" s="131"/>
      <c r="R74" s="131"/>
      <c r="S74" s="131"/>
      <c r="T74" s="132"/>
      <c r="U74" s="160">
        <v>0</v>
      </c>
      <c r="V74" s="161"/>
      <c r="W74" s="161"/>
      <c r="X74" s="161"/>
      <c r="Y74" s="162"/>
      <c r="Z74" s="160">
        <v>0</v>
      </c>
      <c r="AA74" s="161"/>
      <c r="AB74" s="161"/>
      <c r="AC74" s="161"/>
      <c r="AD74" s="162"/>
      <c r="AE74" s="160">
        <v>0</v>
      </c>
      <c r="AF74" s="161"/>
      <c r="AG74" s="161"/>
      <c r="AH74" s="162"/>
      <c r="AI74" s="160">
        <f>IF(ISNUMBER(U74),U74,0)+IF(ISNUMBER(Z74),Z74,0)</f>
        <v>0</v>
      </c>
      <c r="AJ74" s="161"/>
      <c r="AK74" s="161"/>
      <c r="AL74" s="161"/>
      <c r="AM74" s="162"/>
      <c r="AN74" s="160">
        <v>0</v>
      </c>
      <c r="AO74" s="161"/>
      <c r="AP74" s="161"/>
      <c r="AQ74" s="161"/>
      <c r="AR74" s="162"/>
      <c r="AS74" s="160">
        <v>25000</v>
      </c>
      <c r="AT74" s="161"/>
      <c r="AU74" s="161"/>
      <c r="AV74" s="161"/>
      <c r="AW74" s="162"/>
      <c r="AX74" s="160">
        <v>0</v>
      </c>
      <c r="AY74" s="161"/>
      <c r="AZ74" s="161"/>
      <c r="BA74" s="162"/>
      <c r="BB74" s="160">
        <f>IF(ISNUMBER(AN74),AN74,0)+IF(ISNUMBER(AS74),AS74,0)</f>
        <v>25000</v>
      </c>
      <c r="BC74" s="161"/>
      <c r="BD74" s="161"/>
      <c r="BE74" s="161"/>
      <c r="BF74" s="162"/>
      <c r="BG74" s="160">
        <v>0</v>
      </c>
      <c r="BH74" s="161"/>
      <c r="BI74" s="161"/>
      <c r="BJ74" s="161"/>
      <c r="BK74" s="162"/>
      <c r="BL74" s="160">
        <v>0</v>
      </c>
      <c r="BM74" s="161"/>
      <c r="BN74" s="161"/>
      <c r="BO74" s="161"/>
      <c r="BP74" s="162"/>
      <c r="BQ74" s="160">
        <v>0</v>
      </c>
      <c r="BR74" s="161"/>
      <c r="BS74" s="161"/>
      <c r="BT74" s="162"/>
      <c r="BU74" s="160">
        <f>IF(ISNUMBER(BG74),BG74,0)+IF(ISNUMBER(BL74),BL74,0)</f>
        <v>0</v>
      </c>
      <c r="BV74" s="161"/>
      <c r="BW74" s="161"/>
      <c r="BX74" s="161"/>
      <c r="BY74" s="162"/>
    </row>
    <row r="75" spans="1:77" s="9" customFormat="1" ht="12.75" customHeight="1" x14ac:dyDescent="0.2">
      <c r="A75" s="118"/>
      <c r="B75" s="116"/>
      <c r="C75" s="116"/>
      <c r="D75" s="117"/>
      <c r="E75" s="137" t="s">
        <v>179</v>
      </c>
      <c r="F75" s="138"/>
      <c r="G75" s="138"/>
      <c r="H75" s="138"/>
      <c r="I75" s="138"/>
      <c r="J75" s="138"/>
      <c r="K75" s="138"/>
      <c r="L75" s="138"/>
      <c r="M75" s="138"/>
      <c r="N75" s="138"/>
      <c r="O75" s="138"/>
      <c r="P75" s="138"/>
      <c r="Q75" s="138"/>
      <c r="R75" s="138"/>
      <c r="S75" s="138"/>
      <c r="T75" s="139"/>
      <c r="U75" s="164">
        <v>845656.11</v>
      </c>
      <c r="V75" s="165"/>
      <c r="W75" s="165"/>
      <c r="X75" s="165"/>
      <c r="Y75" s="166"/>
      <c r="Z75" s="164">
        <v>805657.17999999993</v>
      </c>
      <c r="AA75" s="165"/>
      <c r="AB75" s="165"/>
      <c r="AC75" s="165"/>
      <c r="AD75" s="166"/>
      <c r="AE75" s="164">
        <v>0</v>
      </c>
      <c r="AF75" s="165"/>
      <c r="AG75" s="165"/>
      <c r="AH75" s="166"/>
      <c r="AI75" s="164">
        <f>IF(ISNUMBER(U75),U75,0)+IF(ISNUMBER(Z75),Z75,0)</f>
        <v>1651313.29</v>
      </c>
      <c r="AJ75" s="165"/>
      <c r="AK75" s="165"/>
      <c r="AL75" s="165"/>
      <c r="AM75" s="166"/>
      <c r="AN75" s="164">
        <v>2309833</v>
      </c>
      <c r="AO75" s="165"/>
      <c r="AP75" s="165"/>
      <c r="AQ75" s="165"/>
      <c r="AR75" s="166"/>
      <c r="AS75" s="164">
        <v>1308910.1000000001</v>
      </c>
      <c r="AT75" s="165"/>
      <c r="AU75" s="165"/>
      <c r="AV75" s="165"/>
      <c r="AW75" s="166"/>
      <c r="AX75" s="164">
        <v>0</v>
      </c>
      <c r="AY75" s="165"/>
      <c r="AZ75" s="165"/>
      <c r="BA75" s="166"/>
      <c r="BB75" s="164">
        <f>IF(ISNUMBER(AN75),AN75,0)+IF(ISNUMBER(AS75),AS75,0)</f>
        <v>3618743.1</v>
      </c>
      <c r="BC75" s="165"/>
      <c r="BD75" s="165"/>
      <c r="BE75" s="165"/>
      <c r="BF75" s="166"/>
      <c r="BG75" s="164">
        <v>1640000</v>
      </c>
      <c r="BH75" s="165"/>
      <c r="BI75" s="165"/>
      <c r="BJ75" s="165"/>
      <c r="BK75" s="166"/>
      <c r="BL75" s="164">
        <v>0</v>
      </c>
      <c r="BM75" s="165"/>
      <c r="BN75" s="165"/>
      <c r="BO75" s="165"/>
      <c r="BP75" s="166"/>
      <c r="BQ75" s="164">
        <v>0</v>
      </c>
      <c r="BR75" s="165"/>
      <c r="BS75" s="165"/>
      <c r="BT75" s="166"/>
      <c r="BU75" s="164">
        <f>IF(ISNUMBER(BG75),BG75,0)+IF(ISNUMBER(BL75),BL75,0)</f>
        <v>1640000</v>
      </c>
      <c r="BV75" s="165"/>
      <c r="BW75" s="165"/>
      <c r="BX75" s="165"/>
      <c r="BY75" s="166"/>
    </row>
    <row r="77" spans="1:77" ht="14.25" customHeight="1" x14ac:dyDescent="0.2">
      <c r="A77" s="67" t="s">
        <v>429</v>
      </c>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77" ht="15" customHeight="1" x14ac:dyDescent="0.2">
      <c r="A78" s="78" t="s">
        <v>340</v>
      </c>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row>
    <row r="79" spans="1:77" ht="23.1" customHeight="1" x14ac:dyDescent="0.2">
      <c r="A79" s="93" t="s">
        <v>150</v>
      </c>
      <c r="B79" s="94"/>
      <c r="C79" s="94"/>
      <c r="D79" s="94"/>
      <c r="E79" s="95"/>
      <c r="F79" s="57" t="s">
        <v>20</v>
      </c>
      <c r="G79" s="57"/>
      <c r="H79" s="57"/>
      <c r="I79" s="57"/>
      <c r="J79" s="57"/>
      <c r="K79" s="57"/>
      <c r="L79" s="57"/>
      <c r="M79" s="57"/>
      <c r="N79" s="57"/>
      <c r="O79" s="57"/>
      <c r="P79" s="57"/>
      <c r="Q79" s="57"/>
      <c r="R79" s="57"/>
      <c r="S79" s="57"/>
      <c r="T79" s="57"/>
      <c r="U79" s="51" t="s">
        <v>341</v>
      </c>
      <c r="V79" s="52"/>
      <c r="W79" s="52"/>
      <c r="X79" s="52"/>
      <c r="Y79" s="52"/>
      <c r="Z79" s="52"/>
      <c r="AA79" s="52"/>
      <c r="AB79" s="52"/>
      <c r="AC79" s="52"/>
      <c r="AD79" s="52"/>
      <c r="AE79" s="52"/>
      <c r="AF79" s="52"/>
      <c r="AG79" s="52"/>
      <c r="AH79" s="52"/>
      <c r="AI79" s="52"/>
      <c r="AJ79" s="52"/>
      <c r="AK79" s="52"/>
      <c r="AL79" s="52"/>
      <c r="AM79" s="53"/>
      <c r="AN79" s="51" t="s">
        <v>342</v>
      </c>
      <c r="AO79" s="52"/>
      <c r="AP79" s="52"/>
      <c r="AQ79" s="52"/>
      <c r="AR79" s="52"/>
      <c r="AS79" s="52"/>
      <c r="AT79" s="52"/>
      <c r="AU79" s="52"/>
      <c r="AV79" s="52"/>
      <c r="AW79" s="52"/>
      <c r="AX79" s="52"/>
      <c r="AY79" s="52"/>
      <c r="AZ79" s="52"/>
      <c r="BA79" s="52"/>
      <c r="BB79" s="52"/>
      <c r="BC79" s="52"/>
      <c r="BD79" s="52"/>
      <c r="BE79" s="52"/>
      <c r="BF79" s="53"/>
      <c r="BG79" s="51" t="s">
        <v>343</v>
      </c>
      <c r="BH79" s="52"/>
      <c r="BI79" s="52"/>
      <c r="BJ79" s="52"/>
      <c r="BK79" s="52"/>
      <c r="BL79" s="52"/>
      <c r="BM79" s="52"/>
      <c r="BN79" s="52"/>
      <c r="BO79" s="52"/>
      <c r="BP79" s="52"/>
      <c r="BQ79" s="52"/>
      <c r="BR79" s="52"/>
      <c r="BS79" s="52"/>
      <c r="BT79" s="52"/>
      <c r="BU79" s="52"/>
      <c r="BV79" s="52"/>
      <c r="BW79" s="52"/>
      <c r="BX79" s="52"/>
      <c r="BY79" s="53"/>
    </row>
    <row r="80" spans="1:77" ht="51.75" customHeight="1" x14ac:dyDescent="0.2">
      <c r="A80" s="96"/>
      <c r="B80" s="97"/>
      <c r="C80" s="97"/>
      <c r="D80" s="97"/>
      <c r="E80" s="98"/>
      <c r="F80" s="57"/>
      <c r="G80" s="57"/>
      <c r="H80" s="57"/>
      <c r="I80" s="57"/>
      <c r="J80" s="57"/>
      <c r="K80" s="57"/>
      <c r="L80" s="57"/>
      <c r="M80" s="57"/>
      <c r="N80" s="57"/>
      <c r="O80" s="57"/>
      <c r="P80" s="57"/>
      <c r="Q80" s="57"/>
      <c r="R80" s="57"/>
      <c r="S80" s="57"/>
      <c r="T80" s="57"/>
      <c r="U80" s="51" t="s">
        <v>5</v>
      </c>
      <c r="V80" s="52"/>
      <c r="W80" s="52"/>
      <c r="X80" s="52"/>
      <c r="Y80" s="53"/>
      <c r="Z80" s="51" t="s">
        <v>4</v>
      </c>
      <c r="AA80" s="52"/>
      <c r="AB80" s="52"/>
      <c r="AC80" s="52"/>
      <c r="AD80" s="53"/>
      <c r="AE80" s="71" t="s">
        <v>147</v>
      </c>
      <c r="AF80" s="72"/>
      <c r="AG80" s="72"/>
      <c r="AH80" s="73"/>
      <c r="AI80" s="51" t="s">
        <v>6</v>
      </c>
      <c r="AJ80" s="52"/>
      <c r="AK80" s="52"/>
      <c r="AL80" s="52"/>
      <c r="AM80" s="53"/>
      <c r="AN80" s="51" t="s">
        <v>5</v>
      </c>
      <c r="AO80" s="52"/>
      <c r="AP80" s="52"/>
      <c r="AQ80" s="52"/>
      <c r="AR80" s="53"/>
      <c r="AS80" s="51" t="s">
        <v>4</v>
      </c>
      <c r="AT80" s="52"/>
      <c r="AU80" s="52"/>
      <c r="AV80" s="52"/>
      <c r="AW80" s="53"/>
      <c r="AX80" s="71" t="s">
        <v>147</v>
      </c>
      <c r="AY80" s="72"/>
      <c r="AZ80" s="72"/>
      <c r="BA80" s="73"/>
      <c r="BB80" s="51" t="s">
        <v>118</v>
      </c>
      <c r="BC80" s="52"/>
      <c r="BD80" s="52"/>
      <c r="BE80" s="52"/>
      <c r="BF80" s="53"/>
      <c r="BG80" s="51" t="s">
        <v>5</v>
      </c>
      <c r="BH80" s="52"/>
      <c r="BI80" s="52"/>
      <c r="BJ80" s="52"/>
      <c r="BK80" s="53"/>
      <c r="BL80" s="51" t="s">
        <v>4</v>
      </c>
      <c r="BM80" s="52"/>
      <c r="BN80" s="52"/>
      <c r="BO80" s="52"/>
      <c r="BP80" s="53"/>
      <c r="BQ80" s="71" t="s">
        <v>147</v>
      </c>
      <c r="BR80" s="72"/>
      <c r="BS80" s="72"/>
      <c r="BT80" s="73"/>
      <c r="BU80" s="57" t="s">
        <v>119</v>
      </c>
      <c r="BV80" s="57"/>
      <c r="BW80" s="57"/>
      <c r="BX80" s="57"/>
      <c r="BY80" s="57"/>
    </row>
    <row r="81" spans="1:79" ht="15" customHeight="1" x14ac:dyDescent="0.2">
      <c r="A81" s="51">
        <v>1</v>
      </c>
      <c r="B81" s="52"/>
      <c r="C81" s="52"/>
      <c r="D81" s="52"/>
      <c r="E81" s="53"/>
      <c r="F81" s="51">
        <v>2</v>
      </c>
      <c r="G81" s="52"/>
      <c r="H81" s="52"/>
      <c r="I81" s="52"/>
      <c r="J81" s="52"/>
      <c r="K81" s="52"/>
      <c r="L81" s="52"/>
      <c r="M81" s="52"/>
      <c r="N81" s="52"/>
      <c r="O81" s="52"/>
      <c r="P81" s="52"/>
      <c r="Q81" s="52"/>
      <c r="R81" s="52"/>
      <c r="S81" s="52"/>
      <c r="T81" s="53"/>
      <c r="U81" s="51">
        <v>3</v>
      </c>
      <c r="V81" s="52"/>
      <c r="W81" s="52"/>
      <c r="X81" s="52"/>
      <c r="Y81" s="53"/>
      <c r="Z81" s="51">
        <v>4</v>
      </c>
      <c r="AA81" s="52"/>
      <c r="AB81" s="52"/>
      <c r="AC81" s="52"/>
      <c r="AD81" s="53"/>
      <c r="AE81" s="51">
        <v>5</v>
      </c>
      <c r="AF81" s="52"/>
      <c r="AG81" s="52"/>
      <c r="AH81" s="53"/>
      <c r="AI81" s="51">
        <v>6</v>
      </c>
      <c r="AJ81" s="52"/>
      <c r="AK81" s="52"/>
      <c r="AL81" s="52"/>
      <c r="AM81" s="53"/>
      <c r="AN81" s="51">
        <v>7</v>
      </c>
      <c r="AO81" s="52"/>
      <c r="AP81" s="52"/>
      <c r="AQ81" s="52"/>
      <c r="AR81" s="53"/>
      <c r="AS81" s="51">
        <v>8</v>
      </c>
      <c r="AT81" s="52"/>
      <c r="AU81" s="52"/>
      <c r="AV81" s="52"/>
      <c r="AW81" s="53"/>
      <c r="AX81" s="51">
        <v>9</v>
      </c>
      <c r="AY81" s="52"/>
      <c r="AZ81" s="52"/>
      <c r="BA81" s="53"/>
      <c r="BB81" s="51">
        <v>10</v>
      </c>
      <c r="BC81" s="52"/>
      <c r="BD81" s="52"/>
      <c r="BE81" s="52"/>
      <c r="BF81" s="53"/>
      <c r="BG81" s="51">
        <v>11</v>
      </c>
      <c r="BH81" s="52"/>
      <c r="BI81" s="52"/>
      <c r="BJ81" s="52"/>
      <c r="BK81" s="53"/>
      <c r="BL81" s="51">
        <v>12</v>
      </c>
      <c r="BM81" s="52"/>
      <c r="BN81" s="52"/>
      <c r="BO81" s="52"/>
      <c r="BP81" s="53"/>
      <c r="BQ81" s="51">
        <v>13</v>
      </c>
      <c r="BR81" s="52"/>
      <c r="BS81" s="52"/>
      <c r="BT81" s="53"/>
      <c r="BU81" s="57">
        <v>14</v>
      </c>
      <c r="BV81" s="57"/>
      <c r="BW81" s="57"/>
      <c r="BX81" s="57"/>
      <c r="BY81" s="57"/>
    </row>
    <row r="82" spans="1:79" s="2" customFormat="1" ht="13.5" hidden="1" customHeight="1" x14ac:dyDescent="0.2">
      <c r="A82" s="54" t="s">
        <v>85</v>
      </c>
      <c r="B82" s="55"/>
      <c r="C82" s="55"/>
      <c r="D82" s="55"/>
      <c r="E82" s="56"/>
      <c r="F82" s="54" t="s">
        <v>78</v>
      </c>
      <c r="G82" s="55"/>
      <c r="H82" s="55"/>
      <c r="I82" s="55"/>
      <c r="J82" s="55"/>
      <c r="K82" s="55"/>
      <c r="L82" s="55"/>
      <c r="M82" s="55"/>
      <c r="N82" s="55"/>
      <c r="O82" s="55"/>
      <c r="P82" s="55"/>
      <c r="Q82" s="55"/>
      <c r="R82" s="55"/>
      <c r="S82" s="55"/>
      <c r="T82" s="56"/>
      <c r="U82" s="54" t="s">
        <v>86</v>
      </c>
      <c r="V82" s="55"/>
      <c r="W82" s="55"/>
      <c r="X82" s="55"/>
      <c r="Y82" s="56"/>
      <c r="Z82" s="54" t="s">
        <v>87</v>
      </c>
      <c r="AA82" s="55"/>
      <c r="AB82" s="55"/>
      <c r="AC82" s="55"/>
      <c r="AD82" s="56"/>
      <c r="AE82" s="54" t="s">
        <v>113</v>
      </c>
      <c r="AF82" s="55"/>
      <c r="AG82" s="55"/>
      <c r="AH82" s="56"/>
      <c r="AI82" s="75" t="s">
        <v>217</v>
      </c>
      <c r="AJ82" s="76"/>
      <c r="AK82" s="76"/>
      <c r="AL82" s="76"/>
      <c r="AM82" s="77"/>
      <c r="AN82" s="54" t="s">
        <v>88</v>
      </c>
      <c r="AO82" s="55"/>
      <c r="AP82" s="55"/>
      <c r="AQ82" s="55"/>
      <c r="AR82" s="56"/>
      <c r="AS82" s="54" t="s">
        <v>89</v>
      </c>
      <c r="AT82" s="55"/>
      <c r="AU82" s="55"/>
      <c r="AV82" s="55"/>
      <c r="AW82" s="56"/>
      <c r="AX82" s="54" t="s">
        <v>114</v>
      </c>
      <c r="AY82" s="55"/>
      <c r="AZ82" s="55"/>
      <c r="BA82" s="56"/>
      <c r="BB82" s="75" t="s">
        <v>217</v>
      </c>
      <c r="BC82" s="76"/>
      <c r="BD82" s="76"/>
      <c r="BE82" s="76"/>
      <c r="BF82" s="77"/>
      <c r="BG82" s="54" t="s">
        <v>79</v>
      </c>
      <c r="BH82" s="55"/>
      <c r="BI82" s="55"/>
      <c r="BJ82" s="55"/>
      <c r="BK82" s="56"/>
      <c r="BL82" s="54" t="s">
        <v>80</v>
      </c>
      <c r="BM82" s="55"/>
      <c r="BN82" s="55"/>
      <c r="BO82" s="55"/>
      <c r="BP82" s="56"/>
      <c r="BQ82" s="54" t="s">
        <v>115</v>
      </c>
      <c r="BR82" s="55"/>
      <c r="BS82" s="55"/>
      <c r="BT82" s="56"/>
      <c r="BU82" s="69" t="s">
        <v>217</v>
      </c>
      <c r="BV82" s="69"/>
      <c r="BW82" s="69"/>
      <c r="BX82" s="69"/>
      <c r="BY82" s="69"/>
      <c r="CA82" t="s">
        <v>35</v>
      </c>
    </row>
    <row r="83" spans="1:79" s="9" customFormat="1" ht="12.75" customHeight="1" x14ac:dyDescent="0.2">
      <c r="A83" s="118"/>
      <c r="B83" s="116"/>
      <c r="C83" s="116"/>
      <c r="D83" s="116"/>
      <c r="E83" s="117"/>
      <c r="F83" s="118" t="s">
        <v>179</v>
      </c>
      <c r="G83" s="116"/>
      <c r="H83" s="116"/>
      <c r="I83" s="116"/>
      <c r="J83" s="116"/>
      <c r="K83" s="116"/>
      <c r="L83" s="116"/>
      <c r="M83" s="116"/>
      <c r="N83" s="116"/>
      <c r="O83" s="116"/>
      <c r="P83" s="116"/>
      <c r="Q83" s="116"/>
      <c r="R83" s="116"/>
      <c r="S83" s="116"/>
      <c r="T83" s="117"/>
      <c r="U83" s="164"/>
      <c r="V83" s="165"/>
      <c r="W83" s="165"/>
      <c r="X83" s="165"/>
      <c r="Y83" s="166"/>
      <c r="Z83" s="164"/>
      <c r="AA83" s="165"/>
      <c r="AB83" s="165"/>
      <c r="AC83" s="165"/>
      <c r="AD83" s="166"/>
      <c r="AE83" s="164"/>
      <c r="AF83" s="165"/>
      <c r="AG83" s="165"/>
      <c r="AH83" s="166"/>
      <c r="AI83" s="164">
        <f>IF(ISNUMBER(U83),U83,0)+IF(ISNUMBER(Z83),Z83,0)</f>
        <v>0</v>
      </c>
      <c r="AJ83" s="165"/>
      <c r="AK83" s="165"/>
      <c r="AL83" s="165"/>
      <c r="AM83" s="166"/>
      <c r="AN83" s="164"/>
      <c r="AO83" s="165"/>
      <c r="AP83" s="165"/>
      <c r="AQ83" s="165"/>
      <c r="AR83" s="166"/>
      <c r="AS83" s="164"/>
      <c r="AT83" s="165"/>
      <c r="AU83" s="165"/>
      <c r="AV83" s="165"/>
      <c r="AW83" s="166"/>
      <c r="AX83" s="164"/>
      <c r="AY83" s="165"/>
      <c r="AZ83" s="165"/>
      <c r="BA83" s="166"/>
      <c r="BB83" s="164">
        <f>IF(ISNUMBER(AN83),AN83,0)+IF(ISNUMBER(AS83),AS83,0)</f>
        <v>0</v>
      </c>
      <c r="BC83" s="165"/>
      <c r="BD83" s="165"/>
      <c r="BE83" s="165"/>
      <c r="BF83" s="166"/>
      <c r="BG83" s="164"/>
      <c r="BH83" s="165"/>
      <c r="BI83" s="165"/>
      <c r="BJ83" s="165"/>
      <c r="BK83" s="166"/>
      <c r="BL83" s="164"/>
      <c r="BM83" s="165"/>
      <c r="BN83" s="165"/>
      <c r="BO83" s="165"/>
      <c r="BP83" s="166"/>
      <c r="BQ83" s="164"/>
      <c r="BR83" s="165"/>
      <c r="BS83" s="165"/>
      <c r="BT83" s="166"/>
      <c r="BU83" s="164">
        <f>IF(ISNUMBER(BG83),BG83,0)+IF(ISNUMBER(BL83),BL83,0)</f>
        <v>0</v>
      </c>
      <c r="BV83" s="165"/>
      <c r="BW83" s="165"/>
      <c r="BX83" s="165"/>
      <c r="BY83" s="166"/>
      <c r="CA83" s="9" t="s">
        <v>36</v>
      </c>
    </row>
    <row r="85" spans="1:79" ht="14.25" customHeight="1" x14ac:dyDescent="0.2">
      <c r="A85" s="67" t="s">
        <v>441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5" customHeight="1" x14ac:dyDescent="0.2">
      <c r="A86" s="78" t="s">
        <v>340</v>
      </c>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row>
    <row r="87" spans="1:79" ht="23.1" customHeight="1" x14ac:dyDescent="0.2">
      <c r="A87" s="93" t="s">
        <v>149</v>
      </c>
      <c r="B87" s="94"/>
      <c r="C87" s="94"/>
      <c r="D87" s="95"/>
      <c r="E87" s="86" t="s">
        <v>20</v>
      </c>
      <c r="F87" s="87"/>
      <c r="G87" s="87"/>
      <c r="H87" s="87"/>
      <c r="I87" s="87"/>
      <c r="J87" s="87"/>
      <c r="K87" s="87"/>
      <c r="L87" s="87"/>
      <c r="M87" s="87"/>
      <c r="N87" s="87"/>
      <c r="O87" s="87"/>
      <c r="P87" s="87"/>
      <c r="Q87" s="87"/>
      <c r="R87" s="87"/>
      <c r="S87" s="87"/>
      <c r="T87" s="87"/>
      <c r="U87" s="87"/>
      <c r="V87" s="87"/>
      <c r="W87" s="88"/>
      <c r="X87" s="51" t="s">
        <v>344</v>
      </c>
      <c r="Y87" s="52"/>
      <c r="Z87" s="52"/>
      <c r="AA87" s="52"/>
      <c r="AB87" s="52"/>
      <c r="AC87" s="52"/>
      <c r="AD87" s="52"/>
      <c r="AE87" s="52"/>
      <c r="AF87" s="52"/>
      <c r="AG87" s="52"/>
      <c r="AH87" s="52"/>
      <c r="AI87" s="52"/>
      <c r="AJ87" s="52"/>
      <c r="AK87" s="52"/>
      <c r="AL87" s="52"/>
      <c r="AM87" s="52"/>
      <c r="AN87" s="52"/>
      <c r="AO87" s="52"/>
      <c r="AP87" s="52"/>
      <c r="AQ87" s="53"/>
      <c r="AR87" s="57" t="s">
        <v>346</v>
      </c>
      <c r="AS87" s="57"/>
      <c r="AT87" s="57"/>
      <c r="AU87" s="57"/>
      <c r="AV87" s="57"/>
      <c r="AW87" s="57"/>
      <c r="AX87" s="57"/>
      <c r="AY87" s="57"/>
      <c r="AZ87" s="57"/>
      <c r="BA87" s="57"/>
      <c r="BB87" s="57"/>
      <c r="BC87" s="57"/>
      <c r="BD87" s="57"/>
      <c r="BE87" s="57"/>
      <c r="BF87" s="57"/>
      <c r="BG87" s="57"/>
      <c r="BH87" s="57"/>
      <c r="BI87" s="57"/>
      <c r="BJ87" s="57"/>
      <c r="BK87" s="57"/>
    </row>
    <row r="88" spans="1:79" ht="48.75" customHeight="1" x14ac:dyDescent="0.2">
      <c r="A88" s="96"/>
      <c r="B88" s="97"/>
      <c r="C88" s="97"/>
      <c r="D88" s="98"/>
      <c r="E88" s="89"/>
      <c r="F88" s="90"/>
      <c r="G88" s="90"/>
      <c r="H88" s="90"/>
      <c r="I88" s="90"/>
      <c r="J88" s="90"/>
      <c r="K88" s="90"/>
      <c r="L88" s="90"/>
      <c r="M88" s="90"/>
      <c r="N88" s="90"/>
      <c r="O88" s="90"/>
      <c r="P88" s="90"/>
      <c r="Q88" s="90"/>
      <c r="R88" s="90"/>
      <c r="S88" s="90"/>
      <c r="T88" s="90"/>
      <c r="U88" s="90"/>
      <c r="V88" s="90"/>
      <c r="W88" s="91"/>
      <c r="X88" s="86" t="s">
        <v>5</v>
      </c>
      <c r="Y88" s="87"/>
      <c r="Z88" s="87"/>
      <c r="AA88" s="87"/>
      <c r="AB88" s="88"/>
      <c r="AC88" s="86" t="s">
        <v>4</v>
      </c>
      <c r="AD88" s="87"/>
      <c r="AE88" s="87"/>
      <c r="AF88" s="87"/>
      <c r="AG88" s="88"/>
      <c r="AH88" s="71" t="s">
        <v>147</v>
      </c>
      <c r="AI88" s="72"/>
      <c r="AJ88" s="72"/>
      <c r="AK88" s="72"/>
      <c r="AL88" s="73"/>
      <c r="AM88" s="51" t="s">
        <v>6</v>
      </c>
      <c r="AN88" s="52"/>
      <c r="AO88" s="52"/>
      <c r="AP88" s="52"/>
      <c r="AQ88" s="53"/>
      <c r="AR88" s="51" t="s">
        <v>5</v>
      </c>
      <c r="AS88" s="52"/>
      <c r="AT88" s="52"/>
      <c r="AU88" s="52"/>
      <c r="AV88" s="53"/>
      <c r="AW88" s="51" t="s">
        <v>4</v>
      </c>
      <c r="AX88" s="52"/>
      <c r="AY88" s="52"/>
      <c r="AZ88" s="52"/>
      <c r="BA88" s="53"/>
      <c r="BB88" s="71" t="s">
        <v>147</v>
      </c>
      <c r="BC88" s="72"/>
      <c r="BD88" s="72"/>
      <c r="BE88" s="72"/>
      <c r="BF88" s="73"/>
      <c r="BG88" s="51" t="s">
        <v>118</v>
      </c>
      <c r="BH88" s="52"/>
      <c r="BI88" s="52"/>
      <c r="BJ88" s="52"/>
      <c r="BK88" s="53"/>
    </row>
    <row r="89" spans="1:79" ht="12.75" customHeight="1" x14ac:dyDescent="0.2">
      <c r="A89" s="51">
        <v>1</v>
      </c>
      <c r="B89" s="52"/>
      <c r="C89" s="52"/>
      <c r="D89" s="53"/>
      <c r="E89" s="51">
        <v>2</v>
      </c>
      <c r="F89" s="52"/>
      <c r="G89" s="52"/>
      <c r="H89" s="52"/>
      <c r="I89" s="52"/>
      <c r="J89" s="52"/>
      <c r="K89" s="52"/>
      <c r="L89" s="52"/>
      <c r="M89" s="52"/>
      <c r="N89" s="52"/>
      <c r="O89" s="52"/>
      <c r="P89" s="52"/>
      <c r="Q89" s="52"/>
      <c r="R89" s="52"/>
      <c r="S89" s="52"/>
      <c r="T89" s="52"/>
      <c r="U89" s="52"/>
      <c r="V89" s="52"/>
      <c r="W89" s="53"/>
      <c r="X89" s="51">
        <v>3</v>
      </c>
      <c r="Y89" s="52"/>
      <c r="Z89" s="52"/>
      <c r="AA89" s="52"/>
      <c r="AB89" s="53"/>
      <c r="AC89" s="51">
        <v>4</v>
      </c>
      <c r="AD89" s="52"/>
      <c r="AE89" s="52"/>
      <c r="AF89" s="52"/>
      <c r="AG89" s="53"/>
      <c r="AH89" s="51">
        <v>5</v>
      </c>
      <c r="AI89" s="52"/>
      <c r="AJ89" s="52"/>
      <c r="AK89" s="52"/>
      <c r="AL89" s="53"/>
      <c r="AM89" s="51">
        <v>6</v>
      </c>
      <c r="AN89" s="52"/>
      <c r="AO89" s="52"/>
      <c r="AP89" s="52"/>
      <c r="AQ89" s="53"/>
      <c r="AR89" s="51">
        <v>7</v>
      </c>
      <c r="AS89" s="52"/>
      <c r="AT89" s="52"/>
      <c r="AU89" s="52"/>
      <c r="AV89" s="53"/>
      <c r="AW89" s="51">
        <v>8</v>
      </c>
      <c r="AX89" s="52"/>
      <c r="AY89" s="52"/>
      <c r="AZ89" s="52"/>
      <c r="BA89" s="53"/>
      <c r="BB89" s="51">
        <v>9</v>
      </c>
      <c r="BC89" s="52"/>
      <c r="BD89" s="52"/>
      <c r="BE89" s="52"/>
      <c r="BF89" s="53"/>
      <c r="BG89" s="51">
        <v>10</v>
      </c>
      <c r="BH89" s="52"/>
      <c r="BI89" s="52"/>
      <c r="BJ89" s="52"/>
      <c r="BK89" s="53"/>
    </row>
    <row r="90" spans="1:79" s="2" customFormat="1" ht="12.75" hidden="1" customHeight="1" x14ac:dyDescent="0.2">
      <c r="A90" s="54" t="s">
        <v>85</v>
      </c>
      <c r="B90" s="55"/>
      <c r="C90" s="55"/>
      <c r="D90" s="56"/>
      <c r="E90" s="54" t="s">
        <v>78</v>
      </c>
      <c r="F90" s="55"/>
      <c r="G90" s="55"/>
      <c r="H90" s="55"/>
      <c r="I90" s="55"/>
      <c r="J90" s="55"/>
      <c r="K90" s="55"/>
      <c r="L90" s="55"/>
      <c r="M90" s="55"/>
      <c r="N90" s="55"/>
      <c r="O90" s="55"/>
      <c r="P90" s="55"/>
      <c r="Q90" s="55"/>
      <c r="R90" s="55"/>
      <c r="S90" s="55"/>
      <c r="T90" s="55"/>
      <c r="U90" s="55"/>
      <c r="V90" s="55"/>
      <c r="W90" s="56"/>
      <c r="X90" s="106" t="s">
        <v>81</v>
      </c>
      <c r="Y90" s="107"/>
      <c r="Z90" s="107"/>
      <c r="AA90" s="107"/>
      <c r="AB90" s="108"/>
      <c r="AC90" s="106" t="s">
        <v>82</v>
      </c>
      <c r="AD90" s="107"/>
      <c r="AE90" s="107"/>
      <c r="AF90" s="107"/>
      <c r="AG90" s="108"/>
      <c r="AH90" s="54" t="s">
        <v>116</v>
      </c>
      <c r="AI90" s="55"/>
      <c r="AJ90" s="55"/>
      <c r="AK90" s="55"/>
      <c r="AL90" s="56"/>
      <c r="AM90" s="75" t="s">
        <v>218</v>
      </c>
      <c r="AN90" s="76"/>
      <c r="AO90" s="76"/>
      <c r="AP90" s="76"/>
      <c r="AQ90" s="77"/>
      <c r="AR90" s="54" t="s">
        <v>83</v>
      </c>
      <c r="AS90" s="55"/>
      <c r="AT90" s="55"/>
      <c r="AU90" s="55"/>
      <c r="AV90" s="56"/>
      <c r="AW90" s="54" t="s">
        <v>84</v>
      </c>
      <c r="AX90" s="55"/>
      <c r="AY90" s="55"/>
      <c r="AZ90" s="55"/>
      <c r="BA90" s="56"/>
      <c r="BB90" s="54" t="s">
        <v>117</v>
      </c>
      <c r="BC90" s="55"/>
      <c r="BD90" s="55"/>
      <c r="BE90" s="55"/>
      <c r="BF90" s="56"/>
      <c r="BG90" s="75" t="s">
        <v>218</v>
      </c>
      <c r="BH90" s="76"/>
      <c r="BI90" s="76"/>
      <c r="BJ90" s="76"/>
      <c r="BK90" s="77"/>
      <c r="CA90" t="s">
        <v>37</v>
      </c>
    </row>
    <row r="91" spans="1:79" s="136" customFormat="1" ht="12.75" customHeight="1" x14ac:dyDescent="0.2">
      <c r="A91" s="156">
        <v>2111</v>
      </c>
      <c r="B91" s="157"/>
      <c r="C91" s="157"/>
      <c r="D91" s="158"/>
      <c r="E91" s="130" t="s">
        <v>355</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c r="CA91" s="136" t="s">
        <v>38</v>
      </c>
    </row>
    <row r="92" spans="1:79" s="136" customFormat="1" ht="12.75" customHeight="1" x14ac:dyDescent="0.2">
      <c r="A92" s="156">
        <v>2120</v>
      </c>
      <c r="B92" s="157"/>
      <c r="C92" s="157"/>
      <c r="D92" s="158"/>
      <c r="E92" s="130" t="s">
        <v>356</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12.75" customHeight="1" x14ac:dyDescent="0.2">
      <c r="A93" s="156">
        <v>2210</v>
      </c>
      <c r="B93" s="157"/>
      <c r="C93" s="157"/>
      <c r="D93" s="158"/>
      <c r="E93" s="130" t="s">
        <v>357</v>
      </c>
      <c r="F93" s="131"/>
      <c r="G93" s="131"/>
      <c r="H93" s="131"/>
      <c r="I93" s="131"/>
      <c r="J93" s="131"/>
      <c r="K93" s="131"/>
      <c r="L93" s="131"/>
      <c r="M93" s="131"/>
      <c r="N93" s="131"/>
      <c r="O93" s="131"/>
      <c r="P93" s="131"/>
      <c r="Q93" s="131"/>
      <c r="R93" s="131"/>
      <c r="S93" s="131"/>
      <c r="T93" s="131"/>
      <c r="U93" s="131"/>
      <c r="V93" s="131"/>
      <c r="W93" s="132"/>
      <c r="X93" s="160">
        <v>10000</v>
      </c>
      <c r="Y93" s="161"/>
      <c r="Z93" s="161"/>
      <c r="AA93" s="161"/>
      <c r="AB93" s="162"/>
      <c r="AC93" s="160">
        <v>0</v>
      </c>
      <c r="AD93" s="161"/>
      <c r="AE93" s="161"/>
      <c r="AF93" s="161"/>
      <c r="AG93" s="162"/>
      <c r="AH93" s="160">
        <v>0</v>
      </c>
      <c r="AI93" s="161"/>
      <c r="AJ93" s="161"/>
      <c r="AK93" s="161"/>
      <c r="AL93" s="162"/>
      <c r="AM93" s="160">
        <f>IF(ISNUMBER(X93),X93,0)+IF(ISNUMBER(AC93),AC93,0)</f>
        <v>10000</v>
      </c>
      <c r="AN93" s="161"/>
      <c r="AO93" s="161"/>
      <c r="AP93" s="161"/>
      <c r="AQ93" s="162"/>
      <c r="AR93" s="160">
        <v>10000</v>
      </c>
      <c r="AS93" s="161"/>
      <c r="AT93" s="161"/>
      <c r="AU93" s="161"/>
      <c r="AV93" s="162"/>
      <c r="AW93" s="160">
        <v>0</v>
      </c>
      <c r="AX93" s="161"/>
      <c r="AY93" s="161"/>
      <c r="AZ93" s="161"/>
      <c r="BA93" s="162"/>
      <c r="BB93" s="160">
        <v>0</v>
      </c>
      <c r="BC93" s="161"/>
      <c r="BD93" s="161"/>
      <c r="BE93" s="161"/>
      <c r="BF93" s="162"/>
      <c r="BG93" s="159">
        <f>IF(ISNUMBER(AR93),AR93,0)+IF(ISNUMBER(AW93),AW93,0)</f>
        <v>10000</v>
      </c>
      <c r="BH93" s="159"/>
      <c r="BI93" s="159"/>
      <c r="BJ93" s="159"/>
      <c r="BK93" s="159"/>
    </row>
    <row r="94" spans="1:79" s="136" customFormat="1" ht="12.75" customHeight="1" x14ac:dyDescent="0.2">
      <c r="A94" s="156">
        <v>2240</v>
      </c>
      <c r="B94" s="157"/>
      <c r="C94" s="157"/>
      <c r="D94" s="158"/>
      <c r="E94" s="130" t="s">
        <v>358</v>
      </c>
      <c r="F94" s="131"/>
      <c r="G94" s="131"/>
      <c r="H94" s="131"/>
      <c r="I94" s="131"/>
      <c r="J94" s="131"/>
      <c r="K94" s="131"/>
      <c r="L94" s="131"/>
      <c r="M94" s="131"/>
      <c r="N94" s="131"/>
      <c r="O94" s="131"/>
      <c r="P94" s="131"/>
      <c r="Q94" s="131"/>
      <c r="R94" s="131"/>
      <c r="S94" s="131"/>
      <c r="T94" s="131"/>
      <c r="U94" s="131"/>
      <c r="V94" s="131"/>
      <c r="W94" s="132"/>
      <c r="X94" s="160">
        <v>328088</v>
      </c>
      <c r="Y94" s="161"/>
      <c r="Z94" s="161"/>
      <c r="AA94" s="161"/>
      <c r="AB94" s="162"/>
      <c r="AC94" s="160">
        <v>0</v>
      </c>
      <c r="AD94" s="161"/>
      <c r="AE94" s="161"/>
      <c r="AF94" s="161"/>
      <c r="AG94" s="162"/>
      <c r="AH94" s="160">
        <v>0</v>
      </c>
      <c r="AI94" s="161"/>
      <c r="AJ94" s="161"/>
      <c r="AK94" s="161"/>
      <c r="AL94" s="162"/>
      <c r="AM94" s="160">
        <f>IF(ISNUMBER(X94),X94,0)+IF(ISNUMBER(AC94),AC94,0)</f>
        <v>328088</v>
      </c>
      <c r="AN94" s="161"/>
      <c r="AO94" s="161"/>
      <c r="AP94" s="161"/>
      <c r="AQ94" s="162"/>
      <c r="AR94" s="160">
        <v>526127</v>
      </c>
      <c r="AS94" s="161"/>
      <c r="AT94" s="161"/>
      <c r="AU94" s="161"/>
      <c r="AV94" s="162"/>
      <c r="AW94" s="160">
        <v>0</v>
      </c>
      <c r="AX94" s="161"/>
      <c r="AY94" s="161"/>
      <c r="AZ94" s="161"/>
      <c r="BA94" s="162"/>
      <c r="BB94" s="160">
        <v>0</v>
      </c>
      <c r="BC94" s="161"/>
      <c r="BD94" s="161"/>
      <c r="BE94" s="161"/>
      <c r="BF94" s="162"/>
      <c r="BG94" s="159">
        <f>IF(ISNUMBER(AR94),AR94,0)+IF(ISNUMBER(AW94),AW94,0)</f>
        <v>526127</v>
      </c>
      <c r="BH94" s="159"/>
      <c r="BI94" s="159"/>
      <c r="BJ94" s="159"/>
      <c r="BK94" s="159"/>
    </row>
    <row r="95" spans="1:79" s="136" customFormat="1" ht="12.75" customHeight="1" x14ac:dyDescent="0.2">
      <c r="A95" s="156">
        <v>2272</v>
      </c>
      <c r="B95" s="157"/>
      <c r="C95" s="157"/>
      <c r="D95" s="158"/>
      <c r="E95" s="130" t="s">
        <v>361</v>
      </c>
      <c r="F95" s="131"/>
      <c r="G95" s="131"/>
      <c r="H95" s="131"/>
      <c r="I95" s="131"/>
      <c r="J95" s="131"/>
      <c r="K95" s="131"/>
      <c r="L95" s="131"/>
      <c r="M95" s="131"/>
      <c r="N95" s="131"/>
      <c r="O95" s="131"/>
      <c r="P95" s="131"/>
      <c r="Q95" s="131"/>
      <c r="R95" s="131"/>
      <c r="S95" s="131"/>
      <c r="T95" s="131"/>
      <c r="U95" s="131"/>
      <c r="V95" s="131"/>
      <c r="W95" s="132"/>
      <c r="X95" s="160">
        <v>80000</v>
      </c>
      <c r="Y95" s="161"/>
      <c r="Z95" s="161"/>
      <c r="AA95" s="161"/>
      <c r="AB95" s="162"/>
      <c r="AC95" s="160">
        <v>0</v>
      </c>
      <c r="AD95" s="161"/>
      <c r="AE95" s="161"/>
      <c r="AF95" s="161"/>
      <c r="AG95" s="162"/>
      <c r="AH95" s="160">
        <v>0</v>
      </c>
      <c r="AI95" s="161"/>
      <c r="AJ95" s="161"/>
      <c r="AK95" s="161"/>
      <c r="AL95" s="162"/>
      <c r="AM95" s="160">
        <f>IF(ISNUMBER(X95),X95,0)+IF(ISNUMBER(AC95),AC95,0)</f>
        <v>80000</v>
      </c>
      <c r="AN95" s="161"/>
      <c r="AO95" s="161"/>
      <c r="AP95" s="161"/>
      <c r="AQ95" s="162"/>
      <c r="AR95" s="160">
        <v>80000</v>
      </c>
      <c r="AS95" s="161"/>
      <c r="AT95" s="161"/>
      <c r="AU95" s="161"/>
      <c r="AV95" s="162"/>
      <c r="AW95" s="160">
        <v>0</v>
      </c>
      <c r="AX95" s="161"/>
      <c r="AY95" s="161"/>
      <c r="AZ95" s="161"/>
      <c r="BA95" s="162"/>
      <c r="BB95" s="160">
        <v>0</v>
      </c>
      <c r="BC95" s="161"/>
      <c r="BD95" s="161"/>
      <c r="BE95" s="161"/>
      <c r="BF95" s="162"/>
      <c r="BG95" s="159">
        <f>IF(ISNUMBER(AR95),AR95,0)+IF(ISNUMBER(AW95),AW95,0)</f>
        <v>80000</v>
      </c>
      <c r="BH95" s="159"/>
      <c r="BI95" s="159"/>
      <c r="BJ95" s="159"/>
      <c r="BK95" s="159"/>
    </row>
    <row r="96" spans="1:79" s="136" customFormat="1" ht="12.75" customHeight="1" x14ac:dyDescent="0.2">
      <c r="A96" s="156">
        <v>2273</v>
      </c>
      <c r="B96" s="157"/>
      <c r="C96" s="157"/>
      <c r="D96" s="158"/>
      <c r="E96" s="130" t="s">
        <v>362</v>
      </c>
      <c r="F96" s="131"/>
      <c r="G96" s="131"/>
      <c r="H96" s="131"/>
      <c r="I96" s="131"/>
      <c r="J96" s="131"/>
      <c r="K96" s="131"/>
      <c r="L96" s="131"/>
      <c r="M96" s="131"/>
      <c r="N96" s="131"/>
      <c r="O96" s="131"/>
      <c r="P96" s="131"/>
      <c r="Q96" s="131"/>
      <c r="R96" s="131"/>
      <c r="S96" s="131"/>
      <c r="T96" s="131"/>
      <c r="U96" s="131"/>
      <c r="V96" s="131"/>
      <c r="W96" s="132"/>
      <c r="X96" s="160">
        <v>90000</v>
      </c>
      <c r="Y96" s="161"/>
      <c r="Z96" s="161"/>
      <c r="AA96" s="161"/>
      <c r="AB96" s="162"/>
      <c r="AC96" s="160">
        <v>0</v>
      </c>
      <c r="AD96" s="161"/>
      <c r="AE96" s="161"/>
      <c r="AF96" s="161"/>
      <c r="AG96" s="162"/>
      <c r="AH96" s="160">
        <v>0</v>
      </c>
      <c r="AI96" s="161"/>
      <c r="AJ96" s="161"/>
      <c r="AK96" s="161"/>
      <c r="AL96" s="162"/>
      <c r="AM96" s="160">
        <f>IF(ISNUMBER(X96),X96,0)+IF(ISNUMBER(AC96),AC96,0)</f>
        <v>90000</v>
      </c>
      <c r="AN96" s="161"/>
      <c r="AO96" s="161"/>
      <c r="AP96" s="161"/>
      <c r="AQ96" s="162"/>
      <c r="AR96" s="160">
        <v>590000</v>
      </c>
      <c r="AS96" s="161"/>
      <c r="AT96" s="161"/>
      <c r="AU96" s="161"/>
      <c r="AV96" s="162"/>
      <c r="AW96" s="160">
        <v>0</v>
      </c>
      <c r="AX96" s="161"/>
      <c r="AY96" s="161"/>
      <c r="AZ96" s="161"/>
      <c r="BA96" s="162"/>
      <c r="BB96" s="160">
        <v>0</v>
      </c>
      <c r="BC96" s="161"/>
      <c r="BD96" s="161"/>
      <c r="BE96" s="161"/>
      <c r="BF96" s="162"/>
      <c r="BG96" s="159">
        <f>IF(ISNUMBER(AR96),AR96,0)+IF(ISNUMBER(AW96),AW96,0)</f>
        <v>590000</v>
      </c>
      <c r="BH96" s="159"/>
      <c r="BI96" s="159"/>
      <c r="BJ96" s="159"/>
      <c r="BK96" s="159"/>
    </row>
    <row r="97" spans="1:79" s="136" customFormat="1" ht="12.75" customHeight="1" x14ac:dyDescent="0.2">
      <c r="A97" s="156">
        <v>2275</v>
      </c>
      <c r="B97" s="157"/>
      <c r="C97" s="157"/>
      <c r="D97" s="158"/>
      <c r="E97" s="130" t="s">
        <v>364</v>
      </c>
      <c r="F97" s="131"/>
      <c r="G97" s="131"/>
      <c r="H97" s="131"/>
      <c r="I97" s="131"/>
      <c r="J97" s="131"/>
      <c r="K97" s="131"/>
      <c r="L97" s="131"/>
      <c r="M97" s="131"/>
      <c r="N97" s="131"/>
      <c r="O97" s="131"/>
      <c r="P97" s="131"/>
      <c r="Q97" s="131"/>
      <c r="R97" s="131"/>
      <c r="S97" s="131"/>
      <c r="T97" s="131"/>
      <c r="U97" s="131"/>
      <c r="V97" s="131"/>
      <c r="W97" s="132"/>
      <c r="X97" s="160">
        <v>10000</v>
      </c>
      <c r="Y97" s="161"/>
      <c r="Z97" s="161"/>
      <c r="AA97" s="161"/>
      <c r="AB97" s="162"/>
      <c r="AC97" s="160">
        <v>0</v>
      </c>
      <c r="AD97" s="161"/>
      <c r="AE97" s="161"/>
      <c r="AF97" s="161"/>
      <c r="AG97" s="162"/>
      <c r="AH97" s="160">
        <v>0</v>
      </c>
      <c r="AI97" s="161"/>
      <c r="AJ97" s="161"/>
      <c r="AK97" s="161"/>
      <c r="AL97" s="162"/>
      <c r="AM97" s="160">
        <f>IF(ISNUMBER(X97),X97,0)+IF(ISNUMBER(AC97),AC97,0)</f>
        <v>10000</v>
      </c>
      <c r="AN97" s="161"/>
      <c r="AO97" s="161"/>
      <c r="AP97" s="161"/>
      <c r="AQ97" s="162"/>
      <c r="AR97" s="160">
        <v>10000</v>
      </c>
      <c r="AS97" s="161"/>
      <c r="AT97" s="161"/>
      <c r="AU97" s="161"/>
      <c r="AV97" s="162"/>
      <c r="AW97" s="160">
        <v>0</v>
      </c>
      <c r="AX97" s="161"/>
      <c r="AY97" s="161"/>
      <c r="AZ97" s="161"/>
      <c r="BA97" s="162"/>
      <c r="BB97" s="160">
        <v>0</v>
      </c>
      <c r="BC97" s="161"/>
      <c r="BD97" s="161"/>
      <c r="BE97" s="161"/>
      <c r="BF97" s="162"/>
      <c r="BG97" s="159">
        <f>IF(ISNUMBER(AR97),AR97,0)+IF(ISNUMBER(AW97),AW97,0)</f>
        <v>10000</v>
      </c>
      <c r="BH97" s="159"/>
      <c r="BI97" s="159"/>
      <c r="BJ97" s="159"/>
      <c r="BK97" s="159"/>
    </row>
    <row r="98" spans="1:79" s="136" customFormat="1" ht="25.5" customHeight="1" x14ac:dyDescent="0.2">
      <c r="A98" s="156">
        <v>2610</v>
      </c>
      <c r="B98" s="157"/>
      <c r="C98" s="157"/>
      <c r="D98" s="158"/>
      <c r="E98" s="130" t="s">
        <v>456</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79" s="136" customFormat="1" ht="12.75" customHeight="1" x14ac:dyDescent="0.2">
      <c r="A99" s="156">
        <v>2800</v>
      </c>
      <c r="B99" s="157"/>
      <c r="C99" s="157"/>
      <c r="D99" s="158"/>
      <c r="E99" s="130" t="s">
        <v>366</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79" s="136" customFormat="1" ht="25.5" customHeight="1" x14ac:dyDescent="0.2">
      <c r="A100" s="156">
        <v>3110</v>
      </c>
      <c r="B100" s="157"/>
      <c r="C100" s="157"/>
      <c r="D100" s="158"/>
      <c r="E100" s="130" t="s">
        <v>367</v>
      </c>
      <c r="F100" s="131"/>
      <c r="G100" s="131"/>
      <c r="H100" s="131"/>
      <c r="I100" s="131"/>
      <c r="J100" s="131"/>
      <c r="K100" s="131"/>
      <c r="L100" s="131"/>
      <c r="M100" s="131"/>
      <c r="N100" s="131"/>
      <c r="O100" s="131"/>
      <c r="P100" s="131"/>
      <c r="Q100" s="131"/>
      <c r="R100" s="131"/>
      <c r="S100" s="131"/>
      <c r="T100" s="131"/>
      <c r="U100" s="131"/>
      <c r="V100" s="131"/>
      <c r="W100" s="132"/>
      <c r="X100" s="160">
        <v>15000</v>
      </c>
      <c r="Y100" s="161"/>
      <c r="Z100" s="161"/>
      <c r="AA100" s="161"/>
      <c r="AB100" s="162"/>
      <c r="AC100" s="160">
        <v>0</v>
      </c>
      <c r="AD100" s="161"/>
      <c r="AE100" s="161"/>
      <c r="AF100" s="161"/>
      <c r="AG100" s="162"/>
      <c r="AH100" s="160">
        <v>0</v>
      </c>
      <c r="AI100" s="161"/>
      <c r="AJ100" s="161"/>
      <c r="AK100" s="161"/>
      <c r="AL100" s="162"/>
      <c r="AM100" s="160">
        <f>IF(ISNUMBER(X100),X100,0)+IF(ISNUMBER(AC100),AC100,0)</f>
        <v>15000</v>
      </c>
      <c r="AN100" s="161"/>
      <c r="AO100" s="161"/>
      <c r="AP100" s="161"/>
      <c r="AQ100" s="162"/>
      <c r="AR100" s="160">
        <v>15000</v>
      </c>
      <c r="AS100" s="161"/>
      <c r="AT100" s="161"/>
      <c r="AU100" s="161"/>
      <c r="AV100" s="162"/>
      <c r="AW100" s="160">
        <v>0</v>
      </c>
      <c r="AX100" s="161"/>
      <c r="AY100" s="161"/>
      <c r="AZ100" s="161"/>
      <c r="BA100" s="162"/>
      <c r="BB100" s="160">
        <v>0</v>
      </c>
      <c r="BC100" s="161"/>
      <c r="BD100" s="161"/>
      <c r="BE100" s="161"/>
      <c r="BF100" s="162"/>
      <c r="BG100" s="159">
        <f>IF(ISNUMBER(AR100),AR100,0)+IF(ISNUMBER(AW100),AW100,0)</f>
        <v>15000</v>
      </c>
      <c r="BH100" s="159"/>
      <c r="BI100" s="159"/>
      <c r="BJ100" s="159"/>
      <c r="BK100" s="159"/>
    </row>
    <row r="101" spans="1:79" s="136" customFormat="1" ht="12.75" customHeight="1" x14ac:dyDescent="0.2">
      <c r="A101" s="156">
        <v>3122</v>
      </c>
      <c r="B101" s="157"/>
      <c r="C101" s="157"/>
      <c r="D101" s="158"/>
      <c r="E101" s="130" t="s">
        <v>654</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9" customFormat="1" ht="12.75" customHeight="1" x14ac:dyDescent="0.2">
      <c r="A102" s="118"/>
      <c r="B102" s="116"/>
      <c r="C102" s="116"/>
      <c r="D102" s="117"/>
      <c r="E102" s="137" t="s">
        <v>179</v>
      </c>
      <c r="F102" s="138"/>
      <c r="G102" s="138"/>
      <c r="H102" s="138"/>
      <c r="I102" s="138"/>
      <c r="J102" s="138"/>
      <c r="K102" s="138"/>
      <c r="L102" s="138"/>
      <c r="M102" s="138"/>
      <c r="N102" s="138"/>
      <c r="O102" s="138"/>
      <c r="P102" s="138"/>
      <c r="Q102" s="138"/>
      <c r="R102" s="138"/>
      <c r="S102" s="138"/>
      <c r="T102" s="138"/>
      <c r="U102" s="138"/>
      <c r="V102" s="138"/>
      <c r="W102" s="139"/>
      <c r="X102" s="164">
        <v>533088</v>
      </c>
      <c r="Y102" s="165"/>
      <c r="Z102" s="165"/>
      <c r="AA102" s="165"/>
      <c r="AB102" s="166"/>
      <c r="AC102" s="164">
        <v>0</v>
      </c>
      <c r="AD102" s="165"/>
      <c r="AE102" s="165"/>
      <c r="AF102" s="165"/>
      <c r="AG102" s="166"/>
      <c r="AH102" s="164">
        <v>0</v>
      </c>
      <c r="AI102" s="165"/>
      <c r="AJ102" s="165"/>
      <c r="AK102" s="165"/>
      <c r="AL102" s="166"/>
      <c r="AM102" s="164">
        <f>IF(ISNUMBER(X102),X102,0)+IF(ISNUMBER(AC102),AC102,0)</f>
        <v>533088</v>
      </c>
      <c r="AN102" s="165"/>
      <c r="AO102" s="165"/>
      <c r="AP102" s="165"/>
      <c r="AQ102" s="166"/>
      <c r="AR102" s="164">
        <v>1231127</v>
      </c>
      <c r="AS102" s="165"/>
      <c r="AT102" s="165"/>
      <c r="AU102" s="165"/>
      <c r="AV102" s="166"/>
      <c r="AW102" s="164">
        <v>0</v>
      </c>
      <c r="AX102" s="165"/>
      <c r="AY102" s="165"/>
      <c r="AZ102" s="165"/>
      <c r="BA102" s="166"/>
      <c r="BB102" s="164">
        <v>0</v>
      </c>
      <c r="BC102" s="165"/>
      <c r="BD102" s="165"/>
      <c r="BE102" s="165"/>
      <c r="BF102" s="166"/>
      <c r="BG102" s="163">
        <f>IF(ISNUMBER(AR102),AR102,0)+IF(ISNUMBER(AW102),AW102,0)</f>
        <v>1231127</v>
      </c>
      <c r="BH102" s="163"/>
      <c r="BI102" s="163"/>
      <c r="BJ102" s="163"/>
      <c r="BK102" s="163"/>
    </row>
    <row r="104" spans="1:79" ht="14.25" customHeight="1" x14ac:dyDescent="0.2">
      <c r="A104" s="67" t="s">
        <v>442</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340</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row>
    <row r="106" spans="1:79" ht="23.1" customHeight="1" x14ac:dyDescent="0.2">
      <c r="A106" s="93" t="s">
        <v>150</v>
      </c>
      <c r="B106" s="94"/>
      <c r="C106" s="94"/>
      <c r="D106" s="94"/>
      <c r="E106" s="95"/>
      <c r="F106" s="86" t="s">
        <v>20</v>
      </c>
      <c r="G106" s="87"/>
      <c r="H106" s="87"/>
      <c r="I106" s="87"/>
      <c r="J106" s="87"/>
      <c r="K106" s="87"/>
      <c r="L106" s="87"/>
      <c r="M106" s="87"/>
      <c r="N106" s="87"/>
      <c r="O106" s="87"/>
      <c r="P106" s="87"/>
      <c r="Q106" s="87"/>
      <c r="R106" s="87"/>
      <c r="S106" s="87"/>
      <c r="T106" s="87"/>
      <c r="U106" s="87"/>
      <c r="V106" s="87"/>
      <c r="W106" s="88"/>
      <c r="X106" s="57" t="s">
        <v>344</v>
      </c>
      <c r="Y106" s="57"/>
      <c r="Z106" s="57"/>
      <c r="AA106" s="57"/>
      <c r="AB106" s="57"/>
      <c r="AC106" s="57"/>
      <c r="AD106" s="57"/>
      <c r="AE106" s="57"/>
      <c r="AF106" s="57"/>
      <c r="AG106" s="57"/>
      <c r="AH106" s="57"/>
      <c r="AI106" s="57"/>
      <c r="AJ106" s="57"/>
      <c r="AK106" s="57"/>
      <c r="AL106" s="57"/>
      <c r="AM106" s="57"/>
      <c r="AN106" s="57"/>
      <c r="AO106" s="57"/>
      <c r="AP106" s="57"/>
      <c r="AQ106" s="57"/>
      <c r="AR106" s="51" t="s">
        <v>346</v>
      </c>
      <c r="AS106" s="52"/>
      <c r="AT106" s="52"/>
      <c r="AU106" s="52"/>
      <c r="AV106" s="52"/>
      <c r="AW106" s="52"/>
      <c r="AX106" s="52"/>
      <c r="AY106" s="52"/>
      <c r="AZ106" s="52"/>
      <c r="BA106" s="52"/>
      <c r="BB106" s="52"/>
      <c r="BC106" s="52"/>
      <c r="BD106" s="52"/>
      <c r="BE106" s="52"/>
      <c r="BF106" s="52"/>
      <c r="BG106" s="52"/>
      <c r="BH106" s="52"/>
      <c r="BI106" s="52"/>
      <c r="BJ106" s="52"/>
      <c r="BK106" s="53"/>
    </row>
    <row r="107" spans="1:79" ht="53.25" customHeight="1" x14ac:dyDescent="0.2">
      <c r="A107" s="96"/>
      <c r="B107" s="97"/>
      <c r="C107" s="97"/>
      <c r="D107" s="97"/>
      <c r="E107" s="98"/>
      <c r="F107" s="89"/>
      <c r="G107" s="90"/>
      <c r="H107" s="90"/>
      <c r="I107" s="90"/>
      <c r="J107" s="90"/>
      <c r="K107" s="90"/>
      <c r="L107" s="90"/>
      <c r="M107" s="90"/>
      <c r="N107" s="90"/>
      <c r="O107" s="90"/>
      <c r="P107" s="90"/>
      <c r="Q107" s="90"/>
      <c r="R107" s="90"/>
      <c r="S107" s="90"/>
      <c r="T107" s="90"/>
      <c r="U107" s="90"/>
      <c r="V107" s="90"/>
      <c r="W107" s="91"/>
      <c r="X107" s="51" t="s">
        <v>5</v>
      </c>
      <c r="Y107" s="52"/>
      <c r="Z107" s="52"/>
      <c r="AA107" s="52"/>
      <c r="AB107" s="53"/>
      <c r="AC107" s="51" t="s">
        <v>4</v>
      </c>
      <c r="AD107" s="52"/>
      <c r="AE107" s="52"/>
      <c r="AF107" s="52"/>
      <c r="AG107" s="53"/>
      <c r="AH107" s="71" t="s">
        <v>147</v>
      </c>
      <c r="AI107" s="72"/>
      <c r="AJ107" s="72"/>
      <c r="AK107" s="72"/>
      <c r="AL107" s="73"/>
      <c r="AM107" s="51" t="s">
        <v>6</v>
      </c>
      <c r="AN107" s="52"/>
      <c r="AO107" s="52"/>
      <c r="AP107" s="52"/>
      <c r="AQ107" s="53"/>
      <c r="AR107" s="51" t="s">
        <v>5</v>
      </c>
      <c r="AS107" s="52"/>
      <c r="AT107" s="52"/>
      <c r="AU107" s="52"/>
      <c r="AV107" s="53"/>
      <c r="AW107" s="51" t="s">
        <v>4</v>
      </c>
      <c r="AX107" s="52"/>
      <c r="AY107" s="52"/>
      <c r="AZ107" s="52"/>
      <c r="BA107" s="53"/>
      <c r="BB107" s="74" t="s">
        <v>147</v>
      </c>
      <c r="BC107" s="74"/>
      <c r="BD107" s="74"/>
      <c r="BE107" s="74"/>
      <c r="BF107" s="74"/>
      <c r="BG107" s="51" t="s">
        <v>118</v>
      </c>
      <c r="BH107" s="52"/>
      <c r="BI107" s="52"/>
      <c r="BJ107" s="52"/>
      <c r="BK107" s="53"/>
    </row>
    <row r="108" spans="1:79" ht="15" customHeight="1" x14ac:dyDescent="0.2">
      <c r="A108" s="51">
        <v>1</v>
      </c>
      <c r="B108" s="52"/>
      <c r="C108" s="52"/>
      <c r="D108" s="52"/>
      <c r="E108" s="53"/>
      <c r="F108" s="51">
        <v>2</v>
      </c>
      <c r="G108" s="52"/>
      <c r="H108" s="52"/>
      <c r="I108" s="52"/>
      <c r="J108" s="52"/>
      <c r="K108" s="52"/>
      <c r="L108" s="52"/>
      <c r="M108" s="52"/>
      <c r="N108" s="52"/>
      <c r="O108" s="52"/>
      <c r="P108" s="52"/>
      <c r="Q108" s="52"/>
      <c r="R108" s="52"/>
      <c r="S108" s="52"/>
      <c r="T108" s="52"/>
      <c r="U108" s="52"/>
      <c r="V108" s="52"/>
      <c r="W108" s="53"/>
      <c r="X108" s="51">
        <v>3</v>
      </c>
      <c r="Y108" s="52"/>
      <c r="Z108" s="52"/>
      <c r="AA108" s="52"/>
      <c r="AB108" s="53"/>
      <c r="AC108" s="51">
        <v>4</v>
      </c>
      <c r="AD108" s="52"/>
      <c r="AE108" s="52"/>
      <c r="AF108" s="52"/>
      <c r="AG108" s="53"/>
      <c r="AH108" s="51">
        <v>5</v>
      </c>
      <c r="AI108" s="52"/>
      <c r="AJ108" s="52"/>
      <c r="AK108" s="52"/>
      <c r="AL108" s="53"/>
      <c r="AM108" s="51">
        <v>6</v>
      </c>
      <c r="AN108" s="52"/>
      <c r="AO108" s="52"/>
      <c r="AP108" s="52"/>
      <c r="AQ108" s="53"/>
      <c r="AR108" s="51">
        <v>7</v>
      </c>
      <c r="AS108" s="52"/>
      <c r="AT108" s="52"/>
      <c r="AU108" s="52"/>
      <c r="AV108" s="53"/>
      <c r="AW108" s="51">
        <v>8</v>
      </c>
      <c r="AX108" s="52"/>
      <c r="AY108" s="52"/>
      <c r="AZ108" s="52"/>
      <c r="BA108" s="53"/>
      <c r="BB108" s="51">
        <v>9</v>
      </c>
      <c r="BC108" s="52"/>
      <c r="BD108" s="52"/>
      <c r="BE108" s="52"/>
      <c r="BF108" s="53"/>
      <c r="BG108" s="51">
        <v>10</v>
      </c>
      <c r="BH108" s="52"/>
      <c r="BI108" s="52"/>
      <c r="BJ108" s="52"/>
      <c r="BK108" s="53"/>
    </row>
    <row r="109" spans="1:79" s="2" customFormat="1" ht="15" hidden="1" customHeight="1" x14ac:dyDescent="0.2">
      <c r="A109" s="54" t="s">
        <v>85</v>
      </c>
      <c r="B109" s="55"/>
      <c r="C109" s="55"/>
      <c r="D109" s="55"/>
      <c r="E109" s="56"/>
      <c r="F109" s="54" t="s">
        <v>78</v>
      </c>
      <c r="G109" s="55"/>
      <c r="H109" s="55"/>
      <c r="I109" s="55"/>
      <c r="J109" s="55"/>
      <c r="K109" s="55"/>
      <c r="L109" s="55"/>
      <c r="M109" s="55"/>
      <c r="N109" s="55"/>
      <c r="O109" s="55"/>
      <c r="P109" s="55"/>
      <c r="Q109" s="55"/>
      <c r="R109" s="55"/>
      <c r="S109" s="55"/>
      <c r="T109" s="55"/>
      <c r="U109" s="55"/>
      <c r="V109" s="55"/>
      <c r="W109" s="56"/>
      <c r="X109" s="54" t="s">
        <v>81</v>
      </c>
      <c r="Y109" s="55"/>
      <c r="Z109" s="55"/>
      <c r="AA109" s="55"/>
      <c r="AB109" s="56"/>
      <c r="AC109" s="54" t="s">
        <v>82</v>
      </c>
      <c r="AD109" s="55"/>
      <c r="AE109" s="55"/>
      <c r="AF109" s="55"/>
      <c r="AG109" s="56"/>
      <c r="AH109" s="54" t="s">
        <v>116</v>
      </c>
      <c r="AI109" s="55"/>
      <c r="AJ109" s="55"/>
      <c r="AK109" s="55"/>
      <c r="AL109" s="56"/>
      <c r="AM109" s="75" t="s">
        <v>218</v>
      </c>
      <c r="AN109" s="76"/>
      <c r="AO109" s="76"/>
      <c r="AP109" s="76"/>
      <c r="AQ109" s="77"/>
      <c r="AR109" s="54" t="s">
        <v>83</v>
      </c>
      <c r="AS109" s="55"/>
      <c r="AT109" s="55"/>
      <c r="AU109" s="55"/>
      <c r="AV109" s="56"/>
      <c r="AW109" s="54" t="s">
        <v>84</v>
      </c>
      <c r="AX109" s="55"/>
      <c r="AY109" s="55"/>
      <c r="AZ109" s="55"/>
      <c r="BA109" s="56"/>
      <c r="BB109" s="54" t="s">
        <v>117</v>
      </c>
      <c r="BC109" s="55"/>
      <c r="BD109" s="55"/>
      <c r="BE109" s="55"/>
      <c r="BF109" s="56"/>
      <c r="BG109" s="75" t="s">
        <v>218</v>
      </c>
      <c r="BH109" s="76"/>
      <c r="BI109" s="76"/>
      <c r="BJ109" s="76"/>
      <c r="BK109" s="77"/>
      <c r="CA109" t="s">
        <v>39</v>
      </c>
    </row>
    <row r="110" spans="1:79" s="9" customFormat="1" ht="12.75" customHeight="1" x14ac:dyDescent="0.2">
      <c r="A110" s="118"/>
      <c r="B110" s="116"/>
      <c r="C110" s="116"/>
      <c r="D110" s="116"/>
      <c r="E110" s="117"/>
      <c r="F110" s="118" t="s">
        <v>179</v>
      </c>
      <c r="G110" s="116"/>
      <c r="H110" s="116"/>
      <c r="I110" s="116"/>
      <c r="J110" s="116"/>
      <c r="K110" s="116"/>
      <c r="L110" s="116"/>
      <c r="M110" s="116"/>
      <c r="N110" s="116"/>
      <c r="O110" s="116"/>
      <c r="P110" s="116"/>
      <c r="Q110" s="116"/>
      <c r="R110" s="116"/>
      <c r="S110" s="116"/>
      <c r="T110" s="116"/>
      <c r="U110" s="116"/>
      <c r="V110" s="116"/>
      <c r="W110" s="117"/>
      <c r="X110" s="167"/>
      <c r="Y110" s="168"/>
      <c r="Z110" s="168"/>
      <c r="AA110" s="168"/>
      <c r="AB110" s="169"/>
      <c r="AC110" s="167"/>
      <c r="AD110" s="168"/>
      <c r="AE110" s="168"/>
      <c r="AF110" s="168"/>
      <c r="AG110" s="169"/>
      <c r="AH110" s="163"/>
      <c r="AI110" s="163"/>
      <c r="AJ110" s="163"/>
      <c r="AK110" s="163"/>
      <c r="AL110" s="163"/>
      <c r="AM110" s="163">
        <f>IF(ISNUMBER(X110),X110,0)+IF(ISNUMBER(AC110),AC110,0)</f>
        <v>0</v>
      </c>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f>IF(ISNUMBER(AR110),AR110,0)+IF(ISNUMBER(AW110),AW110,0)</f>
        <v>0</v>
      </c>
      <c r="BH110" s="163"/>
      <c r="BI110" s="163"/>
      <c r="BJ110" s="163"/>
      <c r="BK110" s="163"/>
      <c r="CA110" s="9" t="s">
        <v>40</v>
      </c>
    </row>
    <row r="113" spans="1:79" ht="14.25" customHeight="1" x14ac:dyDescent="0.2">
      <c r="A113" s="67" t="s">
        <v>151</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430</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0.2">
      <c r="A115" s="78" t="s">
        <v>340</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row>
    <row r="116" spans="1:79" ht="23.1" customHeight="1" x14ac:dyDescent="0.2">
      <c r="A116" s="86" t="s">
        <v>7</v>
      </c>
      <c r="B116" s="87"/>
      <c r="C116" s="87"/>
      <c r="D116" s="86" t="s">
        <v>152</v>
      </c>
      <c r="E116" s="87"/>
      <c r="F116" s="87"/>
      <c r="G116" s="87"/>
      <c r="H116" s="87"/>
      <c r="I116" s="87"/>
      <c r="J116" s="87"/>
      <c r="K116" s="87"/>
      <c r="L116" s="87"/>
      <c r="M116" s="87"/>
      <c r="N116" s="87"/>
      <c r="O116" s="87"/>
      <c r="P116" s="87"/>
      <c r="Q116" s="87"/>
      <c r="R116" s="87"/>
      <c r="S116" s="87"/>
      <c r="T116" s="88"/>
      <c r="U116" s="51" t="s">
        <v>341</v>
      </c>
      <c r="V116" s="52"/>
      <c r="W116" s="52"/>
      <c r="X116" s="52"/>
      <c r="Y116" s="52"/>
      <c r="Z116" s="52"/>
      <c r="AA116" s="52"/>
      <c r="AB116" s="52"/>
      <c r="AC116" s="52"/>
      <c r="AD116" s="52"/>
      <c r="AE116" s="52"/>
      <c r="AF116" s="52"/>
      <c r="AG116" s="52"/>
      <c r="AH116" s="52"/>
      <c r="AI116" s="52"/>
      <c r="AJ116" s="52"/>
      <c r="AK116" s="52"/>
      <c r="AL116" s="52"/>
      <c r="AM116" s="53"/>
      <c r="AN116" s="51" t="s">
        <v>342</v>
      </c>
      <c r="AO116" s="52"/>
      <c r="AP116" s="52"/>
      <c r="AQ116" s="52"/>
      <c r="AR116" s="52"/>
      <c r="AS116" s="52"/>
      <c r="AT116" s="52"/>
      <c r="AU116" s="52"/>
      <c r="AV116" s="52"/>
      <c r="AW116" s="52"/>
      <c r="AX116" s="52"/>
      <c r="AY116" s="52"/>
      <c r="AZ116" s="52"/>
      <c r="BA116" s="52"/>
      <c r="BB116" s="52"/>
      <c r="BC116" s="52"/>
      <c r="BD116" s="52"/>
      <c r="BE116" s="52"/>
      <c r="BF116" s="53"/>
      <c r="BG116" s="57" t="s">
        <v>343</v>
      </c>
      <c r="BH116" s="57"/>
      <c r="BI116" s="57"/>
      <c r="BJ116" s="57"/>
      <c r="BK116" s="57"/>
      <c r="BL116" s="57"/>
      <c r="BM116" s="57"/>
      <c r="BN116" s="57"/>
      <c r="BO116" s="57"/>
      <c r="BP116" s="57"/>
      <c r="BQ116" s="57"/>
      <c r="BR116" s="57"/>
      <c r="BS116" s="57"/>
      <c r="BT116" s="57"/>
      <c r="BU116" s="57"/>
      <c r="BV116" s="57"/>
      <c r="BW116" s="57"/>
      <c r="BX116" s="57"/>
      <c r="BY116" s="57"/>
    </row>
    <row r="117" spans="1:79" ht="52.5" customHeight="1" x14ac:dyDescent="0.2">
      <c r="A117" s="89"/>
      <c r="B117" s="90"/>
      <c r="C117" s="90"/>
      <c r="D117" s="89"/>
      <c r="E117" s="90"/>
      <c r="F117" s="90"/>
      <c r="G117" s="90"/>
      <c r="H117" s="90"/>
      <c r="I117" s="90"/>
      <c r="J117" s="90"/>
      <c r="K117" s="90"/>
      <c r="L117" s="90"/>
      <c r="M117" s="90"/>
      <c r="N117" s="90"/>
      <c r="O117" s="90"/>
      <c r="P117" s="90"/>
      <c r="Q117" s="90"/>
      <c r="R117" s="90"/>
      <c r="S117" s="90"/>
      <c r="T117" s="91"/>
      <c r="U117" s="51" t="s">
        <v>5</v>
      </c>
      <c r="V117" s="52"/>
      <c r="W117" s="52"/>
      <c r="X117" s="52"/>
      <c r="Y117" s="53"/>
      <c r="Z117" s="51" t="s">
        <v>4</v>
      </c>
      <c r="AA117" s="52"/>
      <c r="AB117" s="52"/>
      <c r="AC117" s="52"/>
      <c r="AD117" s="53"/>
      <c r="AE117" s="71" t="s">
        <v>147</v>
      </c>
      <c r="AF117" s="72"/>
      <c r="AG117" s="72"/>
      <c r="AH117" s="73"/>
      <c r="AI117" s="51" t="s">
        <v>6</v>
      </c>
      <c r="AJ117" s="52"/>
      <c r="AK117" s="52"/>
      <c r="AL117" s="52"/>
      <c r="AM117" s="53"/>
      <c r="AN117" s="51" t="s">
        <v>5</v>
      </c>
      <c r="AO117" s="52"/>
      <c r="AP117" s="52"/>
      <c r="AQ117" s="52"/>
      <c r="AR117" s="53"/>
      <c r="AS117" s="51" t="s">
        <v>4</v>
      </c>
      <c r="AT117" s="52"/>
      <c r="AU117" s="52"/>
      <c r="AV117" s="52"/>
      <c r="AW117" s="53"/>
      <c r="AX117" s="71" t="s">
        <v>147</v>
      </c>
      <c r="AY117" s="72"/>
      <c r="AZ117" s="72"/>
      <c r="BA117" s="73"/>
      <c r="BB117" s="51" t="s">
        <v>118</v>
      </c>
      <c r="BC117" s="52"/>
      <c r="BD117" s="52"/>
      <c r="BE117" s="52"/>
      <c r="BF117" s="53"/>
      <c r="BG117" s="51" t="s">
        <v>5</v>
      </c>
      <c r="BH117" s="52"/>
      <c r="BI117" s="52"/>
      <c r="BJ117" s="52"/>
      <c r="BK117" s="53"/>
      <c r="BL117" s="57" t="s">
        <v>4</v>
      </c>
      <c r="BM117" s="57"/>
      <c r="BN117" s="57"/>
      <c r="BO117" s="57"/>
      <c r="BP117" s="57"/>
      <c r="BQ117" s="74" t="s">
        <v>147</v>
      </c>
      <c r="BR117" s="74"/>
      <c r="BS117" s="74"/>
      <c r="BT117" s="74"/>
      <c r="BU117" s="51" t="s">
        <v>119</v>
      </c>
      <c r="BV117" s="52"/>
      <c r="BW117" s="52"/>
      <c r="BX117" s="52"/>
      <c r="BY117" s="53"/>
    </row>
    <row r="118" spans="1:79" ht="15" customHeight="1" x14ac:dyDescent="0.2">
      <c r="A118" s="51">
        <v>1</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3"/>
      <c r="AI118" s="51">
        <v>6</v>
      </c>
      <c r="AJ118" s="52"/>
      <c r="AK118" s="52"/>
      <c r="AL118" s="52"/>
      <c r="AM118" s="53"/>
      <c r="AN118" s="51">
        <v>7</v>
      </c>
      <c r="AO118" s="52"/>
      <c r="AP118" s="52"/>
      <c r="AQ118" s="52"/>
      <c r="AR118" s="53"/>
      <c r="AS118" s="51">
        <v>8</v>
      </c>
      <c r="AT118" s="52"/>
      <c r="AU118" s="52"/>
      <c r="AV118" s="52"/>
      <c r="AW118" s="53"/>
      <c r="AX118" s="57">
        <v>9</v>
      </c>
      <c r="AY118" s="57"/>
      <c r="AZ118" s="57"/>
      <c r="BA118" s="57"/>
      <c r="BB118" s="51">
        <v>10</v>
      </c>
      <c r="BC118" s="52"/>
      <c r="BD118" s="52"/>
      <c r="BE118" s="52"/>
      <c r="BF118" s="53"/>
      <c r="BG118" s="51">
        <v>11</v>
      </c>
      <c r="BH118" s="52"/>
      <c r="BI118" s="52"/>
      <c r="BJ118" s="52"/>
      <c r="BK118" s="53"/>
      <c r="BL118" s="57">
        <v>12</v>
      </c>
      <c r="BM118" s="57"/>
      <c r="BN118" s="57"/>
      <c r="BO118" s="57"/>
      <c r="BP118" s="57"/>
      <c r="BQ118" s="51">
        <v>13</v>
      </c>
      <c r="BR118" s="52"/>
      <c r="BS118" s="52"/>
      <c r="BT118" s="53"/>
      <c r="BU118" s="51">
        <v>14</v>
      </c>
      <c r="BV118" s="52"/>
      <c r="BW118" s="52"/>
      <c r="BX118" s="52"/>
      <c r="BY118" s="53"/>
    </row>
    <row r="119" spans="1:79" s="2" customFormat="1" ht="14.2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60" t="s">
        <v>86</v>
      </c>
      <c r="V119" s="60"/>
      <c r="W119" s="60"/>
      <c r="X119" s="60"/>
      <c r="Y119" s="60"/>
      <c r="Z119" s="60" t="s">
        <v>87</v>
      </c>
      <c r="AA119" s="60"/>
      <c r="AB119" s="60"/>
      <c r="AC119" s="60"/>
      <c r="AD119" s="60"/>
      <c r="AE119" s="60" t="s">
        <v>113</v>
      </c>
      <c r="AF119" s="60"/>
      <c r="AG119" s="60"/>
      <c r="AH119" s="60"/>
      <c r="AI119" s="69" t="s">
        <v>217</v>
      </c>
      <c r="AJ119" s="69"/>
      <c r="AK119" s="69"/>
      <c r="AL119" s="69"/>
      <c r="AM119" s="69"/>
      <c r="AN119" s="60" t="s">
        <v>88</v>
      </c>
      <c r="AO119" s="60"/>
      <c r="AP119" s="60"/>
      <c r="AQ119" s="60"/>
      <c r="AR119" s="60"/>
      <c r="AS119" s="60" t="s">
        <v>89</v>
      </c>
      <c r="AT119" s="60"/>
      <c r="AU119" s="60"/>
      <c r="AV119" s="60"/>
      <c r="AW119" s="60"/>
      <c r="AX119" s="60" t="s">
        <v>114</v>
      </c>
      <c r="AY119" s="60"/>
      <c r="AZ119" s="60"/>
      <c r="BA119" s="60"/>
      <c r="BB119" s="69" t="s">
        <v>217</v>
      </c>
      <c r="BC119" s="69"/>
      <c r="BD119" s="69"/>
      <c r="BE119" s="69"/>
      <c r="BF119" s="69"/>
      <c r="BG119" s="60" t="s">
        <v>79</v>
      </c>
      <c r="BH119" s="60"/>
      <c r="BI119" s="60"/>
      <c r="BJ119" s="60"/>
      <c r="BK119" s="60"/>
      <c r="BL119" s="60" t="s">
        <v>80</v>
      </c>
      <c r="BM119" s="60"/>
      <c r="BN119" s="60"/>
      <c r="BO119" s="60"/>
      <c r="BP119" s="60"/>
      <c r="BQ119" s="60" t="s">
        <v>115</v>
      </c>
      <c r="BR119" s="60"/>
      <c r="BS119" s="60"/>
      <c r="BT119" s="60"/>
      <c r="BU119" s="69" t="s">
        <v>217</v>
      </c>
      <c r="BV119" s="69"/>
      <c r="BW119" s="69"/>
      <c r="BX119" s="69"/>
      <c r="BY119" s="69"/>
      <c r="CA119" t="s">
        <v>41</v>
      </c>
    </row>
    <row r="120" spans="1:79" s="136" customFormat="1" ht="12.75" customHeight="1" x14ac:dyDescent="0.2">
      <c r="A120" s="156">
        <v>1</v>
      </c>
      <c r="B120" s="157"/>
      <c r="C120" s="157"/>
      <c r="D120" s="130" t="s">
        <v>655</v>
      </c>
      <c r="E120" s="131"/>
      <c r="F120" s="131"/>
      <c r="G120" s="131"/>
      <c r="H120" s="131"/>
      <c r="I120" s="131"/>
      <c r="J120" s="131"/>
      <c r="K120" s="131"/>
      <c r="L120" s="131"/>
      <c r="M120" s="131"/>
      <c r="N120" s="131"/>
      <c r="O120" s="131"/>
      <c r="P120" s="131"/>
      <c r="Q120" s="131"/>
      <c r="R120" s="131"/>
      <c r="S120" s="131"/>
      <c r="T120" s="132"/>
      <c r="U120" s="160">
        <v>0</v>
      </c>
      <c r="V120" s="161"/>
      <c r="W120" s="161"/>
      <c r="X120" s="161"/>
      <c r="Y120" s="162"/>
      <c r="Z120" s="160">
        <v>0</v>
      </c>
      <c r="AA120" s="161"/>
      <c r="AB120" s="161"/>
      <c r="AC120" s="161"/>
      <c r="AD120" s="162"/>
      <c r="AE120" s="160">
        <v>0</v>
      </c>
      <c r="AF120" s="161"/>
      <c r="AG120" s="161"/>
      <c r="AH120" s="162"/>
      <c r="AI120" s="160">
        <f>IF(ISNUMBER(U120),U120,0)+IF(ISNUMBER(Z120),Z120,0)</f>
        <v>0</v>
      </c>
      <c r="AJ120" s="161"/>
      <c r="AK120" s="161"/>
      <c r="AL120" s="161"/>
      <c r="AM120" s="162"/>
      <c r="AN120" s="160">
        <v>0</v>
      </c>
      <c r="AO120" s="161"/>
      <c r="AP120" s="161"/>
      <c r="AQ120" s="161"/>
      <c r="AR120" s="162"/>
      <c r="AS120" s="160">
        <v>0</v>
      </c>
      <c r="AT120" s="161"/>
      <c r="AU120" s="161"/>
      <c r="AV120" s="161"/>
      <c r="AW120" s="162"/>
      <c r="AX120" s="160">
        <v>0</v>
      </c>
      <c r="AY120" s="161"/>
      <c r="AZ120" s="161"/>
      <c r="BA120" s="162"/>
      <c r="BB120" s="160">
        <f>IF(ISNUMBER(AN120),AN120,0)+IF(ISNUMBER(AS120),AS120,0)</f>
        <v>0</v>
      </c>
      <c r="BC120" s="161"/>
      <c r="BD120" s="161"/>
      <c r="BE120" s="161"/>
      <c r="BF120" s="162"/>
      <c r="BG120" s="160">
        <v>0</v>
      </c>
      <c r="BH120" s="161"/>
      <c r="BI120" s="161"/>
      <c r="BJ120" s="161"/>
      <c r="BK120" s="162"/>
      <c r="BL120" s="160">
        <v>0</v>
      </c>
      <c r="BM120" s="161"/>
      <c r="BN120" s="161"/>
      <c r="BO120" s="161"/>
      <c r="BP120" s="162"/>
      <c r="BQ120" s="160">
        <v>0</v>
      </c>
      <c r="BR120" s="161"/>
      <c r="BS120" s="161"/>
      <c r="BT120" s="162"/>
      <c r="BU120" s="160">
        <f>IF(ISNUMBER(BG120),BG120,0)+IF(ISNUMBER(BL120),BL120,0)</f>
        <v>0</v>
      </c>
      <c r="BV120" s="161"/>
      <c r="BW120" s="161"/>
      <c r="BX120" s="161"/>
      <c r="BY120" s="162"/>
      <c r="CA120" s="136" t="s">
        <v>42</v>
      </c>
    </row>
    <row r="121" spans="1:79" s="136" customFormat="1" ht="38.25" customHeight="1" x14ac:dyDescent="0.2">
      <c r="A121" s="156">
        <v>2</v>
      </c>
      <c r="B121" s="157"/>
      <c r="C121" s="157"/>
      <c r="D121" s="130" t="s">
        <v>656</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0</v>
      </c>
      <c r="AA121" s="161"/>
      <c r="AB121" s="161"/>
      <c r="AC121" s="161"/>
      <c r="AD121" s="162"/>
      <c r="AE121" s="160">
        <v>0</v>
      </c>
      <c r="AF121" s="161"/>
      <c r="AG121" s="161"/>
      <c r="AH121" s="162"/>
      <c r="AI121" s="160">
        <f>IF(ISNUMBER(U121),U121,0)+IF(ISNUMBER(Z121),Z121,0)</f>
        <v>0</v>
      </c>
      <c r="AJ121" s="161"/>
      <c r="AK121" s="161"/>
      <c r="AL121" s="161"/>
      <c r="AM121" s="162"/>
      <c r="AN121" s="160">
        <v>16943</v>
      </c>
      <c r="AO121" s="161"/>
      <c r="AP121" s="161"/>
      <c r="AQ121" s="161"/>
      <c r="AR121" s="162"/>
      <c r="AS121" s="160">
        <v>0</v>
      </c>
      <c r="AT121" s="161"/>
      <c r="AU121" s="161"/>
      <c r="AV121" s="161"/>
      <c r="AW121" s="162"/>
      <c r="AX121" s="160">
        <v>0</v>
      </c>
      <c r="AY121" s="161"/>
      <c r="AZ121" s="161"/>
      <c r="BA121" s="162"/>
      <c r="BB121" s="160">
        <f>IF(ISNUMBER(AN121),AN121,0)+IF(ISNUMBER(AS121),AS121,0)</f>
        <v>16943</v>
      </c>
      <c r="BC121" s="161"/>
      <c r="BD121" s="161"/>
      <c r="BE121" s="161"/>
      <c r="BF121" s="162"/>
      <c r="BG121" s="160">
        <v>0</v>
      </c>
      <c r="BH121" s="161"/>
      <c r="BI121" s="161"/>
      <c r="BJ121" s="161"/>
      <c r="BK121" s="162"/>
      <c r="BL121" s="160">
        <v>0</v>
      </c>
      <c r="BM121" s="161"/>
      <c r="BN121" s="161"/>
      <c r="BO121" s="161"/>
      <c r="BP121" s="162"/>
      <c r="BQ121" s="160">
        <v>0</v>
      </c>
      <c r="BR121" s="161"/>
      <c r="BS121" s="161"/>
      <c r="BT121" s="162"/>
      <c r="BU121" s="160">
        <f>IF(ISNUMBER(BG121),BG121,0)+IF(ISNUMBER(BL121),BL121,0)</f>
        <v>0</v>
      </c>
      <c r="BV121" s="161"/>
      <c r="BW121" s="161"/>
      <c r="BX121" s="161"/>
      <c r="BY121" s="162"/>
    </row>
    <row r="122" spans="1:79" s="136" customFormat="1" ht="12.75" customHeight="1" x14ac:dyDescent="0.2">
      <c r="A122" s="156">
        <v>3</v>
      </c>
      <c r="B122" s="157"/>
      <c r="C122" s="157"/>
      <c r="D122" s="130" t="s">
        <v>657</v>
      </c>
      <c r="E122" s="131"/>
      <c r="F122" s="131"/>
      <c r="G122" s="131"/>
      <c r="H122" s="131"/>
      <c r="I122" s="131"/>
      <c r="J122" s="131"/>
      <c r="K122" s="131"/>
      <c r="L122" s="131"/>
      <c r="M122" s="131"/>
      <c r="N122" s="131"/>
      <c r="O122" s="131"/>
      <c r="P122" s="131"/>
      <c r="Q122" s="131"/>
      <c r="R122" s="131"/>
      <c r="S122" s="131"/>
      <c r="T122" s="132"/>
      <c r="U122" s="160">
        <v>0</v>
      </c>
      <c r="V122" s="161"/>
      <c r="W122" s="161"/>
      <c r="X122" s="161"/>
      <c r="Y122" s="162"/>
      <c r="Z122" s="160">
        <v>0</v>
      </c>
      <c r="AA122" s="161"/>
      <c r="AB122" s="161"/>
      <c r="AC122" s="161"/>
      <c r="AD122" s="162"/>
      <c r="AE122" s="160">
        <v>0</v>
      </c>
      <c r="AF122" s="161"/>
      <c r="AG122" s="161"/>
      <c r="AH122" s="162"/>
      <c r="AI122" s="160">
        <f>IF(ISNUMBER(U122),U122,0)+IF(ISNUMBER(Z122),Z122,0)</f>
        <v>0</v>
      </c>
      <c r="AJ122" s="161"/>
      <c r="AK122" s="161"/>
      <c r="AL122" s="161"/>
      <c r="AM122" s="162"/>
      <c r="AN122" s="160">
        <v>3694</v>
      </c>
      <c r="AO122" s="161"/>
      <c r="AP122" s="161"/>
      <c r="AQ122" s="161"/>
      <c r="AR122" s="162"/>
      <c r="AS122" s="160">
        <v>0</v>
      </c>
      <c r="AT122" s="161"/>
      <c r="AU122" s="161"/>
      <c r="AV122" s="161"/>
      <c r="AW122" s="162"/>
      <c r="AX122" s="160">
        <v>0</v>
      </c>
      <c r="AY122" s="161"/>
      <c r="AZ122" s="161"/>
      <c r="BA122" s="162"/>
      <c r="BB122" s="160">
        <f>IF(ISNUMBER(AN122),AN122,0)+IF(ISNUMBER(AS122),AS122,0)</f>
        <v>3694</v>
      </c>
      <c r="BC122" s="161"/>
      <c r="BD122" s="161"/>
      <c r="BE122" s="161"/>
      <c r="BF122" s="162"/>
      <c r="BG122" s="160">
        <v>0</v>
      </c>
      <c r="BH122" s="161"/>
      <c r="BI122" s="161"/>
      <c r="BJ122" s="161"/>
      <c r="BK122" s="162"/>
      <c r="BL122" s="160">
        <v>0</v>
      </c>
      <c r="BM122" s="161"/>
      <c r="BN122" s="161"/>
      <c r="BO122" s="161"/>
      <c r="BP122" s="162"/>
      <c r="BQ122" s="160">
        <v>0</v>
      </c>
      <c r="BR122" s="161"/>
      <c r="BS122" s="161"/>
      <c r="BT122" s="162"/>
      <c r="BU122" s="160">
        <f>IF(ISNUMBER(BG122),BG122,0)+IF(ISNUMBER(BL122),BL122,0)</f>
        <v>0</v>
      </c>
      <c r="BV122" s="161"/>
      <c r="BW122" s="161"/>
      <c r="BX122" s="161"/>
      <c r="BY122" s="162"/>
    </row>
    <row r="123" spans="1:79" s="136" customFormat="1" ht="12.75" customHeight="1" x14ac:dyDescent="0.2">
      <c r="A123" s="156">
        <v>4</v>
      </c>
      <c r="B123" s="157"/>
      <c r="C123" s="157"/>
      <c r="D123" s="130" t="s">
        <v>658</v>
      </c>
      <c r="E123" s="131"/>
      <c r="F123" s="131"/>
      <c r="G123" s="131"/>
      <c r="H123" s="131"/>
      <c r="I123" s="131"/>
      <c r="J123" s="131"/>
      <c r="K123" s="131"/>
      <c r="L123" s="131"/>
      <c r="M123" s="131"/>
      <c r="N123" s="131"/>
      <c r="O123" s="131"/>
      <c r="P123" s="131"/>
      <c r="Q123" s="131"/>
      <c r="R123" s="131"/>
      <c r="S123" s="131"/>
      <c r="T123" s="132"/>
      <c r="U123" s="160">
        <v>0</v>
      </c>
      <c r="V123" s="161"/>
      <c r="W123" s="161"/>
      <c r="X123" s="161"/>
      <c r="Y123" s="162"/>
      <c r="Z123" s="160">
        <v>0</v>
      </c>
      <c r="AA123" s="161"/>
      <c r="AB123" s="161"/>
      <c r="AC123" s="161"/>
      <c r="AD123" s="162"/>
      <c r="AE123" s="160">
        <v>0</v>
      </c>
      <c r="AF123" s="161"/>
      <c r="AG123" s="161"/>
      <c r="AH123" s="162"/>
      <c r="AI123" s="160">
        <f>IF(ISNUMBER(U123),U123,0)+IF(ISNUMBER(Z123),Z123,0)</f>
        <v>0</v>
      </c>
      <c r="AJ123" s="161"/>
      <c r="AK123" s="161"/>
      <c r="AL123" s="161"/>
      <c r="AM123" s="162"/>
      <c r="AN123" s="160">
        <v>0</v>
      </c>
      <c r="AO123" s="161"/>
      <c r="AP123" s="161"/>
      <c r="AQ123" s="161"/>
      <c r="AR123" s="162"/>
      <c r="AS123" s="160">
        <v>75600</v>
      </c>
      <c r="AT123" s="161"/>
      <c r="AU123" s="161"/>
      <c r="AV123" s="161"/>
      <c r="AW123" s="162"/>
      <c r="AX123" s="160">
        <v>0</v>
      </c>
      <c r="AY123" s="161"/>
      <c r="AZ123" s="161"/>
      <c r="BA123" s="162"/>
      <c r="BB123" s="160">
        <f>IF(ISNUMBER(AN123),AN123,0)+IF(ISNUMBER(AS123),AS123,0)</f>
        <v>75600</v>
      </c>
      <c r="BC123" s="161"/>
      <c r="BD123" s="161"/>
      <c r="BE123" s="161"/>
      <c r="BF123" s="162"/>
      <c r="BG123" s="160">
        <v>0</v>
      </c>
      <c r="BH123" s="161"/>
      <c r="BI123" s="161"/>
      <c r="BJ123" s="161"/>
      <c r="BK123" s="162"/>
      <c r="BL123" s="160">
        <v>0</v>
      </c>
      <c r="BM123" s="161"/>
      <c r="BN123" s="161"/>
      <c r="BO123" s="161"/>
      <c r="BP123" s="162"/>
      <c r="BQ123" s="160">
        <v>0</v>
      </c>
      <c r="BR123" s="161"/>
      <c r="BS123" s="161"/>
      <c r="BT123" s="162"/>
      <c r="BU123" s="160">
        <f>IF(ISNUMBER(BG123),BG123,0)+IF(ISNUMBER(BL123),BL123,0)</f>
        <v>0</v>
      </c>
      <c r="BV123" s="161"/>
      <c r="BW123" s="161"/>
      <c r="BX123" s="161"/>
      <c r="BY123" s="162"/>
    </row>
    <row r="124" spans="1:79" s="136" customFormat="1" ht="12.75" customHeight="1" x14ac:dyDescent="0.2">
      <c r="A124" s="156">
        <v>5</v>
      </c>
      <c r="B124" s="157"/>
      <c r="C124" s="157"/>
      <c r="D124" s="130" t="s">
        <v>659</v>
      </c>
      <c r="E124" s="131"/>
      <c r="F124" s="131"/>
      <c r="G124" s="131"/>
      <c r="H124" s="131"/>
      <c r="I124" s="131"/>
      <c r="J124" s="131"/>
      <c r="K124" s="131"/>
      <c r="L124" s="131"/>
      <c r="M124" s="131"/>
      <c r="N124" s="131"/>
      <c r="O124" s="131"/>
      <c r="P124" s="131"/>
      <c r="Q124" s="131"/>
      <c r="R124" s="131"/>
      <c r="S124" s="131"/>
      <c r="T124" s="132"/>
      <c r="U124" s="160">
        <v>0</v>
      </c>
      <c r="V124" s="161"/>
      <c r="W124" s="161"/>
      <c r="X124" s="161"/>
      <c r="Y124" s="162"/>
      <c r="Z124" s="160">
        <v>32528.16</v>
      </c>
      <c r="AA124" s="161"/>
      <c r="AB124" s="161"/>
      <c r="AC124" s="161"/>
      <c r="AD124" s="162"/>
      <c r="AE124" s="160">
        <v>0</v>
      </c>
      <c r="AF124" s="161"/>
      <c r="AG124" s="161"/>
      <c r="AH124" s="162"/>
      <c r="AI124" s="160">
        <f>IF(ISNUMBER(U124),U124,0)+IF(ISNUMBER(Z124),Z124,0)</f>
        <v>32528.16</v>
      </c>
      <c r="AJ124" s="161"/>
      <c r="AK124" s="161"/>
      <c r="AL124" s="161"/>
      <c r="AM124" s="162"/>
      <c r="AN124" s="160">
        <v>0</v>
      </c>
      <c r="AO124" s="161"/>
      <c r="AP124" s="161"/>
      <c r="AQ124" s="161"/>
      <c r="AR124" s="162"/>
      <c r="AS124" s="160">
        <v>120551</v>
      </c>
      <c r="AT124" s="161"/>
      <c r="AU124" s="161"/>
      <c r="AV124" s="161"/>
      <c r="AW124" s="162"/>
      <c r="AX124" s="160">
        <v>0</v>
      </c>
      <c r="AY124" s="161"/>
      <c r="AZ124" s="161"/>
      <c r="BA124" s="162"/>
      <c r="BB124" s="160">
        <f>IF(ISNUMBER(AN124),AN124,0)+IF(ISNUMBER(AS124),AS124,0)</f>
        <v>120551</v>
      </c>
      <c r="BC124" s="161"/>
      <c r="BD124" s="161"/>
      <c r="BE124" s="161"/>
      <c r="BF124" s="162"/>
      <c r="BG124" s="160">
        <v>0</v>
      </c>
      <c r="BH124" s="161"/>
      <c r="BI124" s="161"/>
      <c r="BJ124" s="161"/>
      <c r="BK124" s="162"/>
      <c r="BL124" s="160">
        <v>0</v>
      </c>
      <c r="BM124" s="161"/>
      <c r="BN124" s="161"/>
      <c r="BO124" s="161"/>
      <c r="BP124" s="162"/>
      <c r="BQ124" s="160">
        <v>0</v>
      </c>
      <c r="BR124" s="161"/>
      <c r="BS124" s="161"/>
      <c r="BT124" s="162"/>
      <c r="BU124" s="160">
        <f>IF(ISNUMBER(BG124),BG124,0)+IF(ISNUMBER(BL124),BL124,0)</f>
        <v>0</v>
      </c>
      <c r="BV124" s="161"/>
      <c r="BW124" s="161"/>
      <c r="BX124" s="161"/>
      <c r="BY124" s="162"/>
    </row>
    <row r="125" spans="1:79" s="136" customFormat="1" ht="12.75" customHeight="1" x14ac:dyDescent="0.2">
      <c r="A125" s="156">
        <v>6</v>
      </c>
      <c r="B125" s="157"/>
      <c r="C125" s="157"/>
      <c r="D125" s="130" t="s">
        <v>660</v>
      </c>
      <c r="E125" s="131"/>
      <c r="F125" s="131"/>
      <c r="G125" s="131"/>
      <c r="H125" s="131"/>
      <c r="I125" s="131"/>
      <c r="J125" s="131"/>
      <c r="K125" s="131"/>
      <c r="L125" s="131"/>
      <c r="M125" s="131"/>
      <c r="N125" s="131"/>
      <c r="O125" s="131"/>
      <c r="P125" s="131"/>
      <c r="Q125" s="131"/>
      <c r="R125" s="131"/>
      <c r="S125" s="131"/>
      <c r="T125" s="132"/>
      <c r="U125" s="160">
        <v>0</v>
      </c>
      <c r="V125" s="161"/>
      <c r="W125" s="161"/>
      <c r="X125" s="161"/>
      <c r="Y125" s="162"/>
      <c r="Z125" s="160">
        <v>0</v>
      </c>
      <c r="AA125" s="161"/>
      <c r="AB125" s="161"/>
      <c r="AC125" s="161"/>
      <c r="AD125" s="162"/>
      <c r="AE125" s="160">
        <v>0</v>
      </c>
      <c r="AF125" s="161"/>
      <c r="AG125" s="161"/>
      <c r="AH125" s="162"/>
      <c r="AI125" s="160">
        <f>IF(ISNUMBER(U125),U125,0)+IF(ISNUMBER(Z125),Z125,0)</f>
        <v>0</v>
      </c>
      <c r="AJ125" s="161"/>
      <c r="AK125" s="161"/>
      <c r="AL125" s="161"/>
      <c r="AM125" s="162"/>
      <c r="AN125" s="160">
        <v>0</v>
      </c>
      <c r="AO125" s="161"/>
      <c r="AP125" s="161"/>
      <c r="AQ125" s="161"/>
      <c r="AR125" s="162"/>
      <c r="AS125" s="160">
        <v>738483</v>
      </c>
      <c r="AT125" s="161"/>
      <c r="AU125" s="161"/>
      <c r="AV125" s="161"/>
      <c r="AW125" s="162"/>
      <c r="AX125" s="160">
        <v>0</v>
      </c>
      <c r="AY125" s="161"/>
      <c r="AZ125" s="161"/>
      <c r="BA125" s="162"/>
      <c r="BB125" s="160">
        <f>IF(ISNUMBER(AN125),AN125,0)+IF(ISNUMBER(AS125),AS125,0)</f>
        <v>738483</v>
      </c>
      <c r="BC125" s="161"/>
      <c r="BD125" s="161"/>
      <c r="BE125" s="161"/>
      <c r="BF125" s="162"/>
      <c r="BG125" s="160">
        <v>0</v>
      </c>
      <c r="BH125" s="161"/>
      <c r="BI125" s="161"/>
      <c r="BJ125" s="161"/>
      <c r="BK125" s="162"/>
      <c r="BL125" s="160">
        <v>0</v>
      </c>
      <c r="BM125" s="161"/>
      <c r="BN125" s="161"/>
      <c r="BO125" s="161"/>
      <c r="BP125" s="162"/>
      <c r="BQ125" s="160">
        <v>0</v>
      </c>
      <c r="BR125" s="161"/>
      <c r="BS125" s="161"/>
      <c r="BT125" s="162"/>
      <c r="BU125" s="160">
        <f>IF(ISNUMBER(BG125),BG125,0)+IF(ISNUMBER(BL125),BL125,0)</f>
        <v>0</v>
      </c>
      <c r="BV125" s="161"/>
      <c r="BW125" s="161"/>
      <c r="BX125" s="161"/>
      <c r="BY125" s="162"/>
    </row>
    <row r="126" spans="1:79" s="136" customFormat="1" ht="12.75" customHeight="1" x14ac:dyDescent="0.2">
      <c r="A126" s="156">
        <v>7</v>
      </c>
      <c r="B126" s="157"/>
      <c r="C126" s="157"/>
      <c r="D126" s="130" t="s">
        <v>661</v>
      </c>
      <c r="E126" s="131"/>
      <c r="F126" s="131"/>
      <c r="G126" s="131"/>
      <c r="H126" s="131"/>
      <c r="I126" s="131"/>
      <c r="J126" s="131"/>
      <c r="K126" s="131"/>
      <c r="L126" s="131"/>
      <c r="M126" s="131"/>
      <c r="N126" s="131"/>
      <c r="O126" s="131"/>
      <c r="P126" s="131"/>
      <c r="Q126" s="131"/>
      <c r="R126" s="131"/>
      <c r="S126" s="131"/>
      <c r="T126" s="132"/>
      <c r="U126" s="160">
        <v>0</v>
      </c>
      <c r="V126" s="161"/>
      <c r="W126" s="161"/>
      <c r="X126" s="161"/>
      <c r="Y126" s="162"/>
      <c r="Z126" s="160">
        <v>732172</v>
      </c>
      <c r="AA126" s="161"/>
      <c r="AB126" s="161"/>
      <c r="AC126" s="161"/>
      <c r="AD126" s="162"/>
      <c r="AE126" s="160">
        <v>0</v>
      </c>
      <c r="AF126" s="161"/>
      <c r="AG126" s="161"/>
      <c r="AH126" s="162"/>
      <c r="AI126" s="160">
        <f>IF(ISNUMBER(U126),U126,0)+IF(ISNUMBER(Z126),Z126,0)</f>
        <v>732172</v>
      </c>
      <c r="AJ126" s="161"/>
      <c r="AK126" s="161"/>
      <c r="AL126" s="161"/>
      <c r="AM126" s="162"/>
      <c r="AN126" s="160">
        <v>0</v>
      </c>
      <c r="AO126" s="161"/>
      <c r="AP126" s="161"/>
      <c r="AQ126" s="161"/>
      <c r="AR126" s="162"/>
      <c r="AS126" s="160">
        <v>0</v>
      </c>
      <c r="AT126" s="161"/>
      <c r="AU126" s="161"/>
      <c r="AV126" s="161"/>
      <c r="AW126" s="162"/>
      <c r="AX126" s="160">
        <v>0</v>
      </c>
      <c r="AY126" s="161"/>
      <c r="AZ126" s="161"/>
      <c r="BA126" s="162"/>
      <c r="BB126" s="160">
        <f>IF(ISNUMBER(AN126),AN126,0)+IF(ISNUMBER(AS126),AS126,0)</f>
        <v>0</v>
      </c>
      <c r="BC126" s="161"/>
      <c r="BD126" s="161"/>
      <c r="BE126" s="161"/>
      <c r="BF126" s="162"/>
      <c r="BG126" s="160">
        <v>0</v>
      </c>
      <c r="BH126" s="161"/>
      <c r="BI126" s="161"/>
      <c r="BJ126" s="161"/>
      <c r="BK126" s="162"/>
      <c r="BL126" s="160">
        <v>0</v>
      </c>
      <c r="BM126" s="161"/>
      <c r="BN126" s="161"/>
      <c r="BO126" s="161"/>
      <c r="BP126" s="162"/>
      <c r="BQ126" s="160">
        <v>0</v>
      </c>
      <c r="BR126" s="161"/>
      <c r="BS126" s="161"/>
      <c r="BT126" s="162"/>
      <c r="BU126" s="160">
        <f>IF(ISNUMBER(BG126),BG126,0)+IF(ISNUMBER(BL126),BL126,0)</f>
        <v>0</v>
      </c>
      <c r="BV126" s="161"/>
      <c r="BW126" s="161"/>
      <c r="BX126" s="161"/>
      <c r="BY126" s="162"/>
    </row>
    <row r="127" spans="1:79" s="136" customFormat="1" ht="38.25" customHeight="1" x14ac:dyDescent="0.2">
      <c r="A127" s="156">
        <v>8</v>
      </c>
      <c r="B127" s="157"/>
      <c r="C127" s="157"/>
      <c r="D127" s="130" t="s">
        <v>662</v>
      </c>
      <c r="E127" s="131"/>
      <c r="F127" s="131"/>
      <c r="G127" s="131"/>
      <c r="H127" s="131"/>
      <c r="I127" s="131"/>
      <c r="J127" s="131"/>
      <c r="K127" s="131"/>
      <c r="L127" s="131"/>
      <c r="M127" s="131"/>
      <c r="N127" s="131"/>
      <c r="O127" s="131"/>
      <c r="P127" s="131"/>
      <c r="Q127" s="131"/>
      <c r="R127" s="131"/>
      <c r="S127" s="131"/>
      <c r="T127" s="132"/>
      <c r="U127" s="160">
        <v>0</v>
      </c>
      <c r="V127" s="161"/>
      <c r="W127" s="161"/>
      <c r="X127" s="161"/>
      <c r="Y127" s="162"/>
      <c r="Z127" s="160">
        <v>0</v>
      </c>
      <c r="AA127" s="161"/>
      <c r="AB127" s="161"/>
      <c r="AC127" s="161"/>
      <c r="AD127" s="162"/>
      <c r="AE127" s="160">
        <v>0</v>
      </c>
      <c r="AF127" s="161"/>
      <c r="AG127" s="161"/>
      <c r="AH127" s="162"/>
      <c r="AI127" s="160">
        <f>IF(ISNUMBER(U127),U127,0)+IF(ISNUMBER(Z127),Z127,0)</f>
        <v>0</v>
      </c>
      <c r="AJ127" s="161"/>
      <c r="AK127" s="161"/>
      <c r="AL127" s="161"/>
      <c r="AM127" s="162"/>
      <c r="AN127" s="160">
        <v>150000</v>
      </c>
      <c r="AO127" s="161"/>
      <c r="AP127" s="161"/>
      <c r="AQ127" s="161"/>
      <c r="AR127" s="162"/>
      <c r="AS127" s="160">
        <v>0</v>
      </c>
      <c r="AT127" s="161"/>
      <c r="AU127" s="161"/>
      <c r="AV127" s="161"/>
      <c r="AW127" s="162"/>
      <c r="AX127" s="160">
        <v>0</v>
      </c>
      <c r="AY127" s="161"/>
      <c r="AZ127" s="161"/>
      <c r="BA127" s="162"/>
      <c r="BB127" s="160">
        <f>IF(ISNUMBER(AN127),AN127,0)+IF(ISNUMBER(AS127),AS127,0)</f>
        <v>150000</v>
      </c>
      <c r="BC127" s="161"/>
      <c r="BD127" s="161"/>
      <c r="BE127" s="161"/>
      <c r="BF127" s="162"/>
      <c r="BG127" s="160">
        <v>0</v>
      </c>
      <c r="BH127" s="161"/>
      <c r="BI127" s="161"/>
      <c r="BJ127" s="161"/>
      <c r="BK127" s="162"/>
      <c r="BL127" s="160">
        <v>0</v>
      </c>
      <c r="BM127" s="161"/>
      <c r="BN127" s="161"/>
      <c r="BO127" s="161"/>
      <c r="BP127" s="162"/>
      <c r="BQ127" s="160">
        <v>0</v>
      </c>
      <c r="BR127" s="161"/>
      <c r="BS127" s="161"/>
      <c r="BT127" s="162"/>
      <c r="BU127" s="160">
        <f>IF(ISNUMBER(BG127),BG127,0)+IF(ISNUMBER(BL127),BL127,0)</f>
        <v>0</v>
      </c>
      <c r="BV127" s="161"/>
      <c r="BW127" s="161"/>
      <c r="BX127" s="161"/>
      <c r="BY127" s="162"/>
    </row>
    <row r="128" spans="1:79" s="136" customFormat="1" ht="38.25" customHeight="1" x14ac:dyDescent="0.2">
      <c r="A128" s="156">
        <v>9</v>
      </c>
      <c r="B128" s="157"/>
      <c r="C128" s="157"/>
      <c r="D128" s="130" t="s">
        <v>663</v>
      </c>
      <c r="E128" s="131"/>
      <c r="F128" s="131"/>
      <c r="G128" s="131"/>
      <c r="H128" s="131"/>
      <c r="I128" s="131"/>
      <c r="J128" s="131"/>
      <c r="K128" s="131"/>
      <c r="L128" s="131"/>
      <c r="M128" s="131"/>
      <c r="N128" s="131"/>
      <c r="O128" s="131"/>
      <c r="P128" s="131"/>
      <c r="Q128" s="131"/>
      <c r="R128" s="131"/>
      <c r="S128" s="131"/>
      <c r="T128" s="132"/>
      <c r="U128" s="160">
        <v>0</v>
      </c>
      <c r="V128" s="161"/>
      <c r="W128" s="161"/>
      <c r="X128" s="161"/>
      <c r="Y128" s="162"/>
      <c r="Z128" s="160">
        <v>0</v>
      </c>
      <c r="AA128" s="161"/>
      <c r="AB128" s="161"/>
      <c r="AC128" s="161"/>
      <c r="AD128" s="162"/>
      <c r="AE128" s="160">
        <v>0</v>
      </c>
      <c r="AF128" s="161"/>
      <c r="AG128" s="161"/>
      <c r="AH128" s="162"/>
      <c r="AI128" s="160">
        <f>IF(ISNUMBER(U128),U128,0)+IF(ISNUMBER(Z128),Z128,0)</f>
        <v>0</v>
      </c>
      <c r="AJ128" s="161"/>
      <c r="AK128" s="161"/>
      <c r="AL128" s="161"/>
      <c r="AM128" s="162"/>
      <c r="AN128" s="160">
        <v>0</v>
      </c>
      <c r="AO128" s="161"/>
      <c r="AP128" s="161"/>
      <c r="AQ128" s="161"/>
      <c r="AR128" s="162"/>
      <c r="AS128" s="160">
        <v>0</v>
      </c>
      <c r="AT128" s="161"/>
      <c r="AU128" s="161"/>
      <c r="AV128" s="161"/>
      <c r="AW128" s="162"/>
      <c r="AX128" s="160">
        <v>0</v>
      </c>
      <c r="AY128" s="161"/>
      <c r="AZ128" s="161"/>
      <c r="BA128" s="162"/>
      <c r="BB128" s="160">
        <f>IF(ISNUMBER(AN128),AN128,0)+IF(ISNUMBER(AS128),AS128,0)</f>
        <v>0</v>
      </c>
      <c r="BC128" s="161"/>
      <c r="BD128" s="161"/>
      <c r="BE128" s="161"/>
      <c r="BF128" s="162"/>
      <c r="BG128" s="160">
        <v>0</v>
      </c>
      <c r="BH128" s="161"/>
      <c r="BI128" s="161"/>
      <c r="BJ128" s="161"/>
      <c r="BK128" s="162"/>
      <c r="BL128" s="160">
        <v>0</v>
      </c>
      <c r="BM128" s="161"/>
      <c r="BN128" s="161"/>
      <c r="BO128" s="161"/>
      <c r="BP128" s="162"/>
      <c r="BQ128" s="160">
        <v>0</v>
      </c>
      <c r="BR128" s="161"/>
      <c r="BS128" s="161"/>
      <c r="BT128" s="162"/>
      <c r="BU128" s="160">
        <f>IF(ISNUMBER(BG128),BG128,0)+IF(ISNUMBER(BL128),BL128,0)</f>
        <v>0</v>
      </c>
      <c r="BV128" s="161"/>
      <c r="BW128" s="161"/>
      <c r="BX128" s="161"/>
      <c r="BY128" s="162"/>
    </row>
    <row r="129" spans="1:79" s="136" customFormat="1" ht="38.25" customHeight="1" x14ac:dyDescent="0.2">
      <c r="A129" s="156">
        <v>10</v>
      </c>
      <c r="B129" s="157"/>
      <c r="C129" s="157"/>
      <c r="D129" s="130" t="s">
        <v>494</v>
      </c>
      <c r="E129" s="131"/>
      <c r="F129" s="131"/>
      <c r="G129" s="131"/>
      <c r="H129" s="131"/>
      <c r="I129" s="131"/>
      <c r="J129" s="131"/>
      <c r="K129" s="131"/>
      <c r="L129" s="131"/>
      <c r="M129" s="131"/>
      <c r="N129" s="131"/>
      <c r="O129" s="131"/>
      <c r="P129" s="131"/>
      <c r="Q129" s="131"/>
      <c r="R129" s="131"/>
      <c r="S129" s="131"/>
      <c r="T129" s="132"/>
      <c r="U129" s="160">
        <v>12630</v>
      </c>
      <c r="V129" s="161"/>
      <c r="W129" s="161"/>
      <c r="X129" s="161"/>
      <c r="Y129" s="162"/>
      <c r="Z129" s="160">
        <v>0</v>
      </c>
      <c r="AA129" s="161"/>
      <c r="AB129" s="161"/>
      <c r="AC129" s="161"/>
      <c r="AD129" s="162"/>
      <c r="AE129" s="160">
        <v>0</v>
      </c>
      <c r="AF129" s="161"/>
      <c r="AG129" s="161"/>
      <c r="AH129" s="162"/>
      <c r="AI129" s="160">
        <f>IF(ISNUMBER(U129),U129,0)+IF(ISNUMBER(Z129),Z129,0)</f>
        <v>12630</v>
      </c>
      <c r="AJ129" s="161"/>
      <c r="AK129" s="161"/>
      <c r="AL129" s="161"/>
      <c r="AM129" s="162"/>
      <c r="AN129" s="160">
        <v>0</v>
      </c>
      <c r="AO129" s="161"/>
      <c r="AP129" s="161"/>
      <c r="AQ129" s="161"/>
      <c r="AR129" s="162"/>
      <c r="AS129" s="160">
        <v>0</v>
      </c>
      <c r="AT129" s="161"/>
      <c r="AU129" s="161"/>
      <c r="AV129" s="161"/>
      <c r="AW129" s="162"/>
      <c r="AX129" s="160">
        <v>0</v>
      </c>
      <c r="AY129" s="161"/>
      <c r="AZ129" s="161"/>
      <c r="BA129" s="162"/>
      <c r="BB129" s="160">
        <f>IF(ISNUMBER(AN129),AN129,0)+IF(ISNUMBER(AS129),AS129,0)</f>
        <v>0</v>
      </c>
      <c r="BC129" s="161"/>
      <c r="BD129" s="161"/>
      <c r="BE129" s="161"/>
      <c r="BF129" s="162"/>
      <c r="BG129" s="160">
        <v>85000</v>
      </c>
      <c r="BH129" s="161"/>
      <c r="BI129" s="161"/>
      <c r="BJ129" s="161"/>
      <c r="BK129" s="162"/>
      <c r="BL129" s="160">
        <v>0</v>
      </c>
      <c r="BM129" s="161"/>
      <c r="BN129" s="161"/>
      <c r="BO129" s="161"/>
      <c r="BP129" s="162"/>
      <c r="BQ129" s="160">
        <v>0</v>
      </c>
      <c r="BR129" s="161"/>
      <c r="BS129" s="161"/>
      <c r="BT129" s="162"/>
      <c r="BU129" s="160">
        <f>IF(ISNUMBER(BG129),BG129,0)+IF(ISNUMBER(BL129),BL129,0)</f>
        <v>85000</v>
      </c>
      <c r="BV129" s="161"/>
      <c r="BW129" s="161"/>
      <c r="BX129" s="161"/>
      <c r="BY129" s="162"/>
    </row>
    <row r="130" spans="1:79" s="136" customFormat="1" ht="38.25" customHeight="1" x14ac:dyDescent="0.2">
      <c r="A130" s="156">
        <v>11</v>
      </c>
      <c r="B130" s="157"/>
      <c r="C130" s="157"/>
      <c r="D130" s="130" t="s">
        <v>664</v>
      </c>
      <c r="E130" s="131"/>
      <c r="F130" s="131"/>
      <c r="G130" s="131"/>
      <c r="H130" s="131"/>
      <c r="I130" s="131"/>
      <c r="J130" s="131"/>
      <c r="K130" s="131"/>
      <c r="L130" s="131"/>
      <c r="M130" s="131"/>
      <c r="N130" s="131"/>
      <c r="O130" s="131"/>
      <c r="P130" s="131"/>
      <c r="Q130" s="131"/>
      <c r="R130" s="131"/>
      <c r="S130" s="131"/>
      <c r="T130" s="132"/>
      <c r="U130" s="160">
        <v>0</v>
      </c>
      <c r="V130" s="161"/>
      <c r="W130" s="161"/>
      <c r="X130" s="161"/>
      <c r="Y130" s="162"/>
      <c r="Z130" s="160">
        <v>0</v>
      </c>
      <c r="AA130" s="161"/>
      <c r="AB130" s="161"/>
      <c r="AC130" s="161"/>
      <c r="AD130" s="162"/>
      <c r="AE130" s="160">
        <v>0</v>
      </c>
      <c r="AF130" s="161"/>
      <c r="AG130" s="161"/>
      <c r="AH130" s="162"/>
      <c r="AI130" s="160">
        <f>IF(ISNUMBER(U130),U130,0)+IF(ISNUMBER(Z130),Z130,0)</f>
        <v>0</v>
      </c>
      <c r="AJ130" s="161"/>
      <c r="AK130" s="161"/>
      <c r="AL130" s="161"/>
      <c r="AM130" s="162"/>
      <c r="AN130" s="160">
        <v>98000</v>
      </c>
      <c r="AO130" s="161"/>
      <c r="AP130" s="161"/>
      <c r="AQ130" s="161"/>
      <c r="AR130" s="162"/>
      <c r="AS130" s="160">
        <v>0</v>
      </c>
      <c r="AT130" s="161"/>
      <c r="AU130" s="161"/>
      <c r="AV130" s="161"/>
      <c r="AW130" s="162"/>
      <c r="AX130" s="160">
        <v>0</v>
      </c>
      <c r="AY130" s="161"/>
      <c r="AZ130" s="161"/>
      <c r="BA130" s="162"/>
      <c r="BB130" s="160">
        <f>IF(ISNUMBER(AN130),AN130,0)+IF(ISNUMBER(AS130),AS130,0)</f>
        <v>98000</v>
      </c>
      <c r="BC130" s="161"/>
      <c r="BD130" s="161"/>
      <c r="BE130" s="161"/>
      <c r="BF130" s="162"/>
      <c r="BG130" s="160">
        <v>90000</v>
      </c>
      <c r="BH130" s="161"/>
      <c r="BI130" s="161"/>
      <c r="BJ130" s="161"/>
      <c r="BK130" s="162"/>
      <c r="BL130" s="160">
        <v>0</v>
      </c>
      <c r="BM130" s="161"/>
      <c r="BN130" s="161"/>
      <c r="BO130" s="161"/>
      <c r="BP130" s="162"/>
      <c r="BQ130" s="160">
        <v>0</v>
      </c>
      <c r="BR130" s="161"/>
      <c r="BS130" s="161"/>
      <c r="BT130" s="162"/>
      <c r="BU130" s="160">
        <f>IF(ISNUMBER(BG130),BG130,0)+IF(ISNUMBER(BL130),BL130,0)</f>
        <v>90000</v>
      </c>
      <c r="BV130" s="161"/>
      <c r="BW130" s="161"/>
      <c r="BX130" s="161"/>
      <c r="BY130" s="162"/>
    </row>
    <row r="131" spans="1:79" s="136" customFormat="1" ht="38.25" customHeight="1" x14ac:dyDescent="0.2">
      <c r="A131" s="156">
        <v>12</v>
      </c>
      <c r="B131" s="157"/>
      <c r="C131" s="157"/>
      <c r="D131" s="130" t="s">
        <v>623</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0</v>
      </c>
      <c r="AA131" s="161"/>
      <c r="AB131" s="161"/>
      <c r="AC131" s="161"/>
      <c r="AD131" s="162"/>
      <c r="AE131" s="160">
        <v>0</v>
      </c>
      <c r="AF131" s="161"/>
      <c r="AG131" s="161"/>
      <c r="AH131" s="162"/>
      <c r="AI131" s="160">
        <f>IF(ISNUMBER(U131),U131,0)+IF(ISNUMBER(Z131),Z131,0)</f>
        <v>0</v>
      </c>
      <c r="AJ131" s="161"/>
      <c r="AK131" s="161"/>
      <c r="AL131" s="161"/>
      <c r="AM131" s="162"/>
      <c r="AN131" s="160">
        <v>0</v>
      </c>
      <c r="AO131" s="161"/>
      <c r="AP131" s="161"/>
      <c r="AQ131" s="161"/>
      <c r="AR131" s="162"/>
      <c r="AS131" s="160">
        <v>0</v>
      </c>
      <c r="AT131" s="161"/>
      <c r="AU131" s="161"/>
      <c r="AV131" s="161"/>
      <c r="AW131" s="162"/>
      <c r="AX131" s="160">
        <v>0</v>
      </c>
      <c r="AY131" s="161"/>
      <c r="AZ131" s="161"/>
      <c r="BA131" s="162"/>
      <c r="BB131" s="160">
        <f>IF(ISNUMBER(AN131),AN131,0)+IF(ISNUMBER(AS131),AS131,0)</f>
        <v>0</v>
      </c>
      <c r="BC131" s="161"/>
      <c r="BD131" s="161"/>
      <c r="BE131" s="161"/>
      <c r="BF131" s="162"/>
      <c r="BG131" s="160">
        <v>0</v>
      </c>
      <c r="BH131" s="161"/>
      <c r="BI131" s="161"/>
      <c r="BJ131" s="161"/>
      <c r="BK131" s="162"/>
      <c r="BL131" s="160">
        <v>0</v>
      </c>
      <c r="BM131" s="161"/>
      <c r="BN131" s="161"/>
      <c r="BO131" s="161"/>
      <c r="BP131" s="162"/>
      <c r="BQ131" s="160">
        <v>0</v>
      </c>
      <c r="BR131" s="161"/>
      <c r="BS131" s="161"/>
      <c r="BT131" s="162"/>
      <c r="BU131" s="160">
        <f>IF(ISNUMBER(BG131),BG131,0)+IF(ISNUMBER(BL131),BL131,0)</f>
        <v>0</v>
      </c>
      <c r="BV131" s="161"/>
      <c r="BW131" s="161"/>
      <c r="BX131" s="161"/>
      <c r="BY131" s="162"/>
    </row>
    <row r="132" spans="1:79" s="136" customFormat="1" ht="38.25" customHeight="1" x14ac:dyDescent="0.2">
      <c r="A132" s="156">
        <v>13</v>
      </c>
      <c r="B132" s="157"/>
      <c r="C132" s="157"/>
      <c r="D132" s="130" t="s">
        <v>665</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0</v>
      </c>
      <c r="AA132" s="161"/>
      <c r="AB132" s="161"/>
      <c r="AC132" s="161"/>
      <c r="AD132" s="162"/>
      <c r="AE132" s="160">
        <v>0</v>
      </c>
      <c r="AF132" s="161"/>
      <c r="AG132" s="161"/>
      <c r="AH132" s="162"/>
      <c r="AI132" s="160">
        <f>IF(ISNUMBER(U132),U132,0)+IF(ISNUMBER(Z132),Z132,0)</f>
        <v>0</v>
      </c>
      <c r="AJ132" s="161"/>
      <c r="AK132" s="161"/>
      <c r="AL132" s="161"/>
      <c r="AM132" s="162"/>
      <c r="AN132" s="160">
        <v>0</v>
      </c>
      <c r="AO132" s="161"/>
      <c r="AP132" s="161"/>
      <c r="AQ132" s="161"/>
      <c r="AR132" s="162"/>
      <c r="AS132" s="160">
        <v>288149</v>
      </c>
      <c r="AT132" s="161"/>
      <c r="AU132" s="161"/>
      <c r="AV132" s="161"/>
      <c r="AW132" s="162"/>
      <c r="AX132" s="160">
        <v>0</v>
      </c>
      <c r="AY132" s="161"/>
      <c r="AZ132" s="161"/>
      <c r="BA132" s="162"/>
      <c r="BB132" s="160">
        <f>IF(ISNUMBER(AN132),AN132,0)+IF(ISNUMBER(AS132),AS132,0)</f>
        <v>288149</v>
      </c>
      <c r="BC132" s="161"/>
      <c r="BD132" s="161"/>
      <c r="BE132" s="161"/>
      <c r="BF132" s="162"/>
      <c r="BG132" s="160">
        <v>0</v>
      </c>
      <c r="BH132" s="161"/>
      <c r="BI132" s="161"/>
      <c r="BJ132" s="161"/>
      <c r="BK132" s="162"/>
      <c r="BL132" s="160">
        <v>0</v>
      </c>
      <c r="BM132" s="161"/>
      <c r="BN132" s="161"/>
      <c r="BO132" s="161"/>
      <c r="BP132" s="162"/>
      <c r="BQ132" s="160">
        <v>0</v>
      </c>
      <c r="BR132" s="161"/>
      <c r="BS132" s="161"/>
      <c r="BT132" s="162"/>
      <c r="BU132" s="160">
        <f>IF(ISNUMBER(BG132),BG132,0)+IF(ISNUMBER(BL132),BL132,0)</f>
        <v>0</v>
      </c>
      <c r="BV132" s="161"/>
      <c r="BW132" s="161"/>
      <c r="BX132" s="161"/>
      <c r="BY132" s="162"/>
    </row>
    <row r="133" spans="1:79" s="136" customFormat="1" ht="38.25" customHeight="1" x14ac:dyDescent="0.2">
      <c r="A133" s="156">
        <v>14</v>
      </c>
      <c r="B133" s="157"/>
      <c r="C133" s="157"/>
      <c r="D133" s="130" t="s">
        <v>666</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0</v>
      </c>
      <c r="AA133" s="161"/>
      <c r="AB133" s="161"/>
      <c r="AC133" s="161"/>
      <c r="AD133" s="162"/>
      <c r="AE133" s="160">
        <v>0</v>
      </c>
      <c r="AF133" s="161"/>
      <c r="AG133" s="161"/>
      <c r="AH133" s="162"/>
      <c r="AI133" s="160">
        <f>IF(ISNUMBER(U133),U133,0)+IF(ISNUMBER(Z133),Z133,0)</f>
        <v>0</v>
      </c>
      <c r="AJ133" s="161"/>
      <c r="AK133" s="161"/>
      <c r="AL133" s="161"/>
      <c r="AM133" s="162"/>
      <c r="AN133" s="160">
        <v>294200</v>
      </c>
      <c r="AO133" s="161"/>
      <c r="AP133" s="161"/>
      <c r="AQ133" s="161"/>
      <c r="AR133" s="162"/>
      <c r="AS133" s="160">
        <v>0</v>
      </c>
      <c r="AT133" s="161"/>
      <c r="AU133" s="161"/>
      <c r="AV133" s="161"/>
      <c r="AW133" s="162"/>
      <c r="AX133" s="160">
        <v>0</v>
      </c>
      <c r="AY133" s="161"/>
      <c r="AZ133" s="161"/>
      <c r="BA133" s="162"/>
      <c r="BB133" s="160">
        <f>IF(ISNUMBER(AN133),AN133,0)+IF(ISNUMBER(AS133),AS133,0)</f>
        <v>294200</v>
      </c>
      <c r="BC133" s="161"/>
      <c r="BD133" s="161"/>
      <c r="BE133" s="161"/>
      <c r="BF133" s="162"/>
      <c r="BG133" s="160">
        <v>0</v>
      </c>
      <c r="BH133" s="161"/>
      <c r="BI133" s="161"/>
      <c r="BJ133" s="161"/>
      <c r="BK133" s="162"/>
      <c r="BL133" s="160">
        <v>0</v>
      </c>
      <c r="BM133" s="161"/>
      <c r="BN133" s="161"/>
      <c r="BO133" s="161"/>
      <c r="BP133" s="162"/>
      <c r="BQ133" s="160">
        <v>0</v>
      </c>
      <c r="BR133" s="161"/>
      <c r="BS133" s="161"/>
      <c r="BT133" s="162"/>
      <c r="BU133" s="160">
        <f>IF(ISNUMBER(BG133),BG133,0)+IF(ISNUMBER(BL133),BL133,0)</f>
        <v>0</v>
      </c>
      <c r="BV133" s="161"/>
      <c r="BW133" s="161"/>
      <c r="BX133" s="161"/>
      <c r="BY133" s="162"/>
    </row>
    <row r="134" spans="1:79" s="136" customFormat="1" ht="12.75" customHeight="1" x14ac:dyDescent="0.2">
      <c r="A134" s="156">
        <v>15</v>
      </c>
      <c r="B134" s="157"/>
      <c r="C134" s="157"/>
      <c r="D134" s="130" t="s">
        <v>667</v>
      </c>
      <c r="E134" s="131"/>
      <c r="F134" s="131"/>
      <c r="G134" s="131"/>
      <c r="H134" s="131"/>
      <c r="I134" s="131"/>
      <c r="J134" s="131"/>
      <c r="K134" s="131"/>
      <c r="L134" s="131"/>
      <c r="M134" s="131"/>
      <c r="N134" s="131"/>
      <c r="O134" s="131"/>
      <c r="P134" s="131"/>
      <c r="Q134" s="131"/>
      <c r="R134" s="131"/>
      <c r="S134" s="131"/>
      <c r="T134" s="132"/>
      <c r="U134" s="160">
        <v>0</v>
      </c>
      <c r="V134" s="161"/>
      <c r="W134" s="161"/>
      <c r="X134" s="161"/>
      <c r="Y134" s="162"/>
      <c r="Z134" s="160">
        <v>0</v>
      </c>
      <c r="AA134" s="161"/>
      <c r="AB134" s="161"/>
      <c r="AC134" s="161"/>
      <c r="AD134" s="162"/>
      <c r="AE134" s="160">
        <v>0</v>
      </c>
      <c r="AF134" s="161"/>
      <c r="AG134" s="161"/>
      <c r="AH134" s="162"/>
      <c r="AI134" s="160">
        <f>IF(ISNUMBER(U134),U134,0)+IF(ISNUMBER(Z134),Z134,0)</f>
        <v>0</v>
      </c>
      <c r="AJ134" s="161"/>
      <c r="AK134" s="161"/>
      <c r="AL134" s="161"/>
      <c r="AM134" s="162"/>
      <c r="AN134" s="160">
        <v>0</v>
      </c>
      <c r="AO134" s="161"/>
      <c r="AP134" s="161"/>
      <c r="AQ134" s="161"/>
      <c r="AR134" s="162"/>
      <c r="AS134" s="160">
        <v>1127.0999999999999</v>
      </c>
      <c r="AT134" s="161"/>
      <c r="AU134" s="161"/>
      <c r="AV134" s="161"/>
      <c r="AW134" s="162"/>
      <c r="AX134" s="160">
        <v>0</v>
      </c>
      <c r="AY134" s="161"/>
      <c r="AZ134" s="161"/>
      <c r="BA134" s="162"/>
      <c r="BB134" s="160">
        <f>IF(ISNUMBER(AN134),AN134,0)+IF(ISNUMBER(AS134),AS134,0)</f>
        <v>1127.0999999999999</v>
      </c>
      <c r="BC134" s="161"/>
      <c r="BD134" s="161"/>
      <c r="BE134" s="161"/>
      <c r="BF134" s="162"/>
      <c r="BG134" s="160">
        <v>0</v>
      </c>
      <c r="BH134" s="161"/>
      <c r="BI134" s="161"/>
      <c r="BJ134" s="161"/>
      <c r="BK134" s="162"/>
      <c r="BL134" s="160">
        <v>0</v>
      </c>
      <c r="BM134" s="161"/>
      <c r="BN134" s="161"/>
      <c r="BO134" s="161"/>
      <c r="BP134" s="162"/>
      <c r="BQ134" s="160">
        <v>0</v>
      </c>
      <c r="BR134" s="161"/>
      <c r="BS134" s="161"/>
      <c r="BT134" s="162"/>
      <c r="BU134" s="160">
        <f>IF(ISNUMBER(BG134),BG134,0)+IF(ISNUMBER(BL134),BL134,0)</f>
        <v>0</v>
      </c>
      <c r="BV134" s="161"/>
      <c r="BW134" s="161"/>
      <c r="BX134" s="161"/>
      <c r="BY134" s="162"/>
    </row>
    <row r="135" spans="1:79" s="136" customFormat="1" ht="12.75" customHeight="1" x14ac:dyDescent="0.2">
      <c r="A135" s="156">
        <v>16</v>
      </c>
      <c r="B135" s="157"/>
      <c r="C135" s="157"/>
      <c r="D135" s="130" t="s">
        <v>668</v>
      </c>
      <c r="E135" s="131"/>
      <c r="F135" s="131"/>
      <c r="G135" s="131"/>
      <c r="H135" s="131"/>
      <c r="I135" s="131"/>
      <c r="J135" s="131"/>
      <c r="K135" s="131"/>
      <c r="L135" s="131"/>
      <c r="M135" s="131"/>
      <c r="N135" s="131"/>
      <c r="O135" s="131"/>
      <c r="P135" s="131"/>
      <c r="Q135" s="131"/>
      <c r="R135" s="131"/>
      <c r="S135" s="131"/>
      <c r="T135" s="132"/>
      <c r="U135" s="160">
        <v>833026.11</v>
      </c>
      <c r="V135" s="161"/>
      <c r="W135" s="161"/>
      <c r="X135" s="161"/>
      <c r="Y135" s="162"/>
      <c r="Z135" s="160">
        <v>40957</v>
      </c>
      <c r="AA135" s="161"/>
      <c r="AB135" s="161"/>
      <c r="AC135" s="161"/>
      <c r="AD135" s="162"/>
      <c r="AE135" s="160">
        <v>0</v>
      </c>
      <c r="AF135" s="161"/>
      <c r="AG135" s="161"/>
      <c r="AH135" s="162"/>
      <c r="AI135" s="160">
        <f>IF(ISNUMBER(U135),U135,0)+IF(ISNUMBER(Z135),Z135,0)</f>
        <v>873983.11</v>
      </c>
      <c r="AJ135" s="161"/>
      <c r="AK135" s="161"/>
      <c r="AL135" s="161"/>
      <c r="AM135" s="162"/>
      <c r="AN135" s="160">
        <v>1747016</v>
      </c>
      <c r="AO135" s="161"/>
      <c r="AP135" s="161"/>
      <c r="AQ135" s="161"/>
      <c r="AR135" s="162"/>
      <c r="AS135" s="160">
        <v>85000</v>
      </c>
      <c r="AT135" s="161"/>
      <c r="AU135" s="161"/>
      <c r="AV135" s="161"/>
      <c r="AW135" s="162"/>
      <c r="AX135" s="160">
        <v>0</v>
      </c>
      <c r="AY135" s="161"/>
      <c r="AZ135" s="161"/>
      <c r="BA135" s="162"/>
      <c r="BB135" s="160">
        <f>IF(ISNUMBER(AN135),AN135,0)+IF(ISNUMBER(AS135),AS135,0)</f>
        <v>1832016</v>
      </c>
      <c r="BC135" s="161"/>
      <c r="BD135" s="161"/>
      <c r="BE135" s="161"/>
      <c r="BF135" s="162"/>
      <c r="BG135" s="160">
        <v>1465000</v>
      </c>
      <c r="BH135" s="161"/>
      <c r="BI135" s="161"/>
      <c r="BJ135" s="161"/>
      <c r="BK135" s="162"/>
      <c r="BL135" s="160">
        <v>0</v>
      </c>
      <c r="BM135" s="161"/>
      <c r="BN135" s="161"/>
      <c r="BO135" s="161"/>
      <c r="BP135" s="162"/>
      <c r="BQ135" s="160">
        <v>0</v>
      </c>
      <c r="BR135" s="161"/>
      <c r="BS135" s="161"/>
      <c r="BT135" s="162"/>
      <c r="BU135" s="160">
        <f>IF(ISNUMBER(BG135),BG135,0)+IF(ISNUMBER(BL135),BL135,0)</f>
        <v>1465000</v>
      </c>
      <c r="BV135" s="161"/>
      <c r="BW135" s="161"/>
      <c r="BX135" s="161"/>
      <c r="BY135" s="162"/>
    </row>
    <row r="136" spans="1:79" s="9" customFormat="1" ht="12.75" customHeight="1" x14ac:dyDescent="0.2">
      <c r="A136" s="118"/>
      <c r="B136" s="116"/>
      <c r="C136" s="116"/>
      <c r="D136" s="137" t="s">
        <v>179</v>
      </c>
      <c r="E136" s="138"/>
      <c r="F136" s="138"/>
      <c r="G136" s="138"/>
      <c r="H136" s="138"/>
      <c r="I136" s="138"/>
      <c r="J136" s="138"/>
      <c r="K136" s="138"/>
      <c r="L136" s="138"/>
      <c r="M136" s="138"/>
      <c r="N136" s="138"/>
      <c r="O136" s="138"/>
      <c r="P136" s="138"/>
      <c r="Q136" s="138"/>
      <c r="R136" s="138"/>
      <c r="S136" s="138"/>
      <c r="T136" s="139"/>
      <c r="U136" s="164">
        <v>845656.11</v>
      </c>
      <c r="V136" s="165"/>
      <c r="W136" s="165"/>
      <c r="X136" s="165"/>
      <c r="Y136" s="166"/>
      <c r="Z136" s="164">
        <v>805657.16</v>
      </c>
      <c r="AA136" s="165"/>
      <c r="AB136" s="165"/>
      <c r="AC136" s="165"/>
      <c r="AD136" s="166"/>
      <c r="AE136" s="164">
        <v>0</v>
      </c>
      <c r="AF136" s="165"/>
      <c r="AG136" s="165"/>
      <c r="AH136" s="166"/>
      <c r="AI136" s="164">
        <f>IF(ISNUMBER(U136),U136,0)+IF(ISNUMBER(Z136),Z136,0)</f>
        <v>1651313.27</v>
      </c>
      <c r="AJ136" s="165"/>
      <c r="AK136" s="165"/>
      <c r="AL136" s="165"/>
      <c r="AM136" s="166"/>
      <c r="AN136" s="164">
        <v>2309853</v>
      </c>
      <c r="AO136" s="165"/>
      <c r="AP136" s="165"/>
      <c r="AQ136" s="165"/>
      <c r="AR136" s="166"/>
      <c r="AS136" s="164">
        <v>1308910.1000000001</v>
      </c>
      <c r="AT136" s="165"/>
      <c r="AU136" s="165"/>
      <c r="AV136" s="165"/>
      <c r="AW136" s="166"/>
      <c r="AX136" s="164">
        <v>0</v>
      </c>
      <c r="AY136" s="165"/>
      <c r="AZ136" s="165"/>
      <c r="BA136" s="166"/>
      <c r="BB136" s="164">
        <f>IF(ISNUMBER(AN136),AN136,0)+IF(ISNUMBER(AS136),AS136,0)</f>
        <v>3618763.1</v>
      </c>
      <c r="BC136" s="165"/>
      <c r="BD136" s="165"/>
      <c r="BE136" s="165"/>
      <c r="BF136" s="166"/>
      <c r="BG136" s="164">
        <v>1640000</v>
      </c>
      <c r="BH136" s="165"/>
      <c r="BI136" s="165"/>
      <c r="BJ136" s="165"/>
      <c r="BK136" s="166"/>
      <c r="BL136" s="164">
        <v>0</v>
      </c>
      <c r="BM136" s="165"/>
      <c r="BN136" s="165"/>
      <c r="BO136" s="165"/>
      <c r="BP136" s="166"/>
      <c r="BQ136" s="164">
        <v>0</v>
      </c>
      <c r="BR136" s="165"/>
      <c r="BS136" s="165"/>
      <c r="BT136" s="166"/>
      <c r="BU136" s="164">
        <f>IF(ISNUMBER(BG136),BG136,0)+IF(ISNUMBER(BL136),BL136,0)</f>
        <v>1640000</v>
      </c>
      <c r="BV136" s="165"/>
      <c r="BW136" s="165"/>
      <c r="BX136" s="165"/>
      <c r="BY136" s="166"/>
    </row>
    <row r="138" spans="1:79" ht="14.25" customHeight="1" x14ac:dyDescent="0.2">
      <c r="A138" s="67" t="s">
        <v>443</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70" t="s">
        <v>340</v>
      </c>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row>
    <row r="140" spans="1:79" ht="23.1" customHeight="1" x14ac:dyDescent="0.2">
      <c r="A140" s="86" t="s">
        <v>7</v>
      </c>
      <c r="B140" s="87"/>
      <c r="C140" s="87"/>
      <c r="D140" s="86" t="s">
        <v>152</v>
      </c>
      <c r="E140" s="87"/>
      <c r="F140" s="87"/>
      <c r="G140" s="87"/>
      <c r="H140" s="87"/>
      <c r="I140" s="87"/>
      <c r="J140" s="87"/>
      <c r="K140" s="87"/>
      <c r="L140" s="87"/>
      <c r="M140" s="87"/>
      <c r="N140" s="87"/>
      <c r="O140" s="87"/>
      <c r="P140" s="87"/>
      <c r="Q140" s="87"/>
      <c r="R140" s="87"/>
      <c r="S140" s="87"/>
      <c r="T140" s="88"/>
      <c r="U140" s="57" t="s">
        <v>344</v>
      </c>
      <c r="V140" s="57"/>
      <c r="W140" s="57"/>
      <c r="X140" s="57"/>
      <c r="Y140" s="57"/>
      <c r="Z140" s="57"/>
      <c r="AA140" s="57"/>
      <c r="AB140" s="57"/>
      <c r="AC140" s="57"/>
      <c r="AD140" s="57"/>
      <c r="AE140" s="57"/>
      <c r="AF140" s="57"/>
      <c r="AG140" s="57"/>
      <c r="AH140" s="57"/>
      <c r="AI140" s="57"/>
      <c r="AJ140" s="57"/>
      <c r="AK140" s="57"/>
      <c r="AL140" s="57"/>
      <c r="AM140" s="57"/>
      <c r="AN140" s="57"/>
      <c r="AO140" s="57" t="s">
        <v>346</v>
      </c>
      <c r="AP140" s="57"/>
      <c r="AQ140" s="57"/>
      <c r="AR140" s="57"/>
      <c r="AS140" s="57"/>
      <c r="AT140" s="57"/>
      <c r="AU140" s="57"/>
      <c r="AV140" s="57"/>
      <c r="AW140" s="57"/>
      <c r="AX140" s="57"/>
      <c r="AY140" s="57"/>
      <c r="AZ140" s="57"/>
      <c r="BA140" s="57"/>
      <c r="BB140" s="57"/>
      <c r="BC140" s="57"/>
      <c r="BD140" s="57"/>
      <c r="BE140" s="57"/>
      <c r="BF140" s="57"/>
      <c r="BG140" s="57"/>
      <c r="BH140" s="57"/>
    </row>
    <row r="141" spans="1:79" ht="54" customHeight="1" x14ac:dyDescent="0.2">
      <c r="A141" s="89"/>
      <c r="B141" s="90"/>
      <c r="C141" s="90"/>
      <c r="D141" s="89"/>
      <c r="E141" s="90"/>
      <c r="F141" s="90"/>
      <c r="G141" s="90"/>
      <c r="H141" s="90"/>
      <c r="I141" s="90"/>
      <c r="J141" s="90"/>
      <c r="K141" s="90"/>
      <c r="L141" s="90"/>
      <c r="M141" s="90"/>
      <c r="N141" s="90"/>
      <c r="O141" s="90"/>
      <c r="P141" s="90"/>
      <c r="Q141" s="90"/>
      <c r="R141" s="90"/>
      <c r="S141" s="90"/>
      <c r="T141" s="91"/>
      <c r="U141" s="51" t="s">
        <v>5</v>
      </c>
      <c r="V141" s="52"/>
      <c r="W141" s="52"/>
      <c r="X141" s="52"/>
      <c r="Y141" s="53"/>
      <c r="Z141" s="51" t="s">
        <v>4</v>
      </c>
      <c r="AA141" s="52"/>
      <c r="AB141" s="52"/>
      <c r="AC141" s="52"/>
      <c r="AD141" s="53"/>
      <c r="AE141" s="71" t="s">
        <v>147</v>
      </c>
      <c r="AF141" s="72"/>
      <c r="AG141" s="72"/>
      <c r="AH141" s="72"/>
      <c r="AI141" s="73"/>
      <c r="AJ141" s="51" t="s">
        <v>6</v>
      </c>
      <c r="AK141" s="52"/>
      <c r="AL141" s="52"/>
      <c r="AM141" s="52"/>
      <c r="AN141" s="53"/>
      <c r="AO141" s="51" t="s">
        <v>5</v>
      </c>
      <c r="AP141" s="52"/>
      <c r="AQ141" s="52"/>
      <c r="AR141" s="52"/>
      <c r="AS141" s="53"/>
      <c r="AT141" s="51" t="s">
        <v>4</v>
      </c>
      <c r="AU141" s="52"/>
      <c r="AV141" s="52"/>
      <c r="AW141" s="52"/>
      <c r="AX141" s="53"/>
      <c r="AY141" s="71" t="s">
        <v>147</v>
      </c>
      <c r="AZ141" s="72"/>
      <c r="BA141" s="72"/>
      <c r="BB141" s="72"/>
      <c r="BC141" s="73"/>
      <c r="BD141" s="57" t="s">
        <v>118</v>
      </c>
      <c r="BE141" s="57"/>
      <c r="BF141" s="57"/>
      <c r="BG141" s="57"/>
      <c r="BH141" s="57"/>
    </row>
    <row r="142" spans="1:79" ht="15" customHeight="1" x14ac:dyDescent="0.2">
      <c r="A142" s="51" t="s">
        <v>216</v>
      </c>
      <c r="B142" s="52"/>
      <c r="C142" s="52"/>
      <c r="D142" s="51">
        <v>2</v>
      </c>
      <c r="E142" s="52"/>
      <c r="F142" s="52"/>
      <c r="G142" s="52"/>
      <c r="H142" s="52"/>
      <c r="I142" s="52"/>
      <c r="J142" s="52"/>
      <c r="K142" s="52"/>
      <c r="L142" s="52"/>
      <c r="M142" s="52"/>
      <c r="N142" s="52"/>
      <c r="O142" s="52"/>
      <c r="P142" s="52"/>
      <c r="Q142" s="52"/>
      <c r="R142" s="52"/>
      <c r="S142" s="52"/>
      <c r="T142" s="53"/>
      <c r="U142" s="51">
        <v>3</v>
      </c>
      <c r="V142" s="52"/>
      <c r="W142" s="52"/>
      <c r="X142" s="52"/>
      <c r="Y142" s="53"/>
      <c r="Z142" s="51">
        <v>4</v>
      </c>
      <c r="AA142" s="52"/>
      <c r="AB142" s="52"/>
      <c r="AC142" s="52"/>
      <c r="AD142" s="53"/>
      <c r="AE142" s="51">
        <v>5</v>
      </c>
      <c r="AF142" s="52"/>
      <c r="AG142" s="52"/>
      <c r="AH142" s="52"/>
      <c r="AI142" s="53"/>
      <c r="AJ142" s="51">
        <v>6</v>
      </c>
      <c r="AK142" s="52"/>
      <c r="AL142" s="52"/>
      <c r="AM142" s="52"/>
      <c r="AN142" s="53"/>
      <c r="AO142" s="51">
        <v>7</v>
      </c>
      <c r="AP142" s="52"/>
      <c r="AQ142" s="52"/>
      <c r="AR142" s="52"/>
      <c r="AS142" s="53"/>
      <c r="AT142" s="51">
        <v>8</v>
      </c>
      <c r="AU142" s="52"/>
      <c r="AV142" s="52"/>
      <c r="AW142" s="52"/>
      <c r="AX142" s="53"/>
      <c r="AY142" s="51">
        <v>9</v>
      </c>
      <c r="AZ142" s="52"/>
      <c r="BA142" s="52"/>
      <c r="BB142" s="52"/>
      <c r="BC142" s="53"/>
      <c r="BD142" s="51">
        <v>10</v>
      </c>
      <c r="BE142" s="52"/>
      <c r="BF142" s="52"/>
      <c r="BG142" s="52"/>
      <c r="BH142" s="53"/>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6"/>
      <c r="U143" s="54" t="s">
        <v>81</v>
      </c>
      <c r="V143" s="55"/>
      <c r="W143" s="55"/>
      <c r="X143" s="55"/>
      <c r="Y143" s="56"/>
      <c r="Z143" s="54" t="s">
        <v>82</v>
      </c>
      <c r="AA143" s="55"/>
      <c r="AB143" s="55"/>
      <c r="AC143" s="55"/>
      <c r="AD143" s="56"/>
      <c r="AE143" s="54" t="s">
        <v>116</v>
      </c>
      <c r="AF143" s="55"/>
      <c r="AG143" s="55"/>
      <c r="AH143" s="55"/>
      <c r="AI143" s="56"/>
      <c r="AJ143" s="75" t="s">
        <v>218</v>
      </c>
      <c r="AK143" s="76"/>
      <c r="AL143" s="76"/>
      <c r="AM143" s="76"/>
      <c r="AN143" s="77"/>
      <c r="AO143" s="54" t="s">
        <v>83</v>
      </c>
      <c r="AP143" s="55"/>
      <c r="AQ143" s="55"/>
      <c r="AR143" s="55"/>
      <c r="AS143" s="56"/>
      <c r="AT143" s="54" t="s">
        <v>84</v>
      </c>
      <c r="AU143" s="55"/>
      <c r="AV143" s="55"/>
      <c r="AW143" s="55"/>
      <c r="AX143" s="56"/>
      <c r="AY143" s="54" t="s">
        <v>117</v>
      </c>
      <c r="AZ143" s="55"/>
      <c r="BA143" s="55"/>
      <c r="BB143" s="55"/>
      <c r="BC143" s="56"/>
      <c r="BD143" s="69" t="s">
        <v>218</v>
      </c>
      <c r="BE143" s="69"/>
      <c r="BF143" s="69"/>
      <c r="BG143" s="69"/>
      <c r="BH143" s="69"/>
      <c r="CA143" s="2" t="s">
        <v>43</v>
      </c>
    </row>
    <row r="144" spans="1:79" s="136" customFormat="1" ht="12.75" customHeight="1" x14ac:dyDescent="0.2">
      <c r="A144" s="156">
        <v>1</v>
      </c>
      <c r="B144" s="157"/>
      <c r="C144" s="157"/>
      <c r="D144" s="130" t="s">
        <v>655</v>
      </c>
      <c r="E144" s="131"/>
      <c r="F144" s="131"/>
      <c r="G144" s="131"/>
      <c r="H144" s="131"/>
      <c r="I144" s="131"/>
      <c r="J144" s="131"/>
      <c r="K144" s="131"/>
      <c r="L144" s="131"/>
      <c r="M144" s="131"/>
      <c r="N144" s="131"/>
      <c r="O144" s="131"/>
      <c r="P144" s="131"/>
      <c r="Q144" s="131"/>
      <c r="R144" s="131"/>
      <c r="S144" s="131"/>
      <c r="T144" s="132"/>
      <c r="U144" s="160">
        <v>0</v>
      </c>
      <c r="V144" s="161"/>
      <c r="W144" s="161"/>
      <c r="X144" s="161"/>
      <c r="Y144" s="162"/>
      <c r="Z144" s="160">
        <v>0</v>
      </c>
      <c r="AA144" s="161"/>
      <c r="AB144" s="161"/>
      <c r="AC144" s="161"/>
      <c r="AD144" s="162"/>
      <c r="AE144" s="159">
        <v>0</v>
      </c>
      <c r="AF144" s="159"/>
      <c r="AG144" s="159"/>
      <c r="AH144" s="159"/>
      <c r="AI144" s="159"/>
      <c r="AJ144" s="170">
        <f>IF(ISNUMBER(U144),U144,0)+IF(ISNUMBER(Z144),Z144,0)</f>
        <v>0</v>
      </c>
      <c r="AK144" s="170"/>
      <c r="AL144" s="170"/>
      <c r="AM144" s="170"/>
      <c r="AN144" s="170"/>
      <c r="AO144" s="159">
        <v>0</v>
      </c>
      <c r="AP144" s="159"/>
      <c r="AQ144" s="159"/>
      <c r="AR144" s="159"/>
      <c r="AS144" s="159"/>
      <c r="AT144" s="170">
        <v>0</v>
      </c>
      <c r="AU144" s="170"/>
      <c r="AV144" s="170"/>
      <c r="AW144" s="170"/>
      <c r="AX144" s="170"/>
      <c r="AY144" s="159">
        <v>0</v>
      </c>
      <c r="AZ144" s="159"/>
      <c r="BA144" s="159"/>
      <c r="BB144" s="159"/>
      <c r="BC144" s="159"/>
      <c r="BD144" s="170">
        <f>IF(ISNUMBER(AO144),AO144,0)+IF(ISNUMBER(AT144),AT144,0)</f>
        <v>0</v>
      </c>
      <c r="BE144" s="170"/>
      <c r="BF144" s="170"/>
      <c r="BG144" s="170"/>
      <c r="BH144" s="170"/>
      <c r="CA144" s="136" t="s">
        <v>44</v>
      </c>
    </row>
    <row r="145" spans="1:60" s="136" customFormat="1" ht="38.25" customHeight="1" x14ac:dyDescent="0.2">
      <c r="A145" s="156">
        <v>2</v>
      </c>
      <c r="B145" s="157"/>
      <c r="C145" s="157"/>
      <c r="D145" s="130" t="s">
        <v>656</v>
      </c>
      <c r="E145" s="131"/>
      <c r="F145" s="131"/>
      <c r="G145" s="131"/>
      <c r="H145" s="131"/>
      <c r="I145" s="131"/>
      <c r="J145" s="131"/>
      <c r="K145" s="131"/>
      <c r="L145" s="131"/>
      <c r="M145" s="131"/>
      <c r="N145" s="131"/>
      <c r="O145" s="131"/>
      <c r="P145" s="131"/>
      <c r="Q145" s="131"/>
      <c r="R145" s="131"/>
      <c r="S145" s="131"/>
      <c r="T145" s="132"/>
      <c r="U145" s="160">
        <v>0</v>
      </c>
      <c r="V145" s="161"/>
      <c r="W145" s="161"/>
      <c r="X145" s="161"/>
      <c r="Y145" s="162"/>
      <c r="Z145" s="160">
        <v>0</v>
      </c>
      <c r="AA145" s="161"/>
      <c r="AB145" s="161"/>
      <c r="AC145" s="161"/>
      <c r="AD145" s="162"/>
      <c r="AE145" s="159">
        <v>0</v>
      </c>
      <c r="AF145" s="159"/>
      <c r="AG145" s="159"/>
      <c r="AH145" s="159"/>
      <c r="AI145" s="159"/>
      <c r="AJ145" s="170">
        <f>IF(ISNUMBER(U145),U145,0)+IF(ISNUMBER(Z145),Z145,0)</f>
        <v>0</v>
      </c>
      <c r="AK145" s="170"/>
      <c r="AL145" s="170"/>
      <c r="AM145" s="170"/>
      <c r="AN145" s="170"/>
      <c r="AO145" s="159">
        <v>0</v>
      </c>
      <c r="AP145" s="159"/>
      <c r="AQ145" s="159"/>
      <c r="AR145" s="159"/>
      <c r="AS145" s="159"/>
      <c r="AT145" s="170">
        <v>0</v>
      </c>
      <c r="AU145" s="170"/>
      <c r="AV145" s="170"/>
      <c r="AW145" s="170"/>
      <c r="AX145" s="170"/>
      <c r="AY145" s="159">
        <v>0</v>
      </c>
      <c r="AZ145" s="159"/>
      <c r="BA145" s="159"/>
      <c r="BB145" s="159"/>
      <c r="BC145" s="159"/>
      <c r="BD145" s="170">
        <f>IF(ISNUMBER(AO145),AO145,0)+IF(ISNUMBER(AT145),AT145,0)</f>
        <v>0</v>
      </c>
      <c r="BE145" s="170"/>
      <c r="BF145" s="170"/>
      <c r="BG145" s="170"/>
      <c r="BH145" s="170"/>
    </row>
    <row r="146" spans="1:60" s="136" customFormat="1" ht="12.75" customHeight="1" x14ac:dyDescent="0.2">
      <c r="A146" s="156">
        <v>3</v>
      </c>
      <c r="B146" s="157"/>
      <c r="C146" s="157"/>
      <c r="D146" s="130" t="s">
        <v>657</v>
      </c>
      <c r="E146" s="131"/>
      <c r="F146" s="131"/>
      <c r="G146" s="131"/>
      <c r="H146" s="131"/>
      <c r="I146" s="131"/>
      <c r="J146" s="131"/>
      <c r="K146" s="131"/>
      <c r="L146" s="131"/>
      <c r="M146" s="131"/>
      <c r="N146" s="131"/>
      <c r="O146" s="131"/>
      <c r="P146" s="131"/>
      <c r="Q146" s="131"/>
      <c r="R146" s="131"/>
      <c r="S146" s="131"/>
      <c r="T146" s="132"/>
      <c r="U146" s="160">
        <v>0</v>
      </c>
      <c r="V146" s="161"/>
      <c r="W146" s="161"/>
      <c r="X146" s="161"/>
      <c r="Y146" s="162"/>
      <c r="Z146" s="160">
        <v>0</v>
      </c>
      <c r="AA146" s="161"/>
      <c r="AB146" s="161"/>
      <c r="AC146" s="161"/>
      <c r="AD146" s="162"/>
      <c r="AE146" s="159">
        <v>0</v>
      </c>
      <c r="AF146" s="159"/>
      <c r="AG146" s="159"/>
      <c r="AH146" s="159"/>
      <c r="AI146" s="159"/>
      <c r="AJ146" s="170">
        <f>IF(ISNUMBER(U146),U146,0)+IF(ISNUMBER(Z146),Z146,0)</f>
        <v>0</v>
      </c>
      <c r="AK146" s="170"/>
      <c r="AL146" s="170"/>
      <c r="AM146" s="170"/>
      <c r="AN146" s="170"/>
      <c r="AO146" s="159">
        <v>0</v>
      </c>
      <c r="AP146" s="159"/>
      <c r="AQ146" s="159"/>
      <c r="AR146" s="159"/>
      <c r="AS146" s="159"/>
      <c r="AT146" s="170">
        <v>0</v>
      </c>
      <c r="AU146" s="170"/>
      <c r="AV146" s="170"/>
      <c r="AW146" s="170"/>
      <c r="AX146" s="170"/>
      <c r="AY146" s="159">
        <v>0</v>
      </c>
      <c r="AZ146" s="159"/>
      <c r="BA146" s="159"/>
      <c r="BB146" s="159"/>
      <c r="BC146" s="159"/>
      <c r="BD146" s="170">
        <f>IF(ISNUMBER(AO146),AO146,0)+IF(ISNUMBER(AT146),AT146,0)</f>
        <v>0</v>
      </c>
      <c r="BE146" s="170"/>
      <c r="BF146" s="170"/>
      <c r="BG146" s="170"/>
      <c r="BH146" s="170"/>
    </row>
    <row r="147" spans="1:60" s="136" customFormat="1" ht="12.75" customHeight="1" x14ac:dyDescent="0.2">
      <c r="A147" s="156">
        <v>4</v>
      </c>
      <c r="B147" s="157"/>
      <c r="C147" s="157"/>
      <c r="D147" s="130" t="s">
        <v>658</v>
      </c>
      <c r="E147" s="131"/>
      <c r="F147" s="131"/>
      <c r="G147" s="131"/>
      <c r="H147" s="131"/>
      <c r="I147" s="131"/>
      <c r="J147" s="131"/>
      <c r="K147" s="131"/>
      <c r="L147" s="131"/>
      <c r="M147" s="131"/>
      <c r="N147" s="131"/>
      <c r="O147" s="131"/>
      <c r="P147" s="131"/>
      <c r="Q147" s="131"/>
      <c r="R147" s="131"/>
      <c r="S147" s="131"/>
      <c r="T147" s="132"/>
      <c r="U147" s="160">
        <v>0</v>
      </c>
      <c r="V147" s="161"/>
      <c r="W147" s="161"/>
      <c r="X147" s="161"/>
      <c r="Y147" s="162"/>
      <c r="Z147" s="160">
        <v>0</v>
      </c>
      <c r="AA147" s="161"/>
      <c r="AB147" s="161"/>
      <c r="AC147" s="161"/>
      <c r="AD147" s="162"/>
      <c r="AE147" s="159">
        <v>0</v>
      </c>
      <c r="AF147" s="159"/>
      <c r="AG147" s="159"/>
      <c r="AH147" s="159"/>
      <c r="AI147" s="159"/>
      <c r="AJ147" s="170">
        <f>IF(ISNUMBER(U147),U147,0)+IF(ISNUMBER(Z147),Z147,0)</f>
        <v>0</v>
      </c>
      <c r="AK147" s="170"/>
      <c r="AL147" s="170"/>
      <c r="AM147" s="170"/>
      <c r="AN147" s="170"/>
      <c r="AO147" s="159">
        <v>0</v>
      </c>
      <c r="AP147" s="159"/>
      <c r="AQ147" s="159"/>
      <c r="AR147" s="159"/>
      <c r="AS147" s="159"/>
      <c r="AT147" s="170">
        <v>0</v>
      </c>
      <c r="AU147" s="170"/>
      <c r="AV147" s="170"/>
      <c r="AW147" s="170"/>
      <c r="AX147" s="170"/>
      <c r="AY147" s="159">
        <v>0</v>
      </c>
      <c r="AZ147" s="159"/>
      <c r="BA147" s="159"/>
      <c r="BB147" s="159"/>
      <c r="BC147" s="159"/>
      <c r="BD147" s="170">
        <f>IF(ISNUMBER(AO147),AO147,0)+IF(ISNUMBER(AT147),AT147,0)</f>
        <v>0</v>
      </c>
      <c r="BE147" s="170"/>
      <c r="BF147" s="170"/>
      <c r="BG147" s="170"/>
      <c r="BH147" s="170"/>
    </row>
    <row r="148" spans="1:60" s="136" customFormat="1" ht="12.75" customHeight="1" x14ac:dyDescent="0.2">
      <c r="A148" s="156">
        <v>5</v>
      </c>
      <c r="B148" s="157"/>
      <c r="C148" s="157"/>
      <c r="D148" s="130" t="s">
        <v>659</v>
      </c>
      <c r="E148" s="131"/>
      <c r="F148" s="131"/>
      <c r="G148" s="131"/>
      <c r="H148" s="131"/>
      <c r="I148" s="131"/>
      <c r="J148" s="131"/>
      <c r="K148" s="131"/>
      <c r="L148" s="131"/>
      <c r="M148" s="131"/>
      <c r="N148" s="131"/>
      <c r="O148" s="131"/>
      <c r="P148" s="131"/>
      <c r="Q148" s="131"/>
      <c r="R148" s="131"/>
      <c r="S148" s="131"/>
      <c r="T148" s="132"/>
      <c r="U148" s="160">
        <v>0</v>
      </c>
      <c r="V148" s="161"/>
      <c r="W148" s="161"/>
      <c r="X148" s="161"/>
      <c r="Y148" s="162"/>
      <c r="Z148" s="160">
        <v>0</v>
      </c>
      <c r="AA148" s="161"/>
      <c r="AB148" s="161"/>
      <c r="AC148" s="161"/>
      <c r="AD148" s="162"/>
      <c r="AE148" s="159">
        <v>0</v>
      </c>
      <c r="AF148" s="159"/>
      <c r="AG148" s="159"/>
      <c r="AH148" s="159"/>
      <c r="AI148" s="159"/>
      <c r="AJ148" s="170">
        <f>IF(ISNUMBER(U148),U148,0)+IF(ISNUMBER(Z148),Z148,0)</f>
        <v>0</v>
      </c>
      <c r="AK148" s="170"/>
      <c r="AL148" s="170"/>
      <c r="AM148" s="170"/>
      <c r="AN148" s="170"/>
      <c r="AO148" s="159">
        <v>0</v>
      </c>
      <c r="AP148" s="159"/>
      <c r="AQ148" s="159"/>
      <c r="AR148" s="159"/>
      <c r="AS148" s="159"/>
      <c r="AT148" s="170">
        <v>0</v>
      </c>
      <c r="AU148" s="170"/>
      <c r="AV148" s="170"/>
      <c r="AW148" s="170"/>
      <c r="AX148" s="170"/>
      <c r="AY148" s="159">
        <v>0</v>
      </c>
      <c r="AZ148" s="159"/>
      <c r="BA148" s="159"/>
      <c r="BB148" s="159"/>
      <c r="BC148" s="159"/>
      <c r="BD148" s="170">
        <f>IF(ISNUMBER(AO148),AO148,0)+IF(ISNUMBER(AT148),AT148,0)</f>
        <v>0</v>
      </c>
      <c r="BE148" s="170"/>
      <c r="BF148" s="170"/>
      <c r="BG148" s="170"/>
      <c r="BH148" s="170"/>
    </row>
    <row r="149" spans="1:60" s="136" customFormat="1" ht="12.75" customHeight="1" x14ac:dyDescent="0.2">
      <c r="A149" s="156">
        <v>6</v>
      </c>
      <c r="B149" s="157"/>
      <c r="C149" s="157"/>
      <c r="D149" s="130" t="s">
        <v>660</v>
      </c>
      <c r="E149" s="131"/>
      <c r="F149" s="131"/>
      <c r="G149" s="131"/>
      <c r="H149" s="131"/>
      <c r="I149" s="131"/>
      <c r="J149" s="131"/>
      <c r="K149" s="131"/>
      <c r="L149" s="131"/>
      <c r="M149" s="131"/>
      <c r="N149" s="131"/>
      <c r="O149" s="131"/>
      <c r="P149" s="131"/>
      <c r="Q149" s="131"/>
      <c r="R149" s="131"/>
      <c r="S149" s="131"/>
      <c r="T149" s="132"/>
      <c r="U149" s="160">
        <v>0</v>
      </c>
      <c r="V149" s="161"/>
      <c r="W149" s="161"/>
      <c r="X149" s="161"/>
      <c r="Y149" s="162"/>
      <c r="Z149" s="160">
        <v>0</v>
      </c>
      <c r="AA149" s="161"/>
      <c r="AB149" s="161"/>
      <c r="AC149" s="161"/>
      <c r="AD149" s="162"/>
      <c r="AE149" s="159">
        <v>0</v>
      </c>
      <c r="AF149" s="159"/>
      <c r="AG149" s="159"/>
      <c r="AH149" s="159"/>
      <c r="AI149" s="159"/>
      <c r="AJ149" s="170">
        <f>IF(ISNUMBER(U149),U149,0)+IF(ISNUMBER(Z149),Z149,0)</f>
        <v>0</v>
      </c>
      <c r="AK149" s="170"/>
      <c r="AL149" s="170"/>
      <c r="AM149" s="170"/>
      <c r="AN149" s="170"/>
      <c r="AO149" s="159">
        <v>0</v>
      </c>
      <c r="AP149" s="159"/>
      <c r="AQ149" s="159"/>
      <c r="AR149" s="159"/>
      <c r="AS149" s="159"/>
      <c r="AT149" s="170">
        <v>0</v>
      </c>
      <c r="AU149" s="170"/>
      <c r="AV149" s="170"/>
      <c r="AW149" s="170"/>
      <c r="AX149" s="170"/>
      <c r="AY149" s="159">
        <v>0</v>
      </c>
      <c r="AZ149" s="159"/>
      <c r="BA149" s="159"/>
      <c r="BB149" s="159"/>
      <c r="BC149" s="159"/>
      <c r="BD149" s="170">
        <f>IF(ISNUMBER(AO149),AO149,0)+IF(ISNUMBER(AT149),AT149,0)</f>
        <v>0</v>
      </c>
      <c r="BE149" s="170"/>
      <c r="BF149" s="170"/>
      <c r="BG149" s="170"/>
      <c r="BH149" s="170"/>
    </row>
    <row r="150" spans="1:60" s="136" customFormat="1" ht="12.75" customHeight="1" x14ac:dyDescent="0.2">
      <c r="A150" s="156">
        <v>7</v>
      </c>
      <c r="B150" s="157"/>
      <c r="C150" s="157"/>
      <c r="D150" s="130" t="s">
        <v>661</v>
      </c>
      <c r="E150" s="131"/>
      <c r="F150" s="131"/>
      <c r="G150" s="131"/>
      <c r="H150" s="131"/>
      <c r="I150" s="131"/>
      <c r="J150" s="131"/>
      <c r="K150" s="131"/>
      <c r="L150" s="131"/>
      <c r="M150" s="131"/>
      <c r="N150" s="131"/>
      <c r="O150" s="131"/>
      <c r="P150" s="131"/>
      <c r="Q150" s="131"/>
      <c r="R150" s="131"/>
      <c r="S150" s="131"/>
      <c r="T150" s="132"/>
      <c r="U150" s="160">
        <v>0</v>
      </c>
      <c r="V150" s="161"/>
      <c r="W150" s="161"/>
      <c r="X150" s="161"/>
      <c r="Y150" s="162"/>
      <c r="Z150" s="160">
        <v>0</v>
      </c>
      <c r="AA150" s="161"/>
      <c r="AB150" s="161"/>
      <c r="AC150" s="161"/>
      <c r="AD150" s="162"/>
      <c r="AE150" s="159">
        <v>0</v>
      </c>
      <c r="AF150" s="159"/>
      <c r="AG150" s="159"/>
      <c r="AH150" s="159"/>
      <c r="AI150" s="159"/>
      <c r="AJ150" s="170">
        <f>IF(ISNUMBER(U150),U150,0)+IF(ISNUMBER(Z150),Z150,0)</f>
        <v>0</v>
      </c>
      <c r="AK150" s="170"/>
      <c r="AL150" s="170"/>
      <c r="AM150" s="170"/>
      <c r="AN150" s="170"/>
      <c r="AO150" s="159">
        <v>0</v>
      </c>
      <c r="AP150" s="159"/>
      <c r="AQ150" s="159"/>
      <c r="AR150" s="159"/>
      <c r="AS150" s="159"/>
      <c r="AT150" s="170">
        <v>0</v>
      </c>
      <c r="AU150" s="170"/>
      <c r="AV150" s="170"/>
      <c r="AW150" s="170"/>
      <c r="AX150" s="170"/>
      <c r="AY150" s="159">
        <v>0</v>
      </c>
      <c r="AZ150" s="159"/>
      <c r="BA150" s="159"/>
      <c r="BB150" s="159"/>
      <c r="BC150" s="159"/>
      <c r="BD150" s="170">
        <f>IF(ISNUMBER(AO150),AO150,0)+IF(ISNUMBER(AT150),AT150,0)</f>
        <v>0</v>
      </c>
      <c r="BE150" s="170"/>
      <c r="BF150" s="170"/>
      <c r="BG150" s="170"/>
      <c r="BH150" s="170"/>
    </row>
    <row r="151" spans="1:60" s="136" customFormat="1" ht="38.25" customHeight="1" x14ac:dyDescent="0.2">
      <c r="A151" s="156">
        <v>8</v>
      </c>
      <c r="B151" s="157"/>
      <c r="C151" s="157"/>
      <c r="D151" s="130" t="s">
        <v>662</v>
      </c>
      <c r="E151" s="131"/>
      <c r="F151" s="131"/>
      <c r="G151" s="131"/>
      <c r="H151" s="131"/>
      <c r="I151" s="131"/>
      <c r="J151" s="131"/>
      <c r="K151" s="131"/>
      <c r="L151" s="131"/>
      <c r="M151" s="131"/>
      <c r="N151" s="131"/>
      <c r="O151" s="131"/>
      <c r="P151" s="131"/>
      <c r="Q151" s="131"/>
      <c r="R151" s="131"/>
      <c r="S151" s="131"/>
      <c r="T151" s="132"/>
      <c r="U151" s="160">
        <v>0</v>
      </c>
      <c r="V151" s="161"/>
      <c r="W151" s="161"/>
      <c r="X151" s="161"/>
      <c r="Y151" s="162"/>
      <c r="Z151" s="160">
        <v>0</v>
      </c>
      <c r="AA151" s="161"/>
      <c r="AB151" s="161"/>
      <c r="AC151" s="161"/>
      <c r="AD151" s="162"/>
      <c r="AE151" s="159">
        <v>0</v>
      </c>
      <c r="AF151" s="159"/>
      <c r="AG151" s="159"/>
      <c r="AH151" s="159"/>
      <c r="AI151" s="159"/>
      <c r="AJ151" s="170">
        <f>IF(ISNUMBER(U151),U151,0)+IF(ISNUMBER(Z151),Z151,0)</f>
        <v>0</v>
      </c>
      <c r="AK151" s="170"/>
      <c r="AL151" s="170"/>
      <c r="AM151" s="170"/>
      <c r="AN151" s="170"/>
      <c r="AO151" s="159">
        <v>0</v>
      </c>
      <c r="AP151" s="159"/>
      <c r="AQ151" s="159"/>
      <c r="AR151" s="159"/>
      <c r="AS151" s="159"/>
      <c r="AT151" s="170">
        <v>0</v>
      </c>
      <c r="AU151" s="170"/>
      <c r="AV151" s="170"/>
      <c r="AW151" s="170"/>
      <c r="AX151" s="170"/>
      <c r="AY151" s="159">
        <v>0</v>
      </c>
      <c r="AZ151" s="159"/>
      <c r="BA151" s="159"/>
      <c r="BB151" s="159"/>
      <c r="BC151" s="159"/>
      <c r="BD151" s="170">
        <f>IF(ISNUMBER(AO151),AO151,0)+IF(ISNUMBER(AT151),AT151,0)</f>
        <v>0</v>
      </c>
      <c r="BE151" s="170"/>
      <c r="BF151" s="170"/>
      <c r="BG151" s="170"/>
      <c r="BH151" s="170"/>
    </row>
    <row r="152" spans="1:60" s="136" customFormat="1" ht="38.25" customHeight="1" x14ac:dyDescent="0.2">
      <c r="A152" s="156">
        <v>9</v>
      </c>
      <c r="B152" s="157"/>
      <c r="C152" s="157"/>
      <c r="D152" s="130" t="s">
        <v>663</v>
      </c>
      <c r="E152" s="131"/>
      <c r="F152" s="131"/>
      <c r="G152" s="131"/>
      <c r="H152" s="131"/>
      <c r="I152" s="131"/>
      <c r="J152" s="131"/>
      <c r="K152" s="131"/>
      <c r="L152" s="131"/>
      <c r="M152" s="131"/>
      <c r="N152" s="131"/>
      <c r="O152" s="131"/>
      <c r="P152" s="131"/>
      <c r="Q152" s="131"/>
      <c r="R152" s="131"/>
      <c r="S152" s="131"/>
      <c r="T152" s="132"/>
      <c r="U152" s="160">
        <v>0</v>
      </c>
      <c r="V152" s="161"/>
      <c r="W152" s="161"/>
      <c r="X152" s="161"/>
      <c r="Y152" s="162"/>
      <c r="Z152" s="160">
        <v>0</v>
      </c>
      <c r="AA152" s="161"/>
      <c r="AB152" s="161"/>
      <c r="AC152" s="161"/>
      <c r="AD152" s="162"/>
      <c r="AE152" s="159">
        <v>0</v>
      </c>
      <c r="AF152" s="159"/>
      <c r="AG152" s="159"/>
      <c r="AH152" s="159"/>
      <c r="AI152" s="159"/>
      <c r="AJ152" s="170">
        <f>IF(ISNUMBER(U152),U152,0)+IF(ISNUMBER(Z152),Z152,0)</f>
        <v>0</v>
      </c>
      <c r="AK152" s="170"/>
      <c r="AL152" s="170"/>
      <c r="AM152" s="170"/>
      <c r="AN152" s="170"/>
      <c r="AO152" s="159">
        <v>0</v>
      </c>
      <c r="AP152" s="159"/>
      <c r="AQ152" s="159"/>
      <c r="AR152" s="159"/>
      <c r="AS152" s="159"/>
      <c r="AT152" s="170">
        <v>0</v>
      </c>
      <c r="AU152" s="170"/>
      <c r="AV152" s="170"/>
      <c r="AW152" s="170"/>
      <c r="AX152" s="170"/>
      <c r="AY152" s="159">
        <v>0</v>
      </c>
      <c r="AZ152" s="159"/>
      <c r="BA152" s="159"/>
      <c r="BB152" s="159"/>
      <c r="BC152" s="159"/>
      <c r="BD152" s="170">
        <f>IF(ISNUMBER(AO152),AO152,0)+IF(ISNUMBER(AT152),AT152,0)</f>
        <v>0</v>
      </c>
      <c r="BE152" s="170"/>
      <c r="BF152" s="170"/>
      <c r="BG152" s="170"/>
      <c r="BH152" s="170"/>
    </row>
    <row r="153" spans="1:60" s="136" customFormat="1" ht="38.25" customHeight="1" x14ac:dyDescent="0.2">
      <c r="A153" s="156">
        <v>10</v>
      </c>
      <c r="B153" s="157"/>
      <c r="C153" s="157"/>
      <c r="D153" s="130" t="s">
        <v>494</v>
      </c>
      <c r="E153" s="131"/>
      <c r="F153" s="131"/>
      <c r="G153" s="131"/>
      <c r="H153" s="131"/>
      <c r="I153" s="131"/>
      <c r="J153" s="131"/>
      <c r="K153" s="131"/>
      <c r="L153" s="131"/>
      <c r="M153" s="131"/>
      <c r="N153" s="131"/>
      <c r="O153" s="131"/>
      <c r="P153" s="131"/>
      <c r="Q153" s="131"/>
      <c r="R153" s="131"/>
      <c r="S153" s="131"/>
      <c r="T153" s="132"/>
      <c r="U153" s="160">
        <v>85000</v>
      </c>
      <c r="V153" s="161"/>
      <c r="W153" s="161"/>
      <c r="X153" s="161"/>
      <c r="Y153" s="162"/>
      <c r="Z153" s="160">
        <v>0</v>
      </c>
      <c r="AA153" s="161"/>
      <c r="AB153" s="161"/>
      <c r="AC153" s="161"/>
      <c r="AD153" s="162"/>
      <c r="AE153" s="159">
        <v>0</v>
      </c>
      <c r="AF153" s="159"/>
      <c r="AG153" s="159"/>
      <c r="AH153" s="159"/>
      <c r="AI153" s="159"/>
      <c r="AJ153" s="170">
        <f>IF(ISNUMBER(U153),U153,0)+IF(ISNUMBER(Z153),Z153,0)</f>
        <v>85000</v>
      </c>
      <c r="AK153" s="170"/>
      <c r="AL153" s="170"/>
      <c r="AM153" s="170"/>
      <c r="AN153" s="170"/>
      <c r="AO153" s="159">
        <v>85000</v>
      </c>
      <c r="AP153" s="159"/>
      <c r="AQ153" s="159"/>
      <c r="AR153" s="159"/>
      <c r="AS153" s="159"/>
      <c r="AT153" s="170">
        <v>0</v>
      </c>
      <c r="AU153" s="170"/>
      <c r="AV153" s="170"/>
      <c r="AW153" s="170"/>
      <c r="AX153" s="170"/>
      <c r="AY153" s="159">
        <v>0</v>
      </c>
      <c r="AZ153" s="159"/>
      <c r="BA153" s="159"/>
      <c r="BB153" s="159"/>
      <c r="BC153" s="159"/>
      <c r="BD153" s="170">
        <f>IF(ISNUMBER(AO153),AO153,0)+IF(ISNUMBER(AT153),AT153,0)</f>
        <v>85000</v>
      </c>
      <c r="BE153" s="170"/>
      <c r="BF153" s="170"/>
      <c r="BG153" s="170"/>
      <c r="BH153" s="170"/>
    </row>
    <row r="154" spans="1:60" s="136" customFormat="1" ht="38.25" customHeight="1" x14ac:dyDescent="0.2">
      <c r="A154" s="156">
        <v>11</v>
      </c>
      <c r="B154" s="157"/>
      <c r="C154" s="157"/>
      <c r="D154" s="130" t="s">
        <v>664</v>
      </c>
      <c r="E154" s="131"/>
      <c r="F154" s="131"/>
      <c r="G154" s="131"/>
      <c r="H154" s="131"/>
      <c r="I154" s="131"/>
      <c r="J154" s="131"/>
      <c r="K154" s="131"/>
      <c r="L154" s="131"/>
      <c r="M154" s="131"/>
      <c r="N154" s="131"/>
      <c r="O154" s="131"/>
      <c r="P154" s="131"/>
      <c r="Q154" s="131"/>
      <c r="R154" s="131"/>
      <c r="S154" s="131"/>
      <c r="T154" s="132"/>
      <c r="U154" s="160">
        <v>90000</v>
      </c>
      <c r="V154" s="161"/>
      <c r="W154" s="161"/>
      <c r="X154" s="161"/>
      <c r="Y154" s="162"/>
      <c r="Z154" s="160">
        <v>0</v>
      </c>
      <c r="AA154" s="161"/>
      <c r="AB154" s="161"/>
      <c r="AC154" s="161"/>
      <c r="AD154" s="162"/>
      <c r="AE154" s="159">
        <v>0</v>
      </c>
      <c r="AF154" s="159"/>
      <c r="AG154" s="159"/>
      <c r="AH154" s="159"/>
      <c r="AI154" s="159"/>
      <c r="AJ154" s="170">
        <f>IF(ISNUMBER(U154),U154,0)+IF(ISNUMBER(Z154),Z154,0)</f>
        <v>90000</v>
      </c>
      <c r="AK154" s="170"/>
      <c r="AL154" s="170"/>
      <c r="AM154" s="170"/>
      <c r="AN154" s="170"/>
      <c r="AO154" s="159">
        <v>90000</v>
      </c>
      <c r="AP154" s="159"/>
      <c r="AQ154" s="159"/>
      <c r="AR154" s="159"/>
      <c r="AS154" s="159"/>
      <c r="AT154" s="170">
        <v>0</v>
      </c>
      <c r="AU154" s="170"/>
      <c r="AV154" s="170"/>
      <c r="AW154" s="170"/>
      <c r="AX154" s="170"/>
      <c r="AY154" s="159">
        <v>0</v>
      </c>
      <c r="AZ154" s="159"/>
      <c r="BA154" s="159"/>
      <c r="BB154" s="159"/>
      <c r="BC154" s="159"/>
      <c r="BD154" s="170">
        <f>IF(ISNUMBER(AO154),AO154,0)+IF(ISNUMBER(AT154),AT154,0)</f>
        <v>90000</v>
      </c>
      <c r="BE154" s="170"/>
      <c r="BF154" s="170"/>
      <c r="BG154" s="170"/>
      <c r="BH154" s="170"/>
    </row>
    <row r="155" spans="1:60" s="136" customFormat="1" ht="38.25" customHeight="1" x14ac:dyDescent="0.2">
      <c r="A155" s="156">
        <v>12</v>
      </c>
      <c r="B155" s="157"/>
      <c r="C155" s="157"/>
      <c r="D155" s="130" t="s">
        <v>623</v>
      </c>
      <c r="E155" s="131"/>
      <c r="F155" s="131"/>
      <c r="G155" s="131"/>
      <c r="H155" s="131"/>
      <c r="I155" s="131"/>
      <c r="J155" s="131"/>
      <c r="K155" s="131"/>
      <c r="L155" s="131"/>
      <c r="M155" s="131"/>
      <c r="N155" s="131"/>
      <c r="O155" s="131"/>
      <c r="P155" s="131"/>
      <c r="Q155" s="131"/>
      <c r="R155" s="131"/>
      <c r="S155" s="131"/>
      <c r="T155" s="132"/>
      <c r="U155" s="160">
        <v>0</v>
      </c>
      <c r="V155" s="161"/>
      <c r="W155" s="161"/>
      <c r="X155" s="161"/>
      <c r="Y155" s="162"/>
      <c r="Z155" s="160">
        <v>0</v>
      </c>
      <c r="AA155" s="161"/>
      <c r="AB155" s="161"/>
      <c r="AC155" s="161"/>
      <c r="AD155" s="162"/>
      <c r="AE155" s="159">
        <v>0</v>
      </c>
      <c r="AF155" s="159"/>
      <c r="AG155" s="159"/>
      <c r="AH155" s="159"/>
      <c r="AI155" s="159"/>
      <c r="AJ155" s="170">
        <f>IF(ISNUMBER(U155),U155,0)+IF(ISNUMBER(Z155),Z155,0)</f>
        <v>0</v>
      </c>
      <c r="AK155" s="170"/>
      <c r="AL155" s="170"/>
      <c r="AM155" s="170"/>
      <c r="AN155" s="170"/>
      <c r="AO155" s="159">
        <v>0</v>
      </c>
      <c r="AP155" s="159"/>
      <c r="AQ155" s="159"/>
      <c r="AR155" s="159"/>
      <c r="AS155" s="159"/>
      <c r="AT155" s="170">
        <v>0</v>
      </c>
      <c r="AU155" s="170"/>
      <c r="AV155" s="170"/>
      <c r="AW155" s="170"/>
      <c r="AX155" s="170"/>
      <c r="AY155" s="159">
        <v>0</v>
      </c>
      <c r="AZ155" s="159"/>
      <c r="BA155" s="159"/>
      <c r="BB155" s="159"/>
      <c r="BC155" s="159"/>
      <c r="BD155" s="170">
        <f>IF(ISNUMBER(AO155),AO155,0)+IF(ISNUMBER(AT155),AT155,0)</f>
        <v>0</v>
      </c>
      <c r="BE155" s="170"/>
      <c r="BF155" s="170"/>
      <c r="BG155" s="170"/>
      <c r="BH155" s="170"/>
    </row>
    <row r="156" spans="1:60" s="136" customFormat="1" ht="38.25" customHeight="1" x14ac:dyDescent="0.2">
      <c r="A156" s="156">
        <v>13</v>
      </c>
      <c r="B156" s="157"/>
      <c r="C156" s="157"/>
      <c r="D156" s="130" t="s">
        <v>665</v>
      </c>
      <c r="E156" s="131"/>
      <c r="F156" s="131"/>
      <c r="G156" s="131"/>
      <c r="H156" s="131"/>
      <c r="I156" s="131"/>
      <c r="J156" s="131"/>
      <c r="K156" s="131"/>
      <c r="L156" s="131"/>
      <c r="M156" s="131"/>
      <c r="N156" s="131"/>
      <c r="O156" s="131"/>
      <c r="P156" s="131"/>
      <c r="Q156" s="131"/>
      <c r="R156" s="131"/>
      <c r="S156" s="131"/>
      <c r="T156" s="132"/>
      <c r="U156" s="160">
        <v>0</v>
      </c>
      <c r="V156" s="161"/>
      <c r="W156" s="161"/>
      <c r="X156" s="161"/>
      <c r="Y156" s="162"/>
      <c r="Z156" s="160">
        <v>0</v>
      </c>
      <c r="AA156" s="161"/>
      <c r="AB156" s="161"/>
      <c r="AC156" s="161"/>
      <c r="AD156" s="162"/>
      <c r="AE156" s="159">
        <v>0</v>
      </c>
      <c r="AF156" s="159"/>
      <c r="AG156" s="159"/>
      <c r="AH156" s="159"/>
      <c r="AI156" s="159"/>
      <c r="AJ156" s="170">
        <f>IF(ISNUMBER(U156),U156,0)+IF(ISNUMBER(Z156),Z156,0)</f>
        <v>0</v>
      </c>
      <c r="AK156" s="170"/>
      <c r="AL156" s="170"/>
      <c r="AM156" s="170"/>
      <c r="AN156" s="170"/>
      <c r="AO156" s="159">
        <v>0</v>
      </c>
      <c r="AP156" s="159"/>
      <c r="AQ156" s="159"/>
      <c r="AR156" s="159"/>
      <c r="AS156" s="159"/>
      <c r="AT156" s="170">
        <v>0</v>
      </c>
      <c r="AU156" s="170"/>
      <c r="AV156" s="170"/>
      <c r="AW156" s="170"/>
      <c r="AX156" s="170"/>
      <c r="AY156" s="159">
        <v>0</v>
      </c>
      <c r="AZ156" s="159"/>
      <c r="BA156" s="159"/>
      <c r="BB156" s="159"/>
      <c r="BC156" s="159"/>
      <c r="BD156" s="170">
        <f>IF(ISNUMBER(AO156),AO156,0)+IF(ISNUMBER(AT156),AT156,0)</f>
        <v>0</v>
      </c>
      <c r="BE156" s="170"/>
      <c r="BF156" s="170"/>
      <c r="BG156" s="170"/>
      <c r="BH156" s="170"/>
    </row>
    <row r="157" spans="1:60" s="136" customFormat="1" ht="38.25" customHeight="1" x14ac:dyDescent="0.2">
      <c r="A157" s="156">
        <v>14</v>
      </c>
      <c r="B157" s="157"/>
      <c r="C157" s="157"/>
      <c r="D157" s="130" t="s">
        <v>666</v>
      </c>
      <c r="E157" s="131"/>
      <c r="F157" s="131"/>
      <c r="G157" s="131"/>
      <c r="H157" s="131"/>
      <c r="I157" s="131"/>
      <c r="J157" s="131"/>
      <c r="K157" s="131"/>
      <c r="L157" s="131"/>
      <c r="M157" s="131"/>
      <c r="N157" s="131"/>
      <c r="O157" s="131"/>
      <c r="P157" s="131"/>
      <c r="Q157" s="131"/>
      <c r="R157" s="131"/>
      <c r="S157" s="131"/>
      <c r="T157" s="132"/>
      <c r="U157" s="160">
        <v>0</v>
      </c>
      <c r="V157" s="161"/>
      <c r="W157" s="161"/>
      <c r="X157" s="161"/>
      <c r="Y157" s="162"/>
      <c r="Z157" s="160">
        <v>0</v>
      </c>
      <c r="AA157" s="161"/>
      <c r="AB157" s="161"/>
      <c r="AC157" s="161"/>
      <c r="AD157" s="162"/>
      <c r="AE157" s="159">
        <v>0</v>
      </c>
      <c r="AF157" s="159"/>
      <c r="AG157" s="159"/>
      <c r="AH157" s="159"/>
      <c r="AI157" s="159"/>
      <c r="AJ157" s="170">
        <f>IF(ISNUMBER(U157),U157,0)+IF(ISNUMBER(Z157),Z157,0)</f>
        <v>0</v>
      </c>
      <c r="AK157" s="170"/>
      <c r="AL157" s="170"/>
      <c r="AM157" s="170"/>
      <c r="AN157" s="170"/>
      <c r="AO157" s="159">
        <v>0</v>
      </c>
      <c r="AP157" s="159"/>
      <c r="AQ157" s="159"/>
      <c r="AR157" s="159"/>
      <c r="AS157" s="159"/>
      <c r="AT157" s="170">
        <v>0</v>
      </c>
      <c r="AU157" s="170"/>
      <c r="AV157" s="170"/>
      <c r="AW157" s="170"/>
      <c r="AX157" s="170"/>
      <c r="AY157" s="159">
        <v>0</v>
      </c>
      <c r="AZ157" s="159"/>
      <c r="BA157" s="159"/>
      <c r="BB157" s="159"/>
      <c r="BC157" s="159"/>
      <c r="BD157" s="170">
        <f>IF(ISNUMBER(AO157),AO157,0)+IF(ISNUMBER(AT157),AT157,0)</f>
        <v>0</v>
      </c>
      <c r="BE157" s="170"/>
      <c r="BF157" s="170"/>
      <c r="BG157" s="170"/>
      <c r="BH157" s="170"/>
    </row>
    <row r="158" spans="1:60" s="136" customFormat="1" ht="12.75" customHeight="1" x14ac:dyDescent="0.2">
      <c r="A158" s="156">
        <v>15</v>
      </c>
      <c r="B158" s="157"/>
      <c r="C158" s="157"/>
      <c r="D158" s="130" t="s">
        <v>667</v>
      </c>
      <c r="E158" s="131"/>
      <c r="F158" s="131"/>
      <c r="G158" s="131"/>
      <c r="H158" s="131"/>
      <c r="I158" s="131"/>
      <c r="J158" s="131"/>
      <c r="K158" s="131"/>
      <c r="L158" s="131"/>
      <c r="M158" s="131"/>
      <c r="N158" s="131"/>
      <c r="O158" s="131"/>
      <c r="P158" s="131"/>
      <c r="Q158" s="131"/>
      <c r="R158" s="131"/>
      <c r="S158" s="131"/>
      <c r="T158" s="132"/>
      <c r="U158" s="160">
        <v>0</v>
      </c>
      <c r="V158" s="161"/>
      <c r="W158" s="161"/>
      <c r="X158" s="161"/>
      <c r="Y158" s="162"/>
      <c r="Z158" s="160">
        <v>0</v>
      </c>
      <c r="AA158" s="161"/>
      <c r="AB158" s="161"/>
      <c r="AC158" s="161"/>
      <c r="AD158" s="162"/>
      <c r="AE158" s="159">
        <v>0</v>
      </c>
      <c r="AF158" s="159"/>
      <c r="AG158" s="159"/>
      <c r="AH158" s="159"/>
      <c r="AI158" s="159"/>
      <c r="AJ158" s="170">
        <f>IF(ISNUMBER(U158),U158,0)+IF(ISNUMBER(Z158),Z158,0)</f>
        <v>0</v>
      </c>
      <c r="AK158" s="170"/>
      <c r="AL158" s="170"/>
      <c r="AM158" s="170"/>
      <c r="AN158" s="170"/>
      <c r="AO158" s="159">
        <v>0</v>
      </c>
      <c r="AP158" s="159"/>
      <c r="AQ158" s="159"/>
      <c r="AR158" s="159"/>
      <c r="AS158" s="159"/>
      <c r="AT158" s="170">
        <v>0</v>
      </c>
      <c r="AU158" s="170"/>
      <c r="AV158" s="170"/>
      <c r="AW158" s="170"/>
      <c r="AX158" s="170"/>
      <c r="AY158" s="159">
        <v>0</v>
      </c>
      <c r="AZ158" s="159"/>
      <c r="BA158" s="159"/>
      <c r="BB158" s="159"/>
      <c r="BC158" s="159"/>
      <c r="BD158" s="170">
        <f>IF(ISNUMBER(AO158),AO158,0)+IF(ISNUMBER(AT158),AT158,0)</f>
        <v>0</v>
      </c>
      <c r="BE158" s="170"/>
      <c r="BF158" s="170"/>
      <c r="BG158" s="170"/>
      <c r="BH158" s="170"/>
    </row>
    <row r="159" spans="1:60" s="136" customFormat="1" ht="12.75" customHeight="1" x14ac:dyDescent="0.2">
      <c r="A159" s="156">
        <v>16</v>
      </c>
      <c r="B159" s="157"/>
      <c r="C159" s="157"/>
      <c r="D159" s="130" t="s">
        <v>668</v>
      </c>
      <c r="E159" s="131"/>
      <c r="F159" s="131"/>
      <c r="G159" s="131"/>
      <c r="H159" s="131"/>
      <c r="I159" s="131"/>
      <c r="J159" s="131"/>
      <c r="K159" s="131"/>
      <c r="L159" s="131"/>
      <c r="M159" s="131"/>
      <c r="N159" s="131"/>
      <c r="O159" s="131"/>
      <c r="P159" s="131"/>
      <c r="Q159" s="131"/>
      <c r="R159" s="131"/>
      <c r="S159" s="131"/>
      <c r="T159" s="132"/>
      <c r="U159" s="160">
        <v>358088</v>
      </c>
      <c r="V159" s="161"/>
      <c r="W159" s="161"/>
      <c r="X159" s="161"/>
      <c r="Y159" s="162"/>
      <c r="Z159" s="160">
        <v>0</v>
      </c>
      <c r="AA159" s="161"/>
      <c r="AB159" s="161"/>
      <c r="AC159" s="161"/>
      <c r="AD159" s="162"/>
      <c r="AE159" s="159">
        <v>0</v>
      </c>
      <c r="AF159" s="159"/>
      <c r="AG159" s="159"/>
      <c r="AH159" s="159"/>
      <c r="AI159" s="159"/>
      <c r="AJ159" s="170">
        <f>IF(ISNUMBER(U159),U159,0)+IF(ISNUMBER(Z159),Z159,0)</f>
        <v>358088</v>
      </c>
      <c r="AK159" s="170"/>
      <c r="AL159" s="170"/>
      <c r="AM159" s="170"/>
      <c r="AN159" s="170"/>
      <c r="AO159" s="159">
        <v>1056127</v>
      </c>
      <c r="AP159" s="159"/>
      <c r="AQ159" s="159"/>
      <c r="AR159" s="159"/>
      <c r="AS159" s="159"/>
      <c r="AT159" s="170">
        <v>0</v>
      </c>
      <c r="AU159" s="170"/>
      <c r="AV159" s="170"/>
      <c r="AW159" s="170"/>
      <c r="AX159" s="170"/>
      <c r="AY159" s="159">
        <v>0</v>
      </c>
      <c r="AZ159" s="159"/>
      <c r="BA159" s="159"/>
      <c r="BB159" s="159"/>
      <c r="BC159" s="159"/>
      <c r="BD159" s="170">
        <f>IF(ISNUMBER(AO159),AO159,0)+IF(ISNUMBER(AT159),AT159,0)</f>
        <v>1056127</v>
      </c>
      <c r="BE159" s="170"/>
      <c r="BF159" s="170"/>
      <c r="BG159" s="170"/>
      <c r="BH159" s="170"/>
    </row>
    <row r="160" spans="1:60" s="9" customFormat="1" ht="12.75" customHeight="1" x14ac:dyDescent="0.2">
      <c r="A160" s="118"/>
      <c r="B160" s="116"/>
      <c r="C160" s="116"/>
      <c r="D160" s="137" t="s">
        <v>179</v>
      </c>
      <c r="E160" s="138"/>
      <c r="F160" s="138"/>
      <c r="G160" s="138"/>
      <c r="H160" s="138"/>
      <c r="I160" s="138"/>
      <c r="J160" s="138"/>
      <c r="K160" s="138"/>
      <c r="L160" s="138"/>
      <c r="M160" s="138"/>
      <c r="N160" s="138"/>
      <c r="O160" s="138"/>
      <c r="P160" s="138"/>
      <c r="Q160" s="138"/>
      <c r="R160" s="138"/>
      <c r="S160" s="138"/>
      <c r="T160" s="139"/>
      <c r="U160" s="164">
        <v>533088</v>
      </c>
      <c r="V160" s="165"/>
      <c r="W160" s="165"/>
      <c r="X160" s="165"/>
      <c r="Y160" s="166"/>
      <c r="Z160" s="164">
        <v>0</v>
      </c>
      <c r="AA160" s="165"/>
      <c r="AB160" s="165"/>
      <c r="AC160" s="165"/>
      <c r="AD160" s="166"/>
      <c r="AE160" s="163">
        <v>0</v>
      </c>
      <c r="AF160" s="163"/>
      <c r="AG160" s="163"/>
      <c r="AH160" s="163"/>
      <c r="AI160" s="163"/>
      <c r="AJ160" s="119">
        <f>IF(ISNUMBER(U160),U160,0)+IF(ISNUMBER(Z160),Z160,0)</f>
        <v>533088</v>
      </c>
      <c r="AK160" s="119"/>
      <c r="AL160" s="119"/>
      <c r="AM160" s="119"/>
      <c r="AN160" s="119"/>
      <c r="AO160" s="163">
        <v>1231127</v>
      </c>
      <c r="AP160" s="163"/>
      <c r="AQ160" s="163"/>
      <c r="AR160" s="163"/>
      <c r="AS160" s="163"/>
      <c r="AT160" s="119">
        <v>0</v>
      </c>
      <c r="AU160" s="119"/>
      <c r="AV160" s="119"/>
      <c r="AW160" s="119"/>
      <c r="AX160" s="119"/>
      <c r="AY160" s="163">
        <v>0</v>
      </c>
      <c r="AZ160" s="163"/>
      <c r="BA160" s="163"/>
      <c r="BB160" s="163"/>
      <c r="BC160" s="163"/>
      <c r="BD160" s="119">
        <f>IF(ISNUMBER(AO160),AO160,0)+IF(ISNUMBER(AT160),AT160,0)</f>
        <v>1231127</v>
      </c>
      <c r="BE160" s="119"/>
      <c r="BF160" s="119"/>
      <c r="BG160" s="119"/>
      <c r="BH160" s="119"/>
    </row>
    <row r="161" spans="1:79" s="8" customFormat="1" ht="12.75" customHeight="1" x14ac:dyDescent="0.2">
      <c r="A161" s="33"/>
      <c r="B161" s="33"/>
      <c r="C161" s="33"/>
      <c r="D161" s="33"/>
      <c r="E161" s="33"/>
      <c r="F161" s="33"/>
      <c r="G161" s="33"/>
      <c r="H161" s="33"/>
      <c r="I161" s="33"/>
      <c r="J161" s="33"/>
      <c r="K161" s="33"/>
      <c r="L161" s="33"/>
      <c r="M161" s="33"/>
      <c r="N161" s="33"/>
      <c r="O161" s="33"/>
      <c r="P161" s="33"/>
      <c r="Q161" s="33"/>
      <c r="R161" s="33"/>
      <c r="S161" s="33"/>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row>
    <row r="163" spans="1:79" ht="14.25" customHeight="1" x14ac:dyDescent="0.2">
      <c r="A163" s="67" t="s">
        <v>184</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4.25" customHeight="1" x14ac:dyDescent="0.2">
      <c r="A164" s="67" t="s">
        <v>431</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23.1" customHeight="1" x14ac:dyDescent="0.2">
      <c r="A165" s="86" t="s">
        <v>7</v>
      </c>
      <c r="B165" s="87"/>
      <c r="C165" s="87"/>
      <c r="D165" s="57" t="s">
        <v>10</v>
      </c>
      <c r="E165" s="57"/>
      <c r="F165" s="57"/>
      <c r="G165" s="57"/>
      <c r="H165" s="57"/>
      <c r="I165" s="57"/>
      <c r="J165" s="57"/>
      <c r="K165" s="57"/>
      <c r="L165" s="57"/>
      <c r="M165" s="57"/>
      <c r="N165" s="57"/>
      <c r="O165" s="57"/>
      <c r="P165" s="57"/>
      <c r="Q165" s="57" t="s">
        <v>9</v>
      </c>
      <c r="R165" s="57"/>
      <c r="S165" s="57"/>
      <c r="T165" s="57"/>
      <c r="U165" s="57"/>
      <c r="V165" s="57" t="s">
        <v>8</v>
      </c>
      <c r="W165" s="57"/>
      <c r="X165" s="57"/>
      <c r="Y165" s="57"/>
      <c r="Z165" s="57"/>
      <c r="AA165" s="57"/>
      <c r="AB165" s="57"/>
      <c r="AC165" s="57"/>
      <c r="AD165" s="57"/>
      <c r="AE165" s="57"/>
      <c r="AF165" s="51" t="s">
        <v>341</v>
      </c>
      <c r="AG165" s="52"/>
      <c r="AH165" s="52"/>
      <c r="AI165" s="52"/>
      <c r="AJ165" s="52"/>
      <c r="AK165" s="52"/>
      <c r="AL165" s="52"/>
      <c r="AM165" s="52"/>
      <c r="AN165" s="52"/>
      <c r="AO165" s="52"/>
      <c r="AP165" s="52"/>
      <c r="AQ165" s="52"/>
      <c r="AR165" s="52"/>
      <c r="AS165" s="52"/>
      <c r="AT165" s="53"/>
      <c r="AU165" s="51" t="s">
        <v>342</v>
      </c>
      <c r="AV165" s="52"/>
      <c r="AW165" s="52"/>
      <c r="AX165" s="52"/>
      <c r="AY165" s="52"/>
      <c r="AZ165" s="52"/>
      <c r="BA165" s="52"/>
      <c r="BB165" s="52"/>
      <c r="BC165" s="52"/>
      <c r="BD165" s="52"/>
      <c r="BE165" s="52"/>
      <c r="BF165" s="52"/>
      <c r="BG165" s="52"/>
      <c r="BH165" s="52"/>
      <c r="BI165" s="53"/>
      <c r="BJ165" s="51" t="s">
        <v>343</v>
      </c>
      <c r="BK165" s="52"/>
      <c r="BL165" s="52"/>
      <c r="BM165" s="52"/>
      <c r="BN165" s="52"/>
      <c r="BO165" s="52"/>
      <c r="BP165" s="52"/>
      <c r="BQ165" s="52"/>
      <c r="BR165" s="52"/>
      <c r="BS165" s="52"/>
      <c r="BT165" s="52"/>
      <c r="BU165" s="52"/>
      <c r="BV165" s="52"/>
      <c r="BW165" s="52"/>
      <c r="BX165" s="53"/>
    </row>
    <row r="166" spans="1:79" ht="32.25" customHeight="1" x14ac:dyDescent="0.2">
      <c r="A166" s="89"/>
      <c r="B166" s="90"/>
      <c r="C166" s="90"/>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t="s">
        <v>5</v>
      </c>
      <c r="AG166" s="57"/>
      <c r="AH166" s="57"/>
      <c r="AI166" s="57"/>
      <c r="AJ166" s="57"/>
      <c r="AK166" s="57" t="s">
        <v>4</v>
      </c>
      <c r="AL166" s="57"/>
      <c r="AM166" s="57"/>
      <c r="AN166" s="57"/>
      <c r="AO166" s="57"/>
      <c r="AP166" s="57" t="s">
        <v>154</v>
      </c>
      <c r="AQ166" s="57"/>
      <c r="AR166" s="57"/>
      <c r="AS166" s="57"/>
      <c r="AT166" s="57"/>
      <c r="AU166" s="57" t="s">
        <v>5</v>
      </c>
      <c r="AV166" s="57"/>
      <c r="AW166" s="57"/>
      <c r="AX166" s="57"/>
      <c r="AY166" s="57"/>
      <c r="AZ166" s="57" t="s">
        <v>4</v>
      </c>
      <c r="BA166" s="57"/>
      <c r="BB166" s="57"/>
      <c r="BC166" s="57"/>
      <c r="BD166" s="57"/>
      <c r="BE166" s="57" t="s">
        <v>112</v>
      </c>
      <c r="BF166" s="57"/>
      <c r="BG166" s="57"/>
      <c r="BH166" s="57"/>
      <c r="BI166" s="57"/>
      <c r="BJ166" s="57" t="s">
        <v>5</v>
      </c>
      <c r="BK166" s="57"/>
      <c r="BL166" s="57"/>
      <c r="BM166" s="57"/>
      <c r="BN166" s="57"/>
      <c r="BO166" s="57" t="s">
        <v>4</v>
      </c>
      <c r="BP166" s="57"/>
      <c r="BQ166" s="57"/>
      <c r="BR166" s="57"/>
      <c r="BS166" s="57"/>
      <c r="BT166" s="57" t="s">
        <v>119</v>
      </c>
      <c r="BU166" s="57"/>
      <c r="BV166" s="57"/>
      <c r="BW166" s="57"/>
      <c r="BX166" s="57"/>
    </row>
    <row r="167" spans="1:79" ht="15" customHeight="1" x14ac:dyDescent="0.2">
      <c r="A167" s="51">
        <v>1</v>
      </c>
      <c r="B167" s="52"/>
      <c r="C167" s="52"/>
      <c r="D167" s="57">
        <v>2</v>
      </c>
      <c r="E167" s="57"/>
      <c r="F167" s="57"/>
      <c r="G167" s="57"/>
      <c r="H167" s="57"/>
      <c r="I167" s="57"/>
      <c r="J167" s="57"/>
      <c r="K167" s="57"/>
      <c r="L167" s="57"/>
      <c r="M167" s="57"/>
      <c r="N167" s="57"/>
      <c r="O167" s="57"/>
      <c r="P167" s="57"/>
      <c r="Q167" s="57">
        <v>3</v>
      </c>
      <c r="R167" s="57"/>
      <c r="S167" s="57"/>
      <c r="T167" s="57"/>
      <c r="U167" s="57"/>
      <c r="V167" s="57">
        <v>4</v>
      </c>
      <c r="W167" s="57"/>
      <c r="X167" s="57"/>
      <c r="Y167" s="57"/>
      <c r="Z167" s="57"/>
      <c r="AA167" s="57"/>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c r="BT167" s="57">
        <v>13</v>
      </c>
      <c r="BU167" s="57"/>
      <c r="BV167" s="57"/>
      <c r="BW167" s="57"/>
      <c r="BX167" s="57"/>
    </row>
    <row r="168" spans="1:79" ht="10.5" hidden="1" customHeight="1" x14ac:dyDescent="0.2">
      <c r="A168" s="54" t="s">
        <v>187</v>
      </c>
      <c r="B168" s="55"/>
      <c r="C168" s="55"/>
      <c r="D168" s="57" t="s">
        <v>78</v>
      </c>
      <c r="E168" s="57"/>
      <c r="F168" s="57"/>
      <c r="G168" s="57"/>
      <c r="H168" s="57"/>
      <c r="I168" s="57"/>
      <c r="J168" s="57"/>
      <c r="K168" s="57"/>
      <c r="L168" s="57"/>
      <c r="M168" s="57"/>
      <c r="N168" s="57"/>
      <c r="O168" s="57"/>
      <c r="P168" s="57"/>
      <c r="Q168" s="57" t="s">
        <v>91</v>
      </c>
      <c r="R168" s="57"/>
      <c r="S168" s="57"/>
      <c r="T168" s="57"/>
      <c r="U168" s="57"/>
      <c r="V168" s="57" t="s">
        <v>92</v>
      </c>
      <c r="W168" s="57"/>
      <c r="X168" s="57"/>
      <c r="Y168" s="57"/>
      <c r="Z168" s="57"/>
      <c r="AA168" s="57"/>
      <c r="AB168" s="57"/>
      <c r="AC168" s="57"/>
      <c r="AD168" s="57"/>
      <c r="AE168" s="57"/>
      <c r="AF168" s="60" t="s">
        <v>139</v>
      </c>
      <c r="AG168" s="60"/>
      <c r="AH168" s="60"/>
      <c r="AI168" s="60"/>
      <c r="AJ168" s="60"/>
      <c r="AK168" s="59" t="s">
        <v>140</v>
      </c>
      <c r="AL168" s="59"/>
      <c r="AM168" s="59"/>
      <c r="AN168" s="59"/>
      <c r="AO168" s="59"/>
      <c r="AP168" s="69" t="s">
        <v>374</v>
      </c>
      <c r="AQ168" s="69"/>
      <c r="AR168" s="69"/>
      <c r="AS168" s="69"/>
      <c r="AT168" s="69"/>
      <c r="AU168" s="60" t="s">
        <v>141</v>
      </c>
      <c r="AV168" s="60"/>
      <c r="AW168" s="60"/>
      <c r="AX168" s="60"/>
      <c r="AY168" s="60"/>
      <c r="AZ168" s="59" t="s">
        <v>142</v>
      </c>
      <c r="BA168" s="59"/>
      <c r="BB168" s="59"/>
      <c r="BC168" s="59"/>
      <c r="BD168" s="59"/>
      <c r="BE168" s="69" t="s">
        <v>374</v>
      </c>
      <c r="BF168" s="69"/>
      <c r="BG168" s="69"/>
      <c r="BH168" s="69"/>
      <c r="BI168" s="69"/>
      <c r="BJ168" s="60" t="s">
        <v>133</v>
      </c>
      <c r="BK168" s="60"/>
      <c r="BL168" s="60"/>
      <c r="BM168" s="60"/>
      <c r="BN168" s="60"/>
      <c r="BO168" s="59" t="s">
        <v>134</v>
      </c>
      <c r="BP168" s="59"/>
      <c r="BQ168" s="59"/>
      <c r="BR168" s="59"/>
      <c r="BS168" s="59"/>
      <c r="BT168" s="69" t="s">
        <v>374</v>
      </c>
      <c r="BU168" s="69"/>
      <c r="BV168" s="69"/>
      <c r="BW168" s="69"/>
      <c r="BX168" s="69"/>
      <c r="CA168" t="s">
        <v>45</v>
      </c>
    </row>
    <row r="169" spans="1:79" s="9" customFormat="1" ht="15" customHeight="1" x14ac:dyDescent="0.2">
      <c r="A169" s="118">
        <v>0</v>
      </c>
      <c r="B169" s="116"/>
      <c r="C169" s="116"/>
      <c r="D169" s="171" t="s">
        <v>373</v>
      </c>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CA169" s="9" t="s">
        <v>46</v>
      </c>
    </row>
    <row r="170" spans="1:79" s="136" customFormat="1" ht="28.5" customHeight="1" x14ac:dyDescent="0.2">
      <c r="A170" s="156">
        <v>0</v>
      </c>
      <c r="B170" s="157"/>
      <c r="C170" s="157"/>
      <c r="D170" s="174" t="s">
        <v>669</v>
      </c>
      <c r="E170" s="131"/>
      <c r="F170" s="131"/>
      <c r="G170" s="131"/>
      <c r="H170" s="131"/>
      <c r="I170" s="131"/>
      <c r="J170" s="131"/>
      <c r="K170" s="131"/>
      <c r="L170" s="131"/>
      <c r="M170" s="131"/>
      <c r="N170" s="131"/>
      <c r="O170" s="131"/>
      <c r="P170" s="132"/>
      <c r="Q170" s="57" t="s">
        <v>222</v>
      </c>
      <c r="R170" s="57"/>
      <c r="S170" s="57"/>
      <c r="T170" s="57"/>
      <c r="U170" s="57"/>
      <c r="V170" s="57" t="s">
        <v>379</v>
      </c>
      <c r="W170" s="57"/>
      <c r="X170" s="57"/>
      <c r="Y170" s="57"/>
      <c r="Z170" s="57"/>
      <c r="AA170" s="57"/>
      <c r="AB170" s="57"/>
      <c r="AC170" s="57"/>
      <c r="AD170" s="57"/>
      <c r="AE170" s="57"/>
      <c r="AF170" s="175">
        <v>0</v>
      </c>
      <c r="AG170" s="175"/>
      <c r="AH170" s="175"/>
      <c r="AI170" s="175"/>
      <c r="AJ170" s="175"/>
      <c r="AK170" s="175">
        <v>0</v>
      </c>
      <c r="AL170" s="175"/>
      <c r="AM170" s="175"/>
      <c r="AN170" s="175"/>
      <c r="AO170" s="175"/>
      <c r="AP170" s="175">
        <v>0</v>
      </c>
      <c r="AQ170" s="175"/>
      <c r="AR170" s="175"/>
      <c r="AS170" s="175"/>
      <c r="AT170" s="175"/>
      <c r="AU170" s="175">
        <v>0</v>
      </c>
      <c r="AV170" s="175"/>
      <c r="AW170" s="175"/>
      <c r="AX170" s="175"/>
      <c r="AY170" s="175"/>
      <c r="AZ170" s="175">
        <v>288149</v>
      </c>
      <c r="BA170" s="175"/>
      <c r="BB170" s="175"/>
      <c r="BC170" s="175"/>
      <c r="BD170" s="175"/>
      <c r="BE170" s="175">
        <v>288149</v>
      </c>
      <c r="BF170" s="175"/>
      <c r="BG170" s="175"/>
      <c r="BH170" s="175"/>
      <c r="BI170" s="175"/>
      <c r="BJ170" s="175">
        <v>0</v>
      </c>
      <c r="BK170" s="175"/>
      <c r="BL170" s="175"/>
      <c r="BM170" s="175"/>
      <c r="BN170" s="175"/>
      <c r="BO170" s="175">
        <v>0</v>
      </c>
      <c r="BP170" s="175"/>
      <c r="BQ170" s="175"/>
      <c r="BR170" s="175"/>
      <c r="BS170" s="175"/>
      <c r="BT170" s="175">
        <v>0</v>
      </c>
      <c r="BU170" s="175"/>
      <c r="BV170" s="175"/>
      <c r="BW170" s="175"/>
      <c r="BX170" s="175"/>
    </row>
    <row r="171" spans="1:79" s="136" customFormat="1" ht="30" customHeight="1" x14ac:dyDescent="0.2">
      <c r="A171" s="156">
        <v>0</v>
      </c>
      <c r="B171" s="157"/>
      <c r="C171" s="157"/>
      <c r="D171" s="174" t="s">
        <v>670</v>
      </c>
      <c r="E171" s="131"/>
      <c r="F171" s="131"/>
      <c r="G171" s="131"/>
      <c r="H171" s="131"/>
      <c r="I171" s="131"/>
      <c r="J171" s="131"/>
      <c r="K171" s="131"/>
      <c r="L171" s="131"/>
      <c r="M171" s="131"/>
      <c r="N171" s="131"/>
      <c r="O171" s="131"/>
      <c r="P171" s="132"/>
      <c r="Q171" s="57" t="s">
        <v>222</v>
      </c>
      <c r="R171" s="57"/>
      <c r="S171" s="57"/>
      <c r="T171" s="57"/>
      <c r="U171" s="57"/>
      <c r="V171" s="57" t="s">
        <v>379</v>
      </c>
      <c r="W171" s="57"/>
      <c r="X171" s="57"/>
      <c r="Y171" s="57"/>
      <c r="Z171" s="57"/>
      <c r="AA171" s="57"/>
      <c r="AB171" s="57"/>
      <c r="AC171" s="57"/>
      <c r="AD171" s="57"/>
      <c r="AE171" s="57"/>
      <c r="AF171" s="175">
        <v>0</v>
      </c>
      <c r="AG171" s="175"/>
      <c r="AH171" s="175"/>
      <c r="AI171" s="175"/>
      <c r="AJ171" s="175"/>
      <c r="AK171" s="175">
        <v>0</v>
      </c>
      <c r="AL171" s="175"/>
      <c r="AM171" s="175"/>
      <c r="AN171" s="175"/>
      <c r="AO171" s="175"/>
      <c r="AP171" s="175">
        <v>0</v>
      </c>
      <c r="AQ171" s="175"/>
      <c r="AR171" s="175"/>
      <c r="AS171" s="175"/>
      <c r="AT171" s="175"/>
      <c r="AU171" s="175">
        <v>98000</v>
      </c>
      <c r="AV171" s="175"/>
      <c r="AW171" s="175"/>
      <c r="AX171" s="175"/>
      <c r="AY171" s="175"/>
      <c r="AZ171" s="175">
        <v>0</v>
      </c>
      <c r="BA171" s="175"/>
      <c r="BB171" s="175"/>
      <c r="BC171" s="175"/>
      <c r="BD171" s="175"/>
      <c r="BE171" s="175">
        <v>98000</v>
      </c>
      <c r="BF171" s="175"/>
      <c r="BG171" s="175"/>
      <c r="BH171" s="175"/>
      <c r="BI171" s="175"/>
      <c r="BJ171" s="175">
        <v>90000</v>
      </c>
      <c r="BK171" s="175"/>
      <c r="BL171" s="175"/>
      <c r="BM171" s="175"/>
      <c r="BN171" s="175"/>
      <c r="BO171" s="175">
        <v>0</v>
      </c>
      <c r="BP171" s="175"/>
      <c r="BQ171" s="175"/>
      <c r="BR171" s="175"/>
      <c r="BS171" s="175"/>
      <c r="BT171" s="175">
        <v>90000</v>
      </c>
      <c r="BU171" s="175"/>
      <c r="BV171" s="175"/>
      <c r="BW171" s="175"/>
      <c r="BX171" s="175"/>
    </row>
    <row r="172" spans="1:79" s="136" customFormat="1" ht="15" customHeight="1" x14ac:dyDescent="0.2">
      <c r="A172" s="156">
        <v>0</v>
      </c>
      <c r="B172" s="157"/>
      <c r="C172" s="157"/>
      <c r="D172" s="174" t="s">
        <v>671</v>
      </c>
      <c r="E172" s="131"/>
      <c r="F172" s="131"/>
      <c r="G172" s="131"/>
      <c r="H172" s="131"/>
      <c r="I172" s="131"/>
      <c r="J172" s="131"/>
      <c r="K172" s="131"/>
      <c r="L172" s="131"/>
      <c r="M172" s="131"/>
      <c r="N172" s="131"/>
      <c r="O172" s="131"/>
      <c r="P172" s="132"/>
      <c r="Q172" s="57" t="s">
        <v>222</v>
      </c>
      <c r="R172" s="57"/>
      <c r="S172" s="57"/>
      <c r="T172" s="57"/>
      <c r="U172" s="57"/>
      <c r="V172" s="57" t="s">
        <v>513</v>
      </c>
      <c r="W172" s="57"/>
      <c r="X172" s="57"/>
      <c r="Y172" s="57"/>
      <c r="Z172" s="57"/>
      <c r="AA172" s="57"/>
      <c r="AB172" s="57"/>
      <c r="AC172" s="57"/>
      <c r="AD172" s="57"/>
      <c r="AE172" s="57"/>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75600</v>
      </c>
      <c r="BA172" s="175"/>
      <c r="BB172" s="175"/>
      <c r="BC172" s="175"/>
      <c r="BD172" s="175"/>
      <c r="BE172" s="175">
        <v>75600</v>
      </c>
      <c r="BF172" s="175"/>
      <c r="BG172" s="175"/>
      <c r="BH172" s="175"/>
      <c r="BI172" s="175"/>
      <c r="BJ172" s="175">
        <v>0</v>
      </c>
      <c r="BK172" s="175"/>
      <c r="BL172" s="175"/>
      <c r="BM172" s="175"/>
      <c r="BN172" s="175"/>
      <c r="BO172" s="175">
        <v>0</v>
      </c>
      <c r="BP172" s="175"/>
      <c r="BQ172" s="175"/>
      <c r="BR172" s="175"/>
      <c r="BS172" s="175"/>
      <c r="BT172" s="175">
        <v>0</v>
      </c>
      <c r="BU172" s="175"/>
      <c r="BV172" s="175"/>
      <c r="BW172" s="175"/>
      <c r="BX172" s="175"/>
    </row>
    <row r="173" spans="1:79" s="136" customFormat="1" ht="60" customHeight="1" x14ac:dyDescent="0.2">
      <c r="A173" s="156">
        <v>0</v>
      </c>
      <c r="B173" s="157"/>
      <c r="C173" s="157"/>
      <c r="D173" s="174" t="s">
        <v>672</v>
      </c>
      <c r="E173" s="131"/>
      <c r="F173" s="131"/>
      <c r="G173" s="131"/>
      <c r="H173" s="131"/>
      <c r="I173" s="131"/>
      <c r="J173" s="131"/>
      <c r="K173" s="131"/>
      <c r="L173" s="131"/>
      <c r="M173" s="131"/>
      <c r="N173" s="131"/>
      <c r="O173" s="131"/>
      <c r="P173" s="132"/>
      <c r="Q173" s="57" t="s">
        <v>222</v>
      </c>
      <c r="R173" s="57"/>
      <c r="S173" s="57"/>
      <c r="T173" s="57"/>
      <c r="U173" s="57"/>
      <c r="V173" s="57" t="s">
        <v>379</v>
      </c>
      <c r="W173" s="57"/>
      <c r="X173" s="57"/>
      <c r="Y173" s="57"/>
      <c r="Z173" s="57"/>
      <c r="AA173" s="57"/>
      <c r="AB173" s="57"/>
      <c r="AC173" s="57"/>
      <c r="AD173" s="57"/>
      <c r="AE173" s="57"/>
      <c r="AF173" s="175">
        <v>0</v>
      </c>
      <c r="AG173" s="175"/>
      <c r="AH173" s="175"/>
      <c r="AI173" s="175"/>
      <c r="AJ173" s="175"/>
      <c r="AK173" s="175">
        <v>0</v>
      </c>
      <c r="AL173" s="175"/>
      <c r="AM173" s="175"/>
      <c r="AN173" s="175"/>
      <c r="AO173" s="175"/>
      <c r="AP173" s="175">
        <v>0</v>
      </c>
      <c r="AQ173" s="175"/>
      <c r="AR173" s="175"/>
      <c r="AS173" s="175"/>
      <c r="AT173" s="175"/>
      <c r="AU173" s="175">
        <v>0</v>
      </c>
      <c r="AV173" s="175"/>
      <c r="AW173" s="175"/>
      <c r="AX173" s="175"/>
      <c r="AY173" s="175"/>
      <c r="AZ173" s="175">
        <v>0</v>
      </c>
      <c r="BA173" s="175"/>
      <c r="BB173" s="175"/>
      <c r="BC173" s="175"/>
      <c r="BD173" s="175"/>
      <c r="BE173" s="175">
        <v>0</v>
      </c>
      <c r="BF173" s="175"/>
      <c r="BG173" s="175"/>
      <c r="BH173" s="175"/>
      <c r="BI173" s="175"/>
      <c r="BJ173" s="175">
        <v>0</v>
      </c>
      <c r="BK173" s="175"/>
      <c r="BL173" s="175"/>
      <c r="BM173" s="175"/>
      <c r="BN173" s="175"/>
      <c r="BO173" s="175">
        <v>0</v>
      </c>
      <c r="BP173" s="175"/>
      <c r="BQ173" s="175"/>
      <c r="BR173" s="175"/>
      <c r="BS173" s="175"/>
      <c r="BT173" s="175">
        <v>0</v>
      </c>
      <c r="BU173" s="175"/>
      <c r="BV173" s="175"/>
      <c r="BW173" s="175"/>
      <c r="BX173" s="175"/>
    </row>
    <row r="174" spans="1:79" s="136" customFormat="1" ht="90" customHeight="1" x14ac:dyDescent="0.2">
      <c r="A174" s="156">
        <v>0</v>
      </c>
      <c r="B174" s="157"/>
      <c r="C174" s="157"/>
      <c r="D174" s="174" t="s">
        <v>673</v>
      </c>
      <c r="E174" s="131"/>
      <c r="F174" s="131"/>
      <c r="G174" s="131"/>
      <c r="H174" s="131"/>
      <c r="I174" s="131"/>
      <c r="J174" s="131"/>
      <c r="K174" s="131"/>
      <c r="L174" s="131"/>
      <c r="M174" s="131"/>
      <c r="N174" s="131"/>
      <c r="O174" s="131"/>
      <c r="P174" s="132"/>
      <c r="Q174" s="57" t="s">
        <v>222</v>
      </c>
      <c r="R174" s="57"/>
      <c r="S174" s="57"/>
      <c r="T174" s="57"/>
      <c r="U174" s="57"/>
      <c r="V174" s="57" t="s">
        <v>379</v>
      </c>
      <c r="W174" s="57"/>
      <c r="X174" s="57"/>
      <c r="Y174" s="57"/>
      <c r="Z174" s="57"/>
      <c r="AA174" s="57"/>
      <c r="AB174" s="57"/>
      <c r="AC174" s="57"/>
      <c r="AD174" s="57"/>
      <c r="AE174" s="57"/>
      <c r="AF174" s="175">
        <v>12630</v>
      </c>
      <c r="AG174" s="175"/>
      <c r="AH174" s="175"/>
      <c r="AI174" s="175"/>
      <c r="AJ174" s="175"/>
      <c r="AK174" s="175">
        <v>0</v>
      </c>
      <c r="AL174" s="175"/>
      <c r="AM174" s="175"/>
      <c r="AN174" s="175"/>
      <c r="AO174" s="175"/>
      <c r="AP174" s="175">
        <v>12630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c r="BJ174" s="175">
        <v>0</v>
      </c>
      <c r="BK174" s="175"/>
      <c r="BL174" s="175"/>
      <c r="BM174" s="175"/>
      <c r="BN174" s="175"/>
      <c r="BO174" s="175">
        <v>0</v>
      </c>
      <c r="BP174" s="175"/>
      <c r="BQ174" s="175"/>
      <c r="BR174" s="175"/>
      <c r="BS174" s="175"/>
      <c r="BT174" s="175">
        <v>0</v>
      </c>
      <c r="BU174" s="175"/>
      <c r="BV174" s="175"/>
      <c r="BW174" s="175"/>
      <c r="BX174" s="175"/>
    </row>
    <row r="175" spans="1:79" s="136" customFormat="1" ht="15" customHeight="1" x14ac:dyDescent="0.2">
      <c r="A175" s="156">
        <v>0</v>
      </c>
      <c r="B175" s="157"/>
      <c r="C175" s="157"/>
      <c r="D175" s="174" t="s">
        <v>674</v>
      </c>
      <c r="E175" s="131"/>
      <c r="F175" s="131"/>
      <c r="G175" s="131"/>
      <c r="H175" s="131"/>
      <c r="I175" s="131"/>
      <c r="J175" s="131"/>
      <c r="K175" s="131"/>
      <c r="L175" s="131"/>
      <c r="M175" s="131"/>
      <c r="N175" s="131"/>
      <c r="O175" s="131"/>
      <c r="P175" s="132"/>
      <c r="Q175" s="57" t="s">
        <v>222</v>
      </c>
      <c r="R175" s="57"/>
      <c r="S175" s="57"/>
      <c r="T175" s="57"/>
      <c r="U175" s="57"/>
      <c r="V175" s="57" t="s">
        <v>379</v>
      </c>
      <c r="W175" s="57"/>
      <c r="X175" s="57"/>
      <c r="Y175" s="57"/>
      <c r="Z175" s="57"/>
      <c r="AA175" s="57"/>
      <c r="AB175" s="57"/>
      <c r="AC175" s="57"/>
      <c r="AD175" s="57"/>
      <c r="AE175" s="57"/>
      <c r="AF175" s="175">
        <v>0</v>
      </c>
      <c r="AG175" s="175"/>
      <c r="AH175" s="175"/>
      <c r="AI175" s="175"/>
      <c r="AJ175" s="175"/>
      <c r="AK175" s="175">
        <v>0</v>
      </c>
      <c r="AL175" s="175"/>
      <c r="AM175" s="175"/>
      <c r="AN175" s="175"/>
      <c r="AO175" s="175"/>
      <c r="AP175" s="175">
        <v>0</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c r="BJ175" s="175">
        <v>0</v>
      </c>
      <c r="BK175" s="175"/>
      <c r="BL175" s="175"/>
      <c r="BM175" s="175"/>
      <c r="BN175" s="175"/>
      <c r="BO175" s="175">
        <v>0</v>
      </c>
      <c r="BP175" s="175"/>
      <c r="BQ175" s="175"/>
      <c r="BR175" s="175"/>
      <c r="BS175" s="175"/>
      <c r="BT175" s="175">
        <v>0</v>
      </c>
      <c r="BU175" s="175"/>
      <c r="BV175" s="175"/>
      <c r="BW175" s="175"/>
      <c r="BX175" s="175"/>
    </row>
    <row r="176" spans="1:79" s="136" customFormat="1" ht="15" customHeight="1" x14ac:dyDescent="0.2">
      <c r="A176" s="156">
        <v>0</v>
      </c>
      <c r="B176" s="157"/>
      <c r="C176" s="157"/>
      <c r="D176" s="174" t="s">
        <v>675</v>
      </c>
      <c r="E176" s="131"/>
      <c r="F176" s="131"/>
      <c r="G176" s="131"/>
      <c r="H176" s="131"/>
      <c r="I176" s="131"/>
      <c r="J176" s="131"/>
      <c r="K176" s="131"/>
      <c r="L176" s="131"/>
      <c r="M176" s="131"/>
      <c r="N176" s="131"/>
      <c r="O176" s="131"/>
      <c r="P176" s="132"/>
      <c r="Q176" s="57" t="s">
        <v>222</v>
      </c>
      <c r="R176" s="57"/>
      <c r="S176" s="57"/>
      <c r="T176" s="57"/>
      <c r="U176" s="57"/>
      <c r="V176" s="57" t="s">
        <v>379</v>
      </c>
      <c r="W176" s="57"/>
      <c r="X176" s="57"/>
      <c r="Y176" s="57"/>
      <c r="Z176" s="57"/>
      <c r="AA176" s="57"/>
      <c r="AB176" s="57"/>
      <c r="AC176" s="57"/>
      <c r="AD176" s="57"/>
      <c r="AE176" s="57"/>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c r="BJ176" s="175">
        <v>0</v>
      </c>
      <c r="BK176" s="175"/>
      <c r="BL176" s="175"/>
      <c r="BM176" s="175"/>
      <c r="BN176" s="175"/>
      <c r="BO176" s="175">
        <v>0</v>
      </c>
      <c r="BP176" s="175"/>
      <c r="BQ176" s="175"/>
      <c r="BR176" s="175"/>
      <c r="BS176" s="175"/>
      <c r="BT176" s="175">
        <v>0</v>
      </c>
      <c r="BU176" s="175"/>
      <c r="BV176" s="175"/>
      <c r="BW176" s="175"/>
      <c r="BX176" s="175"/>
    </row>
    <row r="177" spans="1:76" s="136" customFormat="1" ht="15" customHeight="1" x14ac:dyDescent="0.2">
      <c r="A177" s="156">
        <v>0</v>
      </c>
      <c r="B177" s="157"/>
      <c r="C177" s="157"/>
      <c r="D177" s="174" t="s">
        <v>676</v>
      </c>
      <c r="E177" s="131"/>
      <c r="F177" s="131"/>
      <c r="G177" s="131"/>
      <c r="H177" s="131"/>
      <c r="I177" s="131"/>
      <c r="J177" s="131"/>
      <c r="K177" s="131"/>
      <c r="L177" s="131"/>
      <c r="M177" s="131"/>
      <c r="N177" s="131"/>
      <c r="O177" s="131"/>
      <c r="P177" s="132"/>
      <c r="Q177" s="57" t="s">
        <v>222</v>
      </c>
      <c r="R177" s="57"/>
      <c r="S177" s="57"/>
      <c r="T177" s="57"/>
      <c r="U177" s="57"/>
      <c r="V177" s="57" t="s">
        <v>379</v>
      </c>
      <c r="W177" s="57"/>
      <c r="X177" s="57"/>
      <c r="Y177" s="57"/>
      <c r="Z177" s="57"/>
      <c r="AA177" s="57"/>
      <c r="AB177" s="57"/>
      <c r="AC177" s="57"/>
      <c r="AD177" s="57"/>
      <c r="AE177" s="57"/>
      <c r="AF177" s="175">
        <v>0</v>
      </c>
      <c r="AG177" s="175"/>
      <c r="AH177" s="175"/>
      <c r="AI177" s="175"/>
      <c r="AJ177" s="175"/>
      <c r="AK177" s="175">
        <v>0</v>
      </c>
      <c r="AL177" s="175"/>
      <c r="AM177" s="175"/>
      <c r="AN177" s="175"/>
      <c r="AO177" s="175"/>
      <c r="AP177" s="175">
        <v>0</v>
      </c>
      <c r="AQ177" s="175"/>
      <c r="AR177" s="175"/>
      <c r="AS177" s="175"/>
      <c r="AT177" s="175"/>
      <c r="AU177" s="175">
        <v>0</v>
      </c>
      <c r="AV177" s="175"/>
      <c r="AW177" s="175"/>
      <c r="AX177" s="175"/>
      <c r="AY177" s="175"/>
      <c r="AZ177" s="175">
        <v>0</v>
      </c>
      <c r="BA177" s="175"/>
      <c r="BB177" s="175"/>
      <c r="BC177" s="175"/>
      <c r="BD177" s="175"/>
      <c r="BE177" s="175">
        <v>0</v>
      </c>
      <c r="BF177" s="175"/>
      <c r="BG177" s="175"/>
      <c r="BH177" s="175"/>
      <c r="BI177" s="175"/>
      <c r="BJ177" s="175">
        <v>0</v>
      </c>
      <c r="BK177" s="175"/>
      <c r="BL177" s="175"/>
      <c r="BM177" s="175"/>
      <c r="BN177" s="175"/>
      <c r="BO177" s="175">
        <v>0</v>
      </c>
      <c r="BP177" s="175"/>
      <c r="BQ177" s="175"/>
      <c r="BR177" s="175"/>
      <c r="BS177" s="175"/>
      <c r="BT177" s="175">
        <v>0</v>
      </c>
      <c r="BU177" s="175"/>
      <c r="BV177" s="175"/>
      <c r="BW177" s="175"/>
      <c r="BX177" s="175"/>
    </row>
    <row r="178" spans="1:76" s="136" customFormat="1" ht="60" customHeight="1" x14ac:dyDescent="0.2">
      <c r="A178" s="156">
        <v>0</v>
      </c>
      <c r="B178" s="157"/>
      <c r="C178" s="157"/>
      <c r="D178" s="174" t="s">
        <v>677</v>
      </c>
      <c r="E178" s="131"/>
      <c r="F178" s="131"/>
      <c r="G178" s="131"/>
      <c r="H178" s="131"/>
      <c r="I178" s="131"/>
      <c r="J178" s="131"/>
      <c r="K178" s="131"/>
      <c r="L178" s="131"/>
      <c r="M178" s="131"/>
      <c r="N178" s="131"/>
      <c r="O178" s="131"/>
      <c r="P178" s="132"/>
      <c r="Q178" s="57" t="s">
        <v>222</v>
      </c>
      <c r="R178" s="57"/>
      <c r="S178" s="57"/>
      <c r="T178" s="57"/>
      <c r="U178" s="57"/>
      <c r="V178" s="57" t="s">
        <v>513</v>
      </c>
      <c r="W178" s="57"/>
      <c r="X178" s="57"/>
      <c r="Y178" s="57"/>
      <c r="Z178" s="57"/>
      <c r="AA178" s="57"/>
      <c r="AB178" s="57"/>
      <c r="AC178" s="57"/>
      <c r="AD178" s="57"/>
      <c r="AE178" s="57"/>
      <c r="AF178" s="175">
        <v>0</v>
      </c>
      <c r="AG178" s="175"/>
      <c r="AH178" s="175"/>
      <c r="AI178" s="175"/>
      <c r="AJ178" s="175"/>
      <c r="AK178" s="175">
        <v>0</v>
      </c>
      <c r="AL178" s="175"/>
      <c r="AM178" s="175"/>
      <c r="AN178" s="175"/>
      <c r="AO178" s="175"/>
      <c r="AP178" s="175">
        <v>0</v>
      </c>
      <c r="AQ178" s="175"/>
      <c r="AR178" s="175"/>
      <c r="AS178" s="175"/>
      <c r="AT178" s="175"/>
      <c r="AU178" s="175">
        <v>0</v>
      </c>
      <c r="AV178" s="175"/>
      <c r="AW178" s="175"/>
      <c r="AX178" s="175"/>
      <c r="AY178" s="175"/>
      <c r="AZ178" s="175">
        <v>0</v>
      </c>
      <c r="BA178" s="175"/>
      <c r="BB178" s="175"/>
      <c r="BC178" s="175"/>
      <c r="BD178" s="175"/>
      <c r="BE178" s="175">
        <v>0</v>
      </c>
      <c r="BF178" s="175"/>
      <c r="BG178" s="175"/>
      <c r="BH178" s="175"/>
      <c r="BI178" s="175"/>
      <c r="BJ178" s="175">
        <v>0</v>
      </c>
      <c r="BK178" s="175"/>
      <c r="BL178" s="175"/>
      <c r="BM178" s="175"/>
      <c r="BN178" s="175"/>
      <c r="BO178" s="175">
        <v>0</v>
      </c>
      <c r="BP178" s="175"/>
      <c r="BQ178" s="175"/>
      <c r="BR178" s="175"/>
      <c r="BS178" s="175"/>
      <c r="BT178" s="175">
        <v>0</v>
      </c>
      <c r="BU178" s="175"/>
      <c r="BV178" s="175"/>
      <c r="BW178" s="175"/>
      <c r="BX178" s="175"/>
    </row>
    <row r="179" spans="1:76" s="136" customFormat="1" ht="15" customHeight="1" x14ac:dyDescent="0.2">
      <c r="A179" s="156">
        <v>0</v>
      </c>
      <c r="B179" s="157"/>
      <c r="C179" s="157"/>
      <c r="D179" s="174" t="s">
        <v>659</v>
      </c>
      <c r="E179" s="131"/>
      <c r="F179" s="131"/>
      <c r="G179" s="131"/>
      <c r="H179" s="131"/>
      <c r="I179" s="131"/>
      <c r="J179" s="131"/>
      <c r="K179" s="131"/>
      <c r="L179" s="131"/>
      <c r="M179" s="131"/>
      <c r="N179" s="131"/>
      <c r="O179" s="131"/>
      <c r="P179" s="132"/>
      <c r="Q179" s="57" t="s">
        <v>222</v>
      </c>
      <c r="R179" s="57"/>
      <c r="S179" s="57"/>
      <c r="T179" s="57"/>
      <c r="U179" s="57"/>
      <c r="V179" s="57" t="s">
        <v>513</v>
      </c>
      <c r="W179" s="57"/>
      <c r="X179" s="57"/>
      <c r="Y179" s="57"/>
      <c r="Z179" s="57"/>
      <c r="AA179" s="57"/>
      <c r="AB179" s="57"/>
      <c r="AC179" s="57"/>
      <c r="AD179" s="57"/>
      <c r="AE179" s="57"/>
      <c r="AF179" s="175">
        <v>0</v>
      </c>
      <c r="AG179" s="175"/>
      <c r="AH179" s="175"/>
      <c r="AI179" s="175"/>
      <c r="AJ179" s="175"/>
      <c r="AK179" s="175">
        <v>35528.160000000003</v>
      </c>
      <c r="AL179" s="175"/>
      <c r="AM179" s="175"/>
      <c r="AN179" s="175"/>
      <c r="AO179" s="175"/>
      <c r="AP179" s="175">
        <v>35528.160000000003</v>
      </c>
      <c r="AQ179" s="175"/>
      <c r="AR179" s="175"/>
      <c r="AS179" s="175"/>
      <c r="AT179" s="175"/>
      <c r="AU179" s="175">
        <v>0</v>
      </c>
      <c r="AV179" s="175"/>
      <c r="AW179" s="175"/>
      <c r="AX179" s="175"/>
      <c r="AY179" s="175"/>
      <c r="AZ179" s="175">
        <v>120551</v>
      </c>
      <c r="BA179" s="175"/>
      <c r="BB179" s="175"/>
      <c r="BC179" s="175"/>
      <c r="BD179" s="175"/>
      <c r="BE179" s="175">
        <v>120551</v>
      </c>
      <c r="BF179" s="175"/>
      <c r="BG179" s="175"/>
      <c r="BH179" s="175"/>
      <c r="BI179" s="175"/>
      <c r="BJ179" s="175">
        <v>0</v>
      </c>
      <c r="BK179" s="175"/>
      <c r="BL179" s="175"/>
      <c r="BM179" s="175"/>
      <c r="BN179" s="175"/>
      <c r="BO179" s="175">
        <v>0</v>
      </c>
      <c r="BP179" s="175"/>
      <c r="BQ179" s="175"/>
      <c r="BR179" s="175"/>
      <c r="BS179" s="175"/>
      <c r="BT179" s="175">
        <v>0</v>
      </c>
      <c r="BU179" s="175"/>
      <c r="BV179" s="175"/>
      <c r="BW179" s="175"/>
      <c r="BX179" s="175"/>
    </row>
    <row r="180" spans="1:76" s="136" customFormat="1" ht="15" customHeight="1" x14ac:dyDescent="0.2">
      <c r="A180" s="156">
        <v>0</v>
      </c>
      <c r="B180" s="157"/>
      <c r="C180" s="157"/>
      <c r="D180" s="174" t="s">
        <v>661</v>
      </c>
      <c r="E180" s="131"/>
      <c r="F180" s="131"/>
      <c r="G180" s="131"/>
      <c r="H180" s="131"/>
      <c r="I180" s="131"/>
      <c r="J180" s="131"/>
      <c r="K180" s="131"/>
      <c r="L180" s="131"/>
      <c r="M180" s="131"/>
      <c r="N180" s="131"/>
      <c r="O180" s="131"/>
      <c r="P180" s="132"/>
      <c r="Q180" s="57" t="s">
        <v>222</v>
      </c>
      <c r="R180" s="57"/>
      <c r="S180" s="57"/>
      <c r="T180" s="57"/>
      <c r="U180" s="57"/>
      <c r="V180" s="57" t="s">
        <v>379</v>
      </c>
      <c r="W180" s="57"/>
      <c r="X180" s="57"/>
      <c r="Y180" s="57"/>
      <c r="Z180" s="57"/>
      <c r="AA180" s="57"/>
      <c r="AB180" s="57"/>
      <c r="AC180" s="57"/>
      <c r="AD180" s="57"/>
      <c r="AE180" s="57"/>
      <c r="AF180" s="175">
        <v>0</v>
      </c>
      <c r="AG180" s="175"/>
      <c r="AH180" s="175"/>
      <c r="AI180" s="175"/>
      <c r="AJ180" s="175"/>
      <c r="AK180" s="175">
        <v>732172</v>
      </c>
      <c r="AL180" s="175"/>
      <c r="AM180" s="175"/>
      <c r="AN180" s="175"/>
      <c r="AO180" s="175"/>
      <c r="AP180" s="175">
        <v>732172</v>
      </c>
      <c r="AQ180" s="175"/>
      <c r="AR180" s="175"/>
      <c r="AS180" s="175"/>
      <c r="AT180" s="175"/>
      <c r="AU180" s="175">
        <v>0</v>
      </c>
      <c r="AV180" s="175"/>
      <c r="AW180" s="175"/>
      <c r="AX180" s="175"/>
      <c r="AY180" s="175"/>
      <c r="AZ180" s="175">
        <v>738483</v>
      </c>
      <c r="BA180" s="175"/>
      <c r="BB180" s="175"/>
      <c r="BC180" s="175"/>
      <c r="BD180" s="175"/>
      <c r="BE180" s="175">
        <v>738483</v>
      </c>
      <c r="BF180" s="175"/>
      <c r="BG180" s="175"/>
      <c r="BH180" s="175"/>
      <c r="BI180" s="175"/>
      <c r="BJ180" s="175">
        <v>0</v>
      </c>
      <c r="BK180" s="175"/>
      <c r="BL180" s="175"/>
      <c r="BM180" s="175"/>
      <c r="BN180" s="175"/>
      <c r="BO180" s="175">
        <v>0</v>
      </c>
      <c r="BP180" s="175"/>
      <c r="BQ180" s="175"/>
      <c r="BR180" s="175"/>
      <c r="BS180" s="175"/>
      <c r="BT180" s="175">
        <v>0</v>
      </c>
      <c r="BU180" s="175"/>
      <c r="BV180" s="175"/>
      <c r="BW180" s="175"/>
      <c r="BX180" s="175"/>
    </row>
    <row r="181" spans="1:76" s="136" customFormat="1" ht="15" customHeight="1" x14ac:dyDescent="0.2">
      <c r="A181" s="156">
        <v>0</v>
      </c>
      <c r="B181" s="157"/>
      <c r="C181" s="157"/>
      <c r="D181" s="174" t="s">
        <v>678</v>
      </c>
      <c r="E181" s="131"/>
      <c r="F181" s="131"/>
      <c r="G181" s="131"/>
      <c r="H181" s="131"/>
      <c r="I181" s="131"/>
      <c r="J181" s="131"/>
      <c r="K181" s="131"/>
      <c r="L181" s="131"/>
      <c r="M181" s="131"/>
      <c r="N181" s="131"/>
      <c r="O181" s="131"/>
      <c r="P181" s="132"/>
      <c r="Q181" s="57" t="s">
        <v>222</v>
      </c>
      <c r="R181" s="57"/>
      <c r="S181" s="57"/>
      <c r="T181" s="57"/>
      <c r="U181" s="57"/>
      <c r="V181" s="57" t="s">
        <v>379</v>
      </c>
      <c r="W181" s="57"/>
      <c r="X181" s="57"/>
      <c r="Y181" s="57"/>
      <c r="Z181" s="57"/>
      <c r="AA181" s="57"/>
      <c r="AB181" s="57"/>
      <c r="AC181" s="57"/>
      <c r="AD181" s="57"/>
      <c r="AE181" s="57"/>
      <c r="AF181" s="175">
        <v>0</v>
      </c>
      <c r="AG181" s="175"/>
      <c r="AH181" s="175"/>
      <c r="AI181" s="175"/>
      <c r="AJ181" s="175"/>
      <c r="AK181" s="175">
        <v>0</v>
      </c>
      <c r="AL181" s="175"/>
      <c r="AM181" s="175"/>
      <c r="AN181" s="175"/>
      <c r="AO181" s="175"/>
      <c r="AP181" s="175">
        <v>0</v>
      </c>
      <c r="AQ181" s="175"/>
      <c r="AR181" s="175"/>
      <c r="AS181" s="175"/>
      <c r="AT181" s="175"/>
      <c r="AU181" s="175">
        <v>1729958</v>
      </c>
      <c r="AV181" s="175"/>
      <c r="AW181" s="175"/>
      <c r="AX181" s="175"/>
      <c r="AY181" s="175"/>
      <c r="AZ181" s="175">
        <v>61127.1</v>
      </c>
      <c r="BA181" s="175"/>
      <c r="BB181" s="175"/>
      <c r="BC181" s="175"/>
      <c r="BD181" s="175"/>
      <c r="BE181" s="175">
        <v>1791085.1</v>
      </c>
      <c r="BF181" s="175"/>
      <c r="BG181" s="175"/>
      <c r="BH181" s="175"/>
      <c r="BI181" s="175"/>
      <c r="BJ181" s="175">
        <v>1455000</v>
      </c>
      <c r="BK181" s="175"/>
      <c r="BL181" s="175"/>
      <c r="BM181" s="175"/>
      <c r="BN181" s="175"/>
      <c r="BO181" s="175">
        <v>0</v>
      </c>
      <c r="BP181" s="175"/>
      <c r="BQ181" s="175"/>
      <c r="BR181" s="175"/>
      <c r="BS181" s="175"/>
      <c r="BT181" s="175">
        <v>1455000</v>
      </c>
      <c r="BU181" s="175"/>
      <c r="BV181" s="175"/>
      <c r="BW181" s="175"/>
      <c r="BX181" s="175"/>
    </row>
    <row r="182" spans="1:76" s="136" customFormat="1" ht="75" customHeight="1" x14ac:dyDescent="0.2">
      <c r="A182" s="156">
        <v>0</v>
      </c>
      <c r="B182" s="157"/>
      <c r="C182" s="157"/>
      <c r="D182" s="174" t="s">
        <v>679</v>
      </c>
      <c r="E182" s="131"/>
      <c r="F182" s="131"/>
      <c r="G182" s="131"/>
      <c r="H182" s="131"/>
      <c r="I182" s="131"/>
      <c r="J182" s="131"/>
      <c r="K182" s="131"/>
      <c r="L182" s="131"/>
      <c r="M182" s="131"/>
      <c r="N182" s="131"/>
      <c r="O182" s="131"/>
      <c r="P182" s="132"/>
      <c r="Q182" s="57" t="s">
        <v>222</v>
      </c>
      <c r="R182" s="57"/>
      <c r="S182" s="57"/>
      <c r="T182" s="57"/>
      <c r="U182" s="57"/>
      <c r="V182" s="57" t="s">
        <v>379</v>
      </c>
      <c r="W182" s="57"/>
      <c r="X182" s="57"/>
      <c r="Y182" s="57"/>
      <c r="Z182" s="57"/>
      <c r="AA182" s="57"/>
      <c r="AB182" s="57"/>
      <c r="AC182" s="57"/>
      <c r="AD182" s="57"/>
      <c r="AE182" s="57"/>
      <c r="AF182" s="175">
        <v>0</v>
      </c>
      <c r="AG182" s="175"/>
      <c r="AH182" s="175"/>
      <c r="AI182" s="175"/>
      <c r="AJ182" s="175"/>
      <c r="AK182" s="175">
        <v>0</v>
      </c>
      <c r="AL182" s="175"/>
      <c r="AM182" s="175"/>
      <c r="AN182" s="175"/>
      <c r="AO182" s="175"/>
      <c r="AP182" s="175">
        <v>0</v>
      </c>
      <c r="AQ182" s="175"/>
      <c r="AR182" s="175"/>
      <c r="AS182" s="175"/>
      <c r="AT182" s="175"/>
      <c r="AU182" s="175">
        <v>16943</v>
      </c>
      <c r="AV182" s="175"/>
      <c r="AW182" s="175"/>
      <c r="AX182" s="175"/>
      <c r="AY182" s="175"/>
      <c r="AZ182" s="175">
        <v>0</v>
      </c>
      <c r="BA182" s="175"/>
      <c r="BB182" s="175"/>
      <c r="BC182" s="175"/>
      <c r="BD182" s="175"/>
      <c r="BE182" s="175">
        <v>16943</v>
      </c>
      <c r="BF182" s="175"/>
      <c r="BG182" s="175"/>
      <c r="BH182" s="175"/>
      <c r="BI182" s="175"/>
      <c r="BJ182" s="175">
        <v>0</v>
      </c>
      <c r="BK182" s="175"/>
      <c r="BL182" s="175"/>
      <c r="BM182" s="175"/>
      <c r="BN182" s="175"/>
      <c r="BO182" s="175">
        <v>0</v>
      </c>
      <c r="BP182" s="175"/>
      <c r="BQ182" s="175"/>
      <c r="BR182" s="175"/>
      <c r="BS182" s="175"/>
      <c r="BT182" s="175">
        <v>0</v>
      </c>
      <c r="BU182" s="175"/>
      <c r="BV182" s="175"/>
      <c r="BW182" s="175"/>
      <c r="BX182" s="175"/>
    </row>
    <row r="183" spans="1:76" s="136" customFormat="1" ht="30" customHeight="1" x14ac:dyDescent="0.2">
      <c r="A183" s="156">
        <v>0</v>
      </c>
      <c r="B183" s="157"/>
      <c r="C183" s="157"/>
      <c r="D183" s="174" t="s">
        <v>680</v>
      </c>
      <c r="E183" s="131"/>
      <c r="F183" s="131"/>
      <c r="G183" s="131"/>
      <c r="H183" s="131"/>
      <c r="I183" s="131"/>
      <c r="J183" s="131"/>
      <c r="K183" s="131"/>
      <c r="L183" s="131"/>
      <c r="M183" s="131"/>
      <c r="N183" s="131"/>
      <c r="O183" s="131"/>
      <c r="P183" s="132"/>
      <c r="Q183" s="57" t="s">
        <v>222</v>
      </c>
      <c r="R183" s="57"/>
      <c r="S183" s="57"/>
      <c r="T183" s="57"/>
      <c r="U183" s="57"/>
      <c r="V183" s="57" t="s">
        <v>379</v>
      </c>
      <c r="W183" s="57"/>
      <c r="X183" s="57"/>
      <c r="Y183" s="57"/>
      <c r="Z183" s="57"/>
      <c r="AA183" s="57"/>
      <c r="AB183" s="57"/>
      <c r="AC183" s="57"/>
      <c r="AD183" s="57"/>
      <c r="AE183" s="57"/>
      <c r="AF183" s="175">
        <v>0</v>
      </c>
      <c r="AG183" s="175"/>
      <c r="AH183" s="175"/>
      <c r="AI183" s="175"/>
      <c r="AJ183" s="175"/>
      <c r="AK183" s="175">
        <v>0</v>
      </c>
      <c r="AL183" s="175"/>
      <c r="AM183" s="175"/>
      <c r="AN183" s="175"/>
      <c r="AO183" s="175"/>
      <c r="AP183" s="175">
        <v>0</v>
      </c>
      <c r="AQ183" s="175"/>
      <c r="AR183" s="175"/>
      <c r="AS183" s="175"/>
      <c r="AT183" s="175"/>
      <c r="AU183" s="175">
        <v>3694</v>
      </c>
      <c r="AV183" s="175"/>
      <c r="AW183" s="175"/>
      <c r="AX183" s="175"/>
      <c r="AY183" s="175"/>
      <c r="AZ183" s="175">
        <v>0</v>
      </c>
      <c r="BA183" s="175"/>
      <c r="BB183" s="175"/>
      <c r="BC183" s="175"/>
      <c r="BD183" s="175"/>
      <c r="BE183" s="175">
        <v>3694</v>
      </c>
      <c r="BF183" s="175"/>
      <c r="BG183" s="175"/>
      <c r="BH183" s="175"/>
      <c r="BI183" s="175"/>
      <c r="BJ183" s="175">
        <v>0</v>
      </c>
      <c r="BK183" s="175"/>
      <c r="BL183" s="175"/>
      <c r="BM183" s="175"/>
      <c r="BN183" s="175"/>
      <c r="BO183" s="175">
        <v>0</v>
      </c>
      <c r="BP183" s="175"/>
      <c r="BQ183" s="175"/>
      <c r="BR183" s="175"/>
      <c r="BS183" s="175"/>
      <c r="BT183" s="175">
        <v>0</v>
      </c>
      <c r="BU183" s="175"/>
      <c r="BV183" s="175"/>
      <c r="BW183" s="175"/>
      <c r="BX183" s="175"/>
    </row>
    <row r="184" spans="1:76" s="136" customFormat="1" ht="30" customHeight="1" x14ac:dyDescent="0.2">
      <c r="A184" s="156">
        <v>0</v>
      </c>
      <c r="B184" s="157"/>
      <c r="C184" s="157"/>
      <c r="D184" s="174" t="s">
        <v>681</v>
      </c>
      <c r="E184" s="131"/>
      <c r="F184" s="131"/>
      <c r="G184" s="131"/>
      <c r="H184" s="131"/>
      <c r="I184" s="131"/>
      <c r="J184" s="131"/>
      <c r="K184" s="131"/>
      <c r="L184" s="131"/>
      <c r="M184" s="131"/>
      <c r="N184" s="131"/>
      <c r="O184" s="131"/>
      <c r="P184" s="132"/>
      <c r="Q184" s="57" t="s">
        <v>222</v>
      </c>
      <c r="R184" s="57"/>
      <c r="S184" s="57"/>
      <c r="T184" s="57"/>
      <c r="U184" s="57"/>
      <c r="V184" s="57" t="s">
        <v>527</v>
      </c>
      <c r="W184" s="57"/>
      <c r="X184" s="57"/>
      <c r="Y184" s="57"/>
      <c r="Z184" s="57"/>
      <c r="AA184" s="57"/>
      <c r="AB184" s="57"/>
      <c r="AC184" s="57"/>
      <c r="AD184" s="57"/>
      <c r="AE184" s="57"/>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25000</v>
      </c>
      <c r="BA184" s="175"/>
      <c r="BB184" s="175"/>
      <c r="BC184" s="175"/>
      <c r="BD184" s="175"/>
      <c r="BE184" s="175">
        <v>25000</v>
      </c>
      <c r="BF184" s="175"/>
      <c r="BG184" s="175"/>
      <c r="BH184" s="175"/>
      <c r="BI184" s="175"/>
      <c r="BJ184" s="175">
        <v>0</v>
      </c>
      <c r="BK184" s="175"/>
      <c r="BL184" s="175"/>
      <c r="BM184" s="175"/>
      <c r="BN184" s="175"/>
      <c r="BO184" s="175">
        <v>0</v>
      </c>
      <c r="BP184" s="175"/>
      <c r="BQ184" s="175"/>
      <c r="BR184" s="175"/>
      <c r="BS184" s="175"/>
      <c r="BT184" s="175">
        <v>0</v>
      </c>
      <c r="BU184" s="175"/>
      <c r="BV184" s="175"/>
      <c r="BW184" s="175"/>
      <c r="BX184" s="175"/>
    </row>
    <row r="185" spans="1:76" s="136" customFormat="1" ht="75" customHeight="1" x14ac:dyDescent="0.2">
      <c r="A185" s="156">
        <v>0</v>
      </c>
      <c r="B185" s="157"/>
      <c r="C185" s="157"/>
      <c r="D185" s="174" t="s">
        <v>682</v>
      </c>
      <c r="E185" s="131"/>
      <c r="F185" s="131"/>
      <c r="G185" s="131"/>
      <c r="H185" s="131"/>
      <c r="I185" s="131"/>
      <c r="J185" s="131"/>
      <c r="K185" s="131"/>
      <c r="L185" s="131"/>
      <c r="M185" s="131"/>
      <c r="N185" s="131"/>
      <c r="O185" s="131"/>
      <c r="P185" s="132"/>
      <c r="Q185" s="57" t="s">
        <v>222</v>
      </c>
      <c r="R185" s="57"/>
      <c r="S185" s="57"/>
      <c r="T185" s="57"/>
      <c r="U185" s="57"/>
      <c r="V185" s="57" t="s">
        <v>379</v>
      </c>
      <c r="W185" s="57"/>
      <c r="X185" s="57"/>
      <c r="Y185" s="57"/>
      <c r="Z185" s="57"/>
      <c r="AA185" s="57"/>
      <c r="AB185" s="57"/>
      <c r="AC185" s="57"/>
      <c r="AD185" s="57"/>
      <c r="AE185" s="57"/>
      <c r="AF185" s="175">
        <v>0</v>
      </c>
      <c r="AG185" s="175"/>
      <c r="AH185" s="175"/>
      <c r="AI185" s="175"/>
      <c r="AJ185" s="175"/>
      <c r="AK185" s="175">
        <v>0</v>
      </c>
      <c r="AL185" s="175"/>
      <c r="AM185" s="175"/>
      <c r="AN185" s="175"/>
      <c r="AO185" s="175"/>
      <c r="AP185" s="175">
        <v>0</v>
      </c>
      <c r="AQ185" s="175"/>
      <c r="AR185" s="175"/>
      <c r="AS185" s="175"/>
      <c r="AT185" s="175"/>
      <c r="AU185" s="175">
        <v>150000</v>
      </c>
      <c r="AV185" s="175"/>
      <c r="AW185" s="175"/>
      <c r="AX185" s="175"/>
      <c r="AY185" s="175"/>
      <c r="AZ185" s="175">
        <v>0</v>
      </c>
      <c r="BA185" s="175"/>
      <c r="BB185" s="175"/>
      <c r="BC185" s="175"/>
      <c r="BD185" s="175"/>
      <c r="BE185" s="175">
        <v>150000</v>
      </c>
      <c r="BF185" s="175"/>
      <c r="BG185" s="175"/>
      <c r="BH185" s="175"/>
      <c r="BI185" s="175"/>
      <c r="BJ185" s="175">
        <v>0</v>
      </c>
      <c r="BK185" s="175"/>
      <c r="BL185" s="175"/>
      <c r="BM185" s="175"/>
      <c r="BN185" s="175"/>
      <c r="BO185" s="175">
        <v>0</v>
      </c>
      <c r="BP185" s="175"/>
      <c r="BQ185" s="175"/>
      <c r="BR185" s="175"/>
      <c r="BS185" s="175"/>
      <c r="BT185" s="175">
        <v>0</v>
      </c>
      <c r="BU185" s="175"/>
      <c r="BV185" s="175"/>
      <c r="BW185" s="175"/>
      <c r="BX185" s="175"/>
    </row>
    <row r="186" spans="1:76" s="136" customFormat="1" ht="30" customHeight="1" x14ac:dyDescent="0.2">
      <c r="A186" s="156">
        <v>1</v>
      </c>
      <c r="B186" s="157"/>
      <c r="C186" s="157"/>
      <c r="D186" s="174" t="s">
        <v>683</v>
      </c>
      <c r="E186" s="131"/>
      <c r="F186" s="131"/>
      <c r="G186" s="131"/>
      <c r="H186" s="131"/>
      <c r="I186" s="131"/>
      <c r="J186" s="131"/>
      <c r="K186" s="131"/>
      <c r="L186" s="131"/>
      <c r="M186" s="131"/>
      <c r="N186" s="131"/>
      <c r="O186" s="131"/>
      <c r="P186" s="132"/>
      <c r="Q186" s="57" t="s">
        <v>222</v>
      </c>
      <c r="R186" s="57"/>
      <c r="S186" s="57"/>
      <c r="T186" s="57"/>
      <c r="U186" s="57"/>
      <c r="V186" s="57" t="s">
        <v>379</v>
      </c>
      <c r="W186" s="57"/>
      <c r="X186" s="57"/>
      <c r="Y186" s="57"/>
      <c r="Z186" s="57"/>
      <c r="AA186" s="57"/>
      <c r="AB186" s="57"/>
      <c r="AC186" s="57"/>
      <c r="AD186" s="57"/>
      <c r="AE186" s="57"/>
      <c r="AF186" s="175">
        <v>15000</v>
      </c>
      <c r="AG186" s="175"/>
      <c r="AH186" s="175"/>
      <c r="AI186" s="175"/>
      <c r="AJ186" s="175"/>
      <c r="AK186" s="175">
        <v>0</v>
      </c>
      <c r="AL186" s="175"/>
      <c r="AM186" s="175"/>
      <c r="AN186" s="175"/>
      <c r="AO186" s="175"/>
      <c r="AP186" s="175">
        <v>15000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c r="BJ186" s="175">
        <v>10000</v>
      </c>
      <c r="BK186" s="175"/>
      <c r="BL186" s="175"/>
      <c r="BM186" s="175"/>
      <c r="BN186" s="175"/>
      <c r="BO186" s="175">
        <v>0</v>
      </c>
      <c r="BP186" s="175"/>
      <c r="BQ186" s="175"/>
      <c r="BR186" s="175"/>
      <c r="BS186" s="175"/>
      <c r="BT186" s="175">
        <v>10000</v>
      </c>
      <c r="BU186" s="175"/>
      <c r="BV186" s="175"/>
      <c r="BW186" s="175"/>
      <c r="BX186" s="175"/>
    </row>
    <row r="187" spans="1:76" s="136" customFormat="1" ht="45" customHeight="1" x14ac:dyDescent="0.2">
      <c r="A187" s="156">
        <v>4</v>
      </c>
      <c r="B187" s="157"/>
      <c r="C187" s="157"/>
      <c r="D187" s="174" t="s">
        <v>684</v>
      </c>
      <c r="E187" s="131"/>
      <c r="F187" s="131"/>
      <c r="G187" s="131"/>
      <c r="H187" s="131"/>
      <c r="I187" s="131"/>
      <c r="J187" s="131"/>
      <c r="K187" s="131"/>
      <c r="L187" s="131"/>
      <c r="M187" s="131"/>
      <c r="N187" s="131"/>
      <c r="O187" s="131"/>
      <c r="P187" s="132"/>
      <c r="Q187" s="57" t="s">
        <v>222</v>
      </c>
      <c r="R187" s="57"/>
      <c r="S187" s="57"/>
      <c r="T187" s="57"/>
      <c r="U187" s="57"/>
      <c r="V187" s="57" t="s">
        <v>379</v>
      </c>
      <c r="W187" s="57"/>
      <c r="X187" s="57"/>
      <c r="Y187" s="57"/>
      <c r="Z187" s="57"/>
      <c r="AA187" s="57"/>
      <c r="AB187" s="57"/>
      <c r="AC187" s="57"/>
      <c r="AD187" s="57"/>
      <c r="AE187" s="57"/>
      <c r="AF187" s="175">
        <v>818026.11</v>
      </c>
      <c r="AG187" s="175"/>
      <c r="AH187" s="175"/>
      <c r="AI187" s="175"/>
      <c r="AJ187" s="175"/>
      <c r="AK187" s="175">
        <v>0</v>
      </c>
      <c r="AL187" s="175"/>
      <c r="AM187" s="175"/>
      <c r="AN187" s="175"/>
      <c r="AO187" s="175"/>
      <c r="AP187" s="175">
        <v>818026.11</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c r="BJ187" s="175">
        <v>700000</v>
      </c>
      <c r="BK187" s="175"/>
      <c r="BL187" s="175"/>
      <c r="BM187" s="175"/>
      <c r="BN187" s="175"/>
      <c r="BO187" s="175">
        <v>0</v>
      </c>
      <c r="BP187" s="175"/>
      <c r="BQ187" s="175"/>
      <c r="BR187" s="175"/>
      <c r="BS187" s="175"/>
      <c r="BT187" s="175">
        <v>700000</v>
      </c>
      <c r="BU187" s="175"/>
      <c r="BV187" s="175"/>
      <c r="BW187" s="175"/>
      <c r="BX187" s="175"/>
    </row>
    <row r="188" spans="1:76" s="9" customFormat="1" ht="15" customHeight="1" x14ac:dyDescent="0.2">
      <c r="A188" s="118">
        <v>0</v>
      </c>
      <c r="B188" s="116"/>
      <c r="C188" s="116"/>
      <c r="D188" s="173" t="s">
        <v>381</v>
      </c>
      <c r="E188" s="138"/>
      <c r="F188" s="138"/>
      <c r="G188" s="138"/>
      <c r="H188" s="138"/>
      <c r="I188" s="138"/>
      <c r="J188" s="138"/>
      <c r="K188" s="138"/>
      <c r="L188" s="138"/>
      <c r="M188" s="138"/>
      <c r="N188" s="138"/>
      <c r="O188" s="138"/>
      <c r="P188" s="139"/>
      <c r="Q188" s="171"/>
      <c r="R188" s="171"/>
      <c r="S188" s="171"/>
      <c r="T188" s="171"/>
      <c r="U188" s="171"/>
      <c r="V188" s="171"/>
      <c r="W188" s="171"/>
      <c r="X188" s="171"/>
      <c r="Y188" s="171"/>
      <c r="Z188" s="171"/>
      <c r="AA188" s="171"/>
      <c r="AB188" s="171"/>
      <c r="AC188" s="171"/>
      <c r="AD188" s="171"/>
      <c r="AE188" s="171"/>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row>
    <row r="189" spans="1:76" s="136" customFormat="1" ht="15" customHeight="1" x14ac:dyDescent="0.2">
      <c r="A189" s="156">
        <v>0</v>
      </c>
      <c r="B189" s="157"/>
      <c r="C189" s="157"/>
      <c r="D189" s="174" t="s">
        <v>685</v>
      </c>
      <c r="E189" s="131"/>
      <c r="F189" s="131"/>
      <c r="G189" s="131"/>
      <c r="H189" s="131"/>
      <c r="I189" s="131"/>
      <c r="J189" s="131"/>
      <c r="K189" s="131"/>
      <c r="L189" s="131"/>
      <c r="M189" s="131"/>
      <c r="N189" s="131"/>
      <c r="O189" s="131"/>
      <c r="P189" s="132"/>
      <c r="Q189" s="57" t="s">
        <v>376</v>
      </c>
      <c r="R189" s="57"/>
      <c r="S189" s="57"/>
      <c r="T189" s="57"/>
      <c r="U189" s="57"/>
      <c r="V189" s="57" t="s">
        <v>391</v>
      </c>
      <c r="W189" s="57"/>
      <c r="X189" s="57"/>
      <c r="Y189" s="57"/>
      <c r="Z189" s="57"/>
      <c r="AA189" s="57"/>
      <c r="AB189" s="57"/>
      <c r="AC189" s="57"/>
      <c r="AD189" s="57"/>
      <c r="AE189" s="57"/>
      <c r="AF189" s="175">
        <v>0</v>
      </c>
      <c r="AG189" s="175"/>
      <c r="AH189" s="175"/>
      <c r="AI189" s="175"/>
      <c r="AJ189" s="175"/>
      <c r="AK189" s="175">
        <v>0</v>
      </c>
      <c r="AL189" s="175"/>
      <c r="AM189" s="175"/>
      <c r="AN189" s="175"/>
      <c r="AO189" s="175"/>
      <c r="AP189" s="175">
        <v>0</v>
      </c>
      <c r="AQ189" s="175"/>
      <c r="AR189" s="175"/>
      <c r="AS189" s="175"/>
      <c r="AT189" s="175"/>
      <c r="AU189" s="175">
        <v>30</v>
      </c>
      <c r="AV189" s="175"/>
      <c r="AW189" s="175"/>
      <c r="AX189" s="175"/>
      <c r="AY189" s="175"/>
      <c r="AZ189" s="175">
        <v>0</v>
      </c>
      <c r="BA189" s="175"/>
      <c r="BB189" s="175"/>
      <c r="BC189" s="175"/>
      <c r="BD189" s="175"/>
      <c r="BE189" s="175">
        <v>30</v>
      </c>
      <c r="BF189" s="175"/>
      <c r="BG189" s="175"/>
      <c r="BH189" s="175"/>
      <c r="BI189" s="175"/>
      <c r="BJ189" s="175">
        <v>0</v>
      </c>
      <c r="BK189" s="175"/>
      <c r="BL189" s="175"/>
      <c r="BM189" s="175"/>
      <c r="BN189" s="175"/>
      <c r="BO189" s="175">
        <v>0</v>
      </c>
      <c r="BP189" s="175"/>
      <c r="BQ189" s="175"/>
      <c r="BR189" s="175"/>
      <c r="BS189" s="175"/>
      <c r="BT189" s="175">
        <v>0</v>
      </c>
      <c r="BU189" s="175"/>
      <c r="BV189" s="175"/>
      <c r="BW189" s="175"/>
      <c r="BX189" s="175"/>
    </row>
    <row r="190" spans="1:76" s="136" customFormat="1" ht="15" customHeight="1" x14ac:dyDescent="0.2">
      <c r="A190" s="156">
        <v>0</v>
      </c>
      <c r="B190" s="157"/>
      <c r="C190" s="157"/>
      <c r="D190" s="174" t="s">
        <v>686</v>
      </c>
      <c r="E190" s="131"/>
      <c r="F190" s="131"/>
      <c r="G190" s="131"/>
      <c r="H190" s="131"/>
      <c r="I190" s="131"/>
      <c r="J190" s="131"/>
      <c r="K190" s="131"/>
      <c r="L190" s="131"/>
      <c r="M190" s="131"/>
      <c r="N190" s="131"/>
      <c r="O190" s="131"/>
      <c r="P190" s="132"/>
      <c r="Q190" s="57" t="s">
        <v>544</v>
      </c>
      <c r="R190" s="57"/>
      <c r="S190" s="57"/>
      <c r="T190" s="57"/>
      <c r="U190" s="57"/>
      <c r="V190" s="57" t="s">
        <v>513</v>
      </c>
      <c r="W190" s="57"/>
      <c r="X190" s="57"/>
      <c r="Y190" s="57"/>
      <c r="Z190" s="57"/>
      <c r="AA190" s="57"/>
      <c r="AB190" s="57"/>
      <c r="AC190" s="57"/>
      <c r="AD190" s="57"/>
      <c r="AE190" s="57"/>
      <c r="AF190" s="175">
        <v>0</v>
      </c>
      <c r="AG190" s="175"/>
      <c r="AH190" s="175"/>
      <c r="AI190" s="175"/>
      <c r="AJ190" s="175"/>
      <c r="AK190" s="175">
        <v>0</v>
      </c>
      <c r="AL190" s="175"/>
      <c r="AM190" s="175"/>
      <c r="AN190" s="175"/>
      <c r="AO190" s="175"/>
      <c r="AP190" s="175">
        <v>0</v>
      </c>
      <c r="AQ190" s="175"/>
      <c r="AR190" s="175"/>
      <c r="AS190" s="175"/>
      <c r="AT190" s="175"/>
      <c r="AU190" s="175">
        <v>30</v>
      </c>
      <c r="AV190" s="175"/>
      <c r="AW190" s="175"/>
      <c r="AX190" s="175"/>
      <c r="AY190" s="175"/>
      <c r="AZ190" s="175">
        <v>0</v>
      </c>
      <c r="BA190" s="175"/>
      <c r="BB190" s="175"/>
      <c r="BC190" s="175"/>
      <c r="BD190" s="175"/>
      <c r="BE190" s="175">
        <v>30</v>
      </c>
      <c r="BF190" s="175"/>
      <c r="BG190" s="175"/>
      <c r="BH190" s="175"/>
      <c r="BI190" s="175"/>
      <c r="BJ190" s="175">
        <v>0</v>
      </c>
      <c r="BK190" s="175"/>
      <c r="BL190" s="175"/>
      <c r="BM190" s="175"/>
      <c r="BN190" s="175"/>
      <c r="BO190" s="175">
        <v>0</v>
      </c>
      <c r="BP190" s="175"/>
      <c r="BQ190" s="175"/>
      <c r="BR190" s="175"/>
      <c r="BS190" s="175"/>
      <c r="BT190" s="175">
        <v>0</v>
      </c>
      <c r="BU190" s="175"/>
      <c r="BV190" s="175"/>
      <c r="BW190" s="175"/>
      <c r="BX190" s="175"/>
    </row>
    <row r="191" spans="1:76" s="136" customFormat="1" ht="30" customHeight="1" x14ac:dyDescent="0.2">
      <c r="A191" s="156">
        <v>2</v>
      </c>
      <c r="B191" s="157"/>
      <c r="C191" s="157"/>
      <c r="D191" s="174" t="s">
        <v>687</v>
      </c>
      <c r="E191" s="131"/>
      <c r="F191" s="131"/>
      <c r="G191" s="131"/>
      <c r="H191" s="131"/>
      <c r="I191" s="131"/>
      <c r="J191" s="131"/>
      <c r="K191" s="131"/>
      <c r="L191" s="131"/>
      <c r="M191" s="131"/>
      <c r="N191" s="131"/>
      <c r="O191" s="131"/>
      <c r="P191" s="132"/>
      <c r="Q191" s="57" t="s">
        <v>376</v>
      </c>
      <c r="R191" s="57"/>
      <c r="S191" s="57"/>
      <c r="T191" s="57"/>
      <c r="U191" s="57"/>
      <c r="V191" s="57" t="s">
        <v>527</v>
      </c>
      <c r="W191" s="57"/>
      <c r="X191" s="57"/>
      <c r="Y191" s="57"/>
      <c r="Z191" s="57"/>
      <c r="AA191" s="57"/>
      <c r="AB191" s="57"/>
      <c r="AC191" s="57"/>
      <c r="AD191" s="57"/>
      <c r="AE191" s="57"/>
      <c r="AF191" s="175">
        <v>42</v>
      </c>
      <c r="AG191" s="175"/>
      <c r="AH191" s="175"/>
      <c r="AI191" s="175"/>
      <c r="AJ191" s="175"/>
      <c r="AK191" s="175">
        <v>0</v>
      </c>
      <c r="AL191" s="175"/>
      <c r="AM191" s="175"/>
      <c r="AN191" s="175"/>
      <c r="AO191" s="175"/>
      <c r="AP191" s="175">
        <v>42</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c r="BJ191" s="175">
        <v>28</v>
      </c>
      <c r="BK191" s="175"/>
      <c r="BL191" s="175"/>
      <c r="BM191" s="175"/>
      <c r="BN191" s="175"/>
      <c r="BO191" s="175">
        <v>0</v>
      </c>
      <c r="BP191" s="175"/>
      <c r="BQ191" s="175"/>
      <c r="BR191" s="175"/>
      <c r="BS191" s="175"/>
      <c r="BT191" s="175">
        <v>28</v>
      </c>
      <c r="BU191" s="175"/>
      <c r="BV191" s="175"/>
      <c r="BW191" s="175"/>
      <c r="BX191" s="175"/>
    </row>
    <row r="192" spans="1:76" s="9" customFormat="1" ht="15" customHeight="1" x14ac:dyDescent="0.2">
      <c r="A192" s="118">
        <v>0</v>
      </c>
      <c r="B192" s="116"/>
      <c r="C192" s="116"/>
      <c r="D192" s="173" t="s">
        <v>386</v>
      </c>
      <c r="E192" s="138"/>
      <c r="F192" s="138"/>
      <c r="G192" s="138"/>
      <c r="H192" s="138"/>
      <c r="I192" s="138"/>
      <c r="J192" s="138"/>
      <c r="K192" s="138"/>
      <c r="L192" s="138"/>
      <c r="M192" s="138"/>
      <c r="N192" s="138"/>
      <c r="O192" s="138"/>
      <c r="P192" s="139"/>
      <c r="Q192" s="171"/>
      <c r="R192" s="171"/>
      <c r="S192" s="171"/>
      <c r="T192" s="171"/>
      <c r="U192" s="171"/>
      <c r="V192" s="171"/>
      <c r="W192" s="171"/>
      <c r="X192" s="171"/>
      <c r="Y192" s="171"/>
      <c r="Z192" s="171"/>
      <c r="AA192" s="171"/>
      <c r="AB192" s="171"/>
      <c r="AC192" s="171"/>
      <c r="AD192" s="171"/>
      <c r="AE192" s="171"/>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row>
    <row r="193" spans="1:79" s="136" customFormat="1" ht="28.5" customHeight="1" x14ac:dyDescent="0.2">
      <c r="A193" s="156">
        <v>0</v>
      </c>
      <c r="B193" s="157"/>
      <c r="C193" s="157"/>
      <c r="D193" s="174" t="s">
        <v>688</v>
      </c>
      <c r="E193" s="131"/>
      <c r="F193" s="131"/>
      <c r="G193" s="131"/>
      <c r="H193" s="131"/>
      <c r="I193" s="131"/>
      <c r="J193" s="131"/>
      <c r="K193" s="131"/>
      <c r="L193" s="131"/>
      <c r="M193" s="131"/>
      <c r="N193" s="131"/>
      <c r="O193" s="131"/>
      <c r="P193" s="132"/>
      <c r="Q193" s="57" t="s">
        <v>222</v>
      </c>
      <c r="R193" s="57"/>
      <c r="S193" s="57"/>
      <c r="T193" s="57"/>
      <c r="U193" s="57"/>
      <c r="V193" s="57" t="s">
        <v>391</v>
      </c>
      <c r="W193" s="57"/>
      <c r="X193" s="57"/>
      <c r="Y193" s="57"/>
      <c r="Z193" s="57"/>
      <c r="AA193" s="57"/>
      <c r="AB193" s="57"/>
      <c r="AC193" s="57"/>
      <c r="AD193" s="57"/>
      <c r="AE193" s="57"/>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243600</v>
      </c>
      <c r="BA193" s="175"/>
      <c r="BB193" s="175"/>
      <c r="BC193" s="175"/>
      <c r="BD193" s="175"/>
      <c r="BE193" s="175">
        <v>243600</v>
      </c>
      <c r="BF193" s="175"/>
      <c r="BG193" s="175"/>
      <c r="BH193" s="175"/>
      <c r="BI193" s="175"/>
      <c r="BJ193" s="175">
        <v>0</v>
      </c>
      <c r="BK193" s="175"/>
      <c r="BL193" s="175"/>
      <c r="BM193" s="175"/>
      <c r="BN193" s="175"/>
      <c r="BO193" s="175">
        <v>0</v>
      </c>
      <c r="BP193" s="175"/>
      <c r="BQ193" s="175"/>
      <c r="BR193" s="175"/>
      <c r="BS193" s="175"/>
      <c r="BT193" s="175">
        <v>0</v>
      </c>
      <c r="BU193" s="175"/>
      <c r="BV193" s="175"/>
      <c r="BW193" s="175"/>
      <c r="BX193" s="175"/>
    </row>
    <row r="194" spans="1:79" s="136" customFormat="1" ht="15" customHeight="1" x14ac:dyDescent="0.2">
      <c r="A194" s="156">
        <v>0</v>
      </c>
      <c r="B194" s="157"/>
      <c r="C194" s="157"/>
      <c r="D194" s="174" t="s">
        <v>689</v>
      </c>
      <c r="E194" s="131"/>
      <c r="F194" s="131"/>
      <c r="G194" s="131"/>
      <c r="H194" s="131"/>
      <c r="I194" s="131"/>
      <c r="J194" s="131"/>
      <c r="K194" s="131"/>
      <c r="L194" s="131"/>
      <c r="M194" s="131"/>
      <c r="N194" s="131"/>
      <c r="O194" s="131"/>
      <c r="P194" s="132"/>
      <c r="Q194" s="57" t="s">
        <v>390</v>
      </c>
      <c r="R194" s="57"/>
      <c r="S194" s="57"/>
      <c r="T194" s="57"/>
      <c r="U194" s="57"/>
      <c r="V194" s="57" t="s">
        <v>391</v>
      </c>
      <c r="W194" s="57"/>
      <c r="X194" s="57"/>
      <c r="Y194" s="57"/>
      <c r="Z194" s="57"/>
      <c r="AA194" s="57"/>
      <c r="AB194" s="57"/>
      <c r="AC194" s="57"/>
      <c r="AD194" s="57"/>
      <c r="AE194" s="57"/>
      <c r="AF194" s="175">
        <v>0</v>
      </c>
      <c r="AG194" s="175"/>
      <c r="AH194" s="175"/>
      <c r="AI194" s="175"/>
      <c r="AJ194" s="175"/>
      <c r="AK194" s="175">
        <v>0</v>
      </c>
      <c r="AL194" s="175"/>
      <c r="AM194" s="175"/>
      <c r="AN194" s="175"/>
      <c r="AO194" s="175"/>
      <c r="AP194" s="175">
        <v>0</v>
      </c>
      <c r="AQ194" s="175"/>
      <c r="AR194" s="175"/>
      <c r="AS194" s="175"/>
      <c r="AT194" s="175"/>
      <c r="AU194" s="175">
        <v>3266.67</v>
      </c>
      <c r="AV194" s="175"/>
      <c r="AW194" s="175"/>
      <c r="AX194" s="175"/>
      <c r="AY194" s="175"/>
      <c r="AZ194" s="175">
        <v>0</v>
      </c>
      <c r="BA194" s="175"/>
      <c r="BB194" s="175"/>
      <c r="BC194" s="175"/>
      <c r="BD194" s="175"/>
      <c r="BE194" s="175">
        <v>3266.67</v>
      </c>
      <c r="BF194" s="175"/>
      <c r="BG194" s="175"/>
      <c r="BH194" s="175"/>
      <c r="BI194" s="175"/>
      <c r="BJ194" s="175">
        <v>3500</v>
      </c>
      <c r="BK194" s="175"/>
      <c r="BL194" s="175"/>
      <c r="BM194" s="175"/>
      <c r="BN194" s="175"/>
      <c r="BO194" s="175">
        <v>0</v>
      </c>
      <c r="BP194" s="175"/>
      <c r="BQ194" s="175"/>
      <c r="BR194" s="175"/>
      <c r="BS194" s="175"/>
      <c r="BT194" s="175">
        <v>3500</v>
      </c>
      <c r="BU194" s="175"/>
      <c r="BV194" s="175"/>
      <c r="BW194" s="175"/>
      <c r="BX194" s="175"/>
    </row>
    <row r="195" spans="1:79" s="136" customFormat="1" ht="60" customHeight="1" x14ac:dyDescent="0.2">
      <c r="A195" s="156">
        <v>0</v>
      </c>
      <c r="B195" s="157"/>
      <c r="C195" s="157"/>
      <c r="D195" s="174" t="s">
        <v>690</v>
      </c>
      <c r="E195" s="131"/>
      <c r="F195" s="131"/>
      <c r="G195" s="131"/>
      <c r="H195" s="131"/>
      <c r="I195" s="131"/>
      <c r="J195" s="131"/>
      <c r="K195" s="131"/>
      <c r="L195" s="131"/>
      <c r="M195" s="131"/>
      <c r="N195" s="131"/>
      <c r="O195" s="131"/>
      <c r="P195" s="132"/>
      <c r="Q195" s="57" t="s">
        <v>222</v>
      </c>
      <c r="R195" s="57"/>
      <c r="S195" s="57"/>
      <c r="T195" s="57"/>
      <c r="U195" s="57"/>
      <c r="V195" s="57" t="s">
        <v>614</v>
      </c>
      <c r="W195" s="57"/>
      <c r="X195" s="57"/>
      <c r="Y195" s="57"/>
      <c r="Z195" s="57"/>
      <c r="AA195" s="57"/>
      <c r="AB195" s="57"/>
      <c r="AC195" s="57"/>
      <c r="AD195" s="57"/>
      <c r="AE195" s="57"/>
      <c r="AF195" s="175">
        <v>0</v>
      </c>
      <c r="AG195" s="175"/>
      <c r="AH195" s="175"/>
      <c r="AI195" s="175"/>
      <c r="AJ195" s="175"/>
      <c r="AK195" s="175">
        <v>0</v>
      </c>
      <c r="AL195" s="175"/>
      <c r="AM195" s="175"/>
      <c r="AN195" s="175"/>
      <c r="AO195" s="175"/>
      <c r="AP195" s="175">
        <v>0</v>
      </c>
      <c r="AQ195" s="175"/>
      <c r="AR195" s="175"/>
      <c r="AS195" s="175"/>
      <c r="AT195" s="175"/>
      <c r="AU195" s="175">
        <v>5000</v>
      </c>
      <c r="AV195" s="175"/>
      <c r="AW195" s="175"/>
      <c r="AX195" s="175"/>
      <c r="AY195" s="175"/>
      <c r="AZ195" s="175">
        <v>0</v>
      </c>
      <c r="BA195" s="175"/>
      <c r="BB195" s="175"/>
      <c r="BC195" s="175"/>
      <c r="BD195" s="175"/>
      <c r="BE195" s="175">
        <v>5000</v>
      </c>
      <c r="BF195" s="175"/>
      <c r="BG195" s="175"/>
      <c r="BH195" s="175"/>
      <c r="BI195" s="175"/>
      <c r="BJ195" s="175">
        <v>0</v>
      </c>
      <c r="BK195" s="175"/>
      <c r="BL195" s="175"/>
      <c r="BM195" s="175"/>
      <c r="BN195" s="175"/>
      <c r="BO195" s="175">
        <v>0</v>
      </c>
      <c r="BP195" s="175"/>
      <c r="BQ195" s="175"/>
      <c r="BR195" s="175"/>
      <c r="BS195" s="175"/>
      <c r="BT195" s="175">
        <v>0</v>
      </c>
      <c r="BU195" s="175"/>
      <c r="BV195" s="175"/>
      <c r="BW195" s="175"/>
      <c r="BX195" s="175"/>
    </row>
    <row r="196" spans="1:79" s="136" customFormat="1" ht="30" customHeight="1" x14ac:dyDescent="0.2">
      <c r="A196" s="156">
        <v>1</v>
      </c>
      <c r="B196" s="157"/>
      <c r="C196" s="157"/>
      <c r="D196" s="174" t="s">
        <v>691</v>
      </c>
      <c r="E196" s="131"/>
      <c r="F196" s="131"/>
      <c r="G196" s="131"/>
      <c r="H196" s="131"/>
      <c r="I196" s="131"/>
      <c r="J196" s="131"/>
      <c r="K196" s="131"/>
      <c r="L196" s="131"/>
      <c r="M196" s="131"/>
      <c r="N196" s="131"/>
      <c r="O196" s="131"/>
      <c r="P196" s="132"/>
      <c r="Q196" s="57" t="s">
        <v>222</v>
      </c>
      <c r="R196" s="57"/>
      <c r="S196" s="57"/>
      <c r="T196" s="57"/>
      <c r="U196" s="57"/>
      <c r="V196" s="174" t="s">
        <v>692</v>
      </c>
      <c r="W196" s="131"/>
      <c r="X196" s="131"/>
      <c r="Y196" s="131"/>
      <c r="Z196" s="131"/>
      <c r="AA196" s="131"/>
      <c r="AB196" s="131"/>
      <c r="AC196" s="131"/>
      <c r="AD196" s="131"/>
      <c r="AE196" s="132"/>
      <c r="AF196" s="175">
        <v>357</v>
      </c>
      <c r="AG196" s="175"/>
      <c r="AH196" s="175"/>
      <c r="AI196" s="175"/>
      <c r="AJ196" s="175"/>
      <c r="AK196" s="175">
        <v>0</v>
      </c>
      <c r="AL196" s="175"/>
      <c r="AM196" s="175"/>
      <c r="AN196" s="175"/>
      <c r="AO196" s="175"/>
      <c r="AP196" s="175">
        <v>357</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c r="BJ196" s="175">
        <v>357</v>
      </c>
      <c r="BK196" s="175"/>
      <c r="BL196" s="175"/>
      <c r="BM196" s="175"/>
      <c r="BN196" s="175"/>
      <c r="BO196" s="175">
        <v>0</v>
      </c>
      <c r="BP196" s="175"/>
      <c r="BQ196" s="175"/>
      <c r="BR196" s="175"/>
      <c r="BS196" s="175"/>
      <c r="BT196" s="175">
        <v>357</v>
      </c>
      <c r="BU196" s="175"/>
      <c r="BV196" s="175"/>
      <c r="BW196" s="175"/>
      <c r="BX196" s="175"/>
    </row>
    <row r="197" spans="1:79" s="9" customFormat="1" ht="15" customHeight="1" x14ac:dyDescent="0.2">
      <c r="A197" s="118">
        <v>0</v>
      </c>
      <c r="B197" s="116"/>
      <c r="C197" s="116"/>
      <c r="D197" s="173" t="s">
        <v>392</v>
      </c>
      <c r="E197" s="138"/>
      <c r="F197" s="138"/>
      <c r="G197" s="138"/>
      <c r="H197" s="138"/>
      <c r="I197" s="138"/>
      <c r="J197" s="138"/>
      <c r="K197" s="138"/>
      <c r="L197" s="138"/>
      <c r="M197" s="138"/>
      <c r="N197" s="138"/>
      <c r="O197" s="138"/>
      <c r="P197" s="139"/>
      <c r="Q197" s="171"/>
      <c r="R197" s="171"/>
      <c r="S197" s="171"/>
      <c r="T197" s="171"/>
      <c r="U197" s="171"/>
      <c r="V197" s="173"/>
      <c r="W197" s="138"/>
      <c r="X197" s="138"/>
      <c r="Y197" s="138"/>
      <c r="Z197" s="138"/>
      <c r="AA197" s="138"/>
      <c r="AB197" s="138"/>
      <c r="AC197" s="138"/>
      <c r="AD197" s="138"/>
      <c r="AE197" s="139"/>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row>
    <row r="198" spans="1:79" s="136" customFormat="1" ht="28.5" customHeight="1" x14ac:dyDescent="0.2">
      <c r="A198" s="156">
        <v>0</v>
      </c>
      <c r="B198" s="157"/>
      <c r="C198" s="157"/>
      <c r="D198" s="174" t="s">
        <v>693</v>
      </c>
      <c r="E198" s="131"/>
      <c r="F198" s="131"/>
      <c r="G198" s="131"/>
      <c r="H198" s="131"/>
      <c r="I198" s="131"/>
      <c r="J198" s="131"/>
      <c r="K198" s="131"/>
      <c r="L198" s="131"/>
      <c r="M198" s="131"/>
      <c r="N198" s="131"/>
      <c r="O198" s="131"/>
      <c r="P198" s="132"/>
      <c r="Q198" s="57" t="s">
        <v>394</v>
      </c>
      <c r="R198" s="57"/>
      <c r="S198" s="57"/>
      <c r="T198" s="57"/>
      <c r="U198" s="57"/>
      <c r="V198" s="174" t="s">
        <v>527</v>
      </c>
      <c r="W198" s="131"/>
      <c r="X198" s="131"/>
      <c r="Y198" s="131"/>
      <c r="Z198" s="131"/>
      <c r="AA198" s="131"/>
      <c r="AB198" s="131"/>
      <c r="AC198" s="131"/>
      <c r="AD198" s="131"/>
      <c r="AE198" s="132"/>
      <c r="AF198" s="175">
        <v>30</v>
      </c>
      <c r="AG198" s="175"/>
      <c r="AH198" s="175"/>
      <c r="AI198" s="175"/>
      <c r="AJ198" s="175"/>
      <c r="AK198" s="175">
        <v>0</v>
      </c>
      <c r="AL198" s="175"/>
      <c r="AM198" s="175"/>
      <c r="AN198" s="175"/>
      <c r="AO198" s="175"/>
      <c r="AP198" s="175">
        <v>30</v>
      </c>
      <c r="AQ198" s="175"/>
      <c r="AR198" s="175"/>
      <c r="AS198" s="175"/>
      <c r="AT198" s="175"/>
      <c r="AU198" s="175">
        <v>100</v>
      </c>
      <c r="AV198" s="175"/>
      <c r="AW198" s="175"/>
      <c r="AX198" s="175"/>
      <c r="AY198" s="175"/>
      <c r="AZ198" s="175">
        <v>0</v>
      </c>
      <c r="BA198" s="175"/>
      <c r="BB198" s="175"/>
      <c r="BC198" s="175"/>
      <c r="BD198" s="175"/>
      <c r="BE198" s="175">
        <v>100</v>
      </c>
      <c r="BF198" s="175"/>
      <c r="BG198" s="175"/>
      <c r="BH198" s="175"/>
      <c r="BI198" s="175"/>
      <c r="BJ198" s="175">
        <v>0</v>
      </c>
      <c r="BK198" s="175"/>
      <c r="BL198" s="175"/>
      <c r="BM198" s="175"/>
      <c r="BN198" s="175"/>
      <c r="BO198" s="175">
        <v>0</v>
      </c>
      <c r="BP198" s="175"/>
      <c r="BQ198" s="175"/>
      <c r="BR198" s="175"/>
      <c r="BS198" s="175"/>
      <c r="BT198" s="175">
        <v>0</v>
      </c>
      <c r="BU198" s="175"/>
      <c r="BV198" s="175"/>
      <c r="BW198" s="175"/>
      <c r="BX198" s="175"/>
    </row>
    <row r="199" spans="1:79" s="136" customFormat="1" ht="60" customHeight="1" x14ac:dyDescent="0.2">
      <c r="A199" s="156">
        <v>0</v>
      </c>
      <c r="B199" s="157"/>
      <c r="C199" s="157"/>
      <c r="D199" s="174" t="s">
        <v>694</v>
      </c>
      <c r="E199" s="131"/>
      <c r="F199" s="131"/>
      <c r="G199" s="131"/>
      <c r="H199" s="131"/>
      <c r="I199" s="131"/>
      <c r="J199" s="131"/>
      <c r="K199" s="131"/>
      <c r="L199" s="131"/>
      <c r="M199" s="131"/>
      <c r="N199" s="131"/>
      <c r="O199" s="131"/>
      <c r="P199" s="132"/>
      <c r="Q199" s="57" t="s">
        <v>394</v>
      </c>
      <c r="R199" s="57"/>
      <c r="S199" s="57"/>
      <c r="T199" s="57"/>
      <c r="U199" s="57"/>
      <c r="V199" s="174" t="s">
        <v>513</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100</v>
      </c>
      <c r="AV199" s="175"/>
      <c r="AW199" s="175"/>
      <c r="AX199" s="175"/>
      <c r="AY199" s="175"/>
      <c r="AZ199" s="175">
        <v>0</v>
      </c>
      <c r="BA199" s="175"/>
      <c r="BB199" s="175"/>
      <c r="BC199" s="175"/>
      <c r="BD199" s="175"/>
      <c r="BE199" s="175">
        <v>100</v>
      </c>
      <c r="BF199" s="175"/>
      <c r="BG199" s="175"/>
      <c r="BH199" s="175"/>
      <c r="BI199" s="175"/>
      <c r="BJ199" s="175">
        <v>0</v>
      </c>
      <c r="BK199" s="175"/>
      <c r="BL199" s="175"/>
      <c r="BM199" s="175"/>
      <c r="BN199" s="175"/>
      <c r="BO199" s="175">
        <v>0</v>
      </c>
      <c r="BP199" s="175"/>
      <c r="BQ199" s="175"/>
      <c r="BR199" s="175"/>
      <c r="BS199" s="175"/>
      <c r="BT199" s="175">
        <v>0</v>
      </c>
      <c r="BU199" s="175"/>
      <c r="BV199" s="175"/>
      <c r="BW199" s="175"/>
      <c r="BX199" s="175"/>
    </row>
    <row r="200" spans="1:79" s="136" customFormat="1" ht="30" customHeight="1" x14ac:dyDescent="0.2">
      <c r="A200" s="156">
        <v>1</v>
      </c>
      <c r="B200" s="157"/>
      <c r="C200" s="157"/>
      <c r="D200" s="174" t="s">
        <v>695</v>
      </c>
      <c r="E200" s="131"/>
      <c r="F200" s="131"/>
      <c r="G200" s="131"/>
      <c r="H200" s="131"/>
      <c r="I200" s="131"/>
      <c r="J200" s="131"/>
      <c r="K200" s="131"/>
      <c r="L200" s="131"/>
      <c r="M200" s="131"/>
      <c r="N200" s="131"/>
      <c r="O200" s="131"/>
      <c r="P200" s="132"/>
      <c r="Q200" s="57" t="s">
        <v>394</v>
      </c>
      <c r="R200" s="57"/>
      <c r="S200" s="57"/>
      <c r="T200" s="57"/>
      <c r="U200" s="57"/>
      <c r="V200" s="174" t="s">
        <v>692</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c r="BJ200" s="175">
        <v>0</v>
      </c>
      <c r="BK200" s="175"/>
      <c r="BL200" s="175"/>
      <c r="BM200" s="175"/>
      <c r="BN200" s="175"/>
      <c r="BO200" s="175">
        <v>0</v>
      </c>
      <c r="BP200" s="175"/>
      <c r="BQ200" s="175"/>
      <c r="BR200" s="175"/>
      <c r="BS200" s="175"/>
      <c r="BT200" s="175">
        <v>0</v>
      </c>
      <c r="BU200" s="175"/>
      <c r="BV200" s="175"/>
      <c r="BW200" s="175"/>
      <c r="BX200" s="175"/>
    </row>
    <row r="202" spans="1:79" ht="14.25" customHeight="1" x14ac:dyDescent="0.2">
      <c r="A202" s="67" t="s">
        <v>444</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23.1" customHeight="1" x14ac:dyDescent="0.2">
      <c r="A203" s="86" t="s">
        <v>7</v>
      </c>
      <c r="B203" s="87"/>
      <c r="C203" s="87"/>
      <c r="D203" s="57" t="s">
        <v>10</v>
      </c>
      <c r="E203" s="57"/>
      <c r="F203" s="57"/>
      <c r="G203" s="57"/>
      <c r="H203" s="57"/>
      <c r="I203" s="57"/>
      <c r="J203" s="57"/>
      <c r="K203" s="57"/>
      <c r="L203" s="57"/>
      <c r="M203" s="57"/>
      <c r="N203" s="57"/>
      <c r="O203" s="57"/>
      <c r="P203" s="57"/>
      <c r="Q203" s="57" t="s">
        <v>9</v>
      </c>
      <c r="R203" s="57"/>
      <c r="S203" s="57"/>
      <c r="T203" s="57"/>
      <c r="U203" s="57"/>
      <c r="V203" s="57" t="s">
        <v>8</v>
      </c>
      <c r="W203" s="57"/>
      <c r="X203" s="57"/>
      <c r="Y203" s="57"/>
      <c r="Z203" s="57"/>
      <c r="AA203" s="57"/>
      <c r="AB203" s="57"/>
      <c r="AC203" s="57"/>
      <c r="AD203" s="57"/>
      <c r="AE203" s="57"/>
      <c r="AF203" s="51" t="s">
        <v>344</v>
      </c>
      <c r="AG203" s="52"/>
      <c r="AH203" s="52"/>
      <c r="AI203" s="52"/>
      <c r="AJ203" s="52"/>
      <c r="AK203" s="52"/>
      <c r="AL203" s="52"/>
      <c r="AM203" s="52"/>
      <c r="AN203" s="52"/>
      <c r="AO203" s="52"/>
      <c r="AP203" s="52"/>
      <c r="AQ203" s="52"/>
      <c r="AR203" s="52"/>
      <c r="AS203" s="52"/>
      <c r="AT203" s="53"/>
      <c r="AU203" s="51" t="s">
        <v>346</v>
      </c>
      <c r="AV203" s="52"/>
      <c r="AW203" s="52"/>
      <c r="AX203" s="52"/>
      <c r="AY203" s="52"/>
      <c r="AZ203" s="52"/>
      <c r="BA203" s="52"/>
      <c r="BB203" s="52"/>
      <c r="BC203" s="52"/>
      <c r="BD203" s="52"/>
      <c r="BE203" s="52"/>
      <c r="BF203" s="52"/>
      <c r="BG203" s="52"/>
      <c r="BH203" s="52"/>
      <c r="BI203" s="53"/>
    </row>
    <row r="204" spans="1:79" ht="28.5" customHeight="1" x14ac:dyDescent="0.2">
      <c r="A204" s="89"/>
      <c r="B204" s="90"/>
      <c r="C204" s="90"/>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t="s">
        <v>5</v>
      </c>
      <c r="AG204" s="57"/>
      <c r="AH204" s="57"/>
      <c r="AI204" s="57"/>
      <c r="AJ204" s="57"/>
      <c r="AK204" s="57" t="s">
        <v>4</v>
      </c>
      <c r="AL204" s="57"/>
      <c r="AM204" s="57"/>
      <c r="AN204" s="57"/>
      <c r="AO204" s="57"/>
      <c r="AP204" s="57" t="s">
        <v>154</v>
      </c>
      <c r="AQ204" s="57"/>
      <c r="AR204" s="57"/>
      <c r="AS204" s="57"/>
      <c r="AT204" s="57"/>
      <c r="AU204" s="57" t="s">
        <v>5</v>
      </c>
      <c r="AV204" s="57"/>
      <c r="AW204" s="57"/>
      <c r="AX204" s="57"/>
      <c r="AY204" s="57"/>
      <c r="AZ204" s="57" t="s">
        <v>4</v>
      </c>
      <c r="BA204" s="57"/>
      <c r="BB204" s="57"/>
      <c r="BC204" s="57"/>
      <c r="BD204" s="57"/>
      <c r="BE204" s="57" t="s">
        <v>112</v>
      </c>
      <c r="BF204" s="57"/>
      <c r="BG204" s="57"/>
      <c r="BH204" s="57"/>
      <c r="BI204" s="57"/>
    </row>
    <row r="205" spans="1:79" ht="15" customHeight="1" x14ac:dyDescent="0.2">
      <c r="A205" s="51">
        <v>1</v>
      </c>
      <c r="B205" s="52"/>
      <c r="C205" s="52"/>
      <c r="D205" s="57">
        <v>2</v>
      </c>
      <c r="E205" s="57"/>
      <c r="F205" s="57"/>
      <c r="G205" s="57"/>
      <c r="H205" s="57"/>
      <c r="I205" s="57"/>
      <c r="J205" s="57"/>
      <c r="K205" s="57"/>
      <c r="L205" s="57"/>
      <c r="M205" s="57"/>
      <c r="N205" s="57"/>
      <c r="O205" s="57"/>
      <c r="P205" s="57"/>
      <c r="Q205" s="57">
        <v>3</v>
      </c>
      <c r="R205" s="57"/>
      <c r="S205" s="57"/>
      <c r="T205" s="57"/>
      <c r="U205" s="57"/>
      <c r="V205" s="57">
        <v>4</v>
      </c>
      <c r="W205" s="57"/>
      <c r="X205" s="57"/>
      <c r="Y205" s="57"/>
      <c r="Z205" s="57"/>
      <c r="AA205" s="57"/>
      <c r="AB205" s="57"/>
      <c r="AC205" s="57"/>
      <c r="AD205" s="57"/>
      <c r="AE205" s="57"/>
      <c r="AF205" s="57">
        <v>5</v>
      </c>
      <c r="AG205" s="57"/>
      <c r="AH205" s="57"/>
      <c r="AI205" s="57"/>
      <c r="AJ205" s="57"/>
      <c r="AK205" s="57">
        <v>6</v>
      </c>
      <c r="AL205" s="57"/>
      <c r="AM205" s="57"/>
      <c r="AN205" s="57"/>
      <c r="AO205" s="57"/>
      <c r="AP205" s="57">
        <v>7</v>
      </c>
      <c r="AQ205" s="57"/>
      <c r="AR205" s="57"/>
      <c r="AS205" s="57"/>
      <c r="AT205" s="57"/>
      <c r="AU205" s="57">
        <v>8</v>
      </c>
      <c r="AV205" s="57"/>
      <c r="AW205" s="57"/>
      <c r="AX205" s="57"/>
      <c r="AY205" s="57"/>
      <c r="AZ205" s="57">
        <v>9</v>
      </c>
      <c r="BA205" s="57"/>
      <c r="BB205" s="57"/>
      <c r="BC205" s="57"/>
      <c r="BD205" s="57"/>
      <c r="BE205" s="57">
        <v>10</v>
      </c>
      <c r="BF205" s="57"/>
      <c r="BG205" s="57"/>
      <c r="BH205" s="57"/>
      <c r="BI205" s="57"/>
    </row>
    <row r="206" spans="1:79" ht="15.75" hidden="1" customHeight="1" x14ac:dyDescent="0.2">
      <c r="A206" s="54" t="s">
        <v>187</v>
      </c>
      <c r="B206" s="55"/>
      <c r="C206" s="55"/>
      <c r="D206" s="57" t="s">
        <v>78</v>
      </c>
      <c r="E206" s="57"/>
      <c r="F206" s="57"/>
      <c r="G206" s="57"/>
      <c r="H206" s="57"/>
      <c r="I206" s="57"/>
      <c r="J206" s="57"/>
      <c r="K206" s="57"/>
      <c r="L206" s="57"/>
      <c r="M206" s="57"/>
      <c r="N206" s="57"/>
      <c r="O206" s="57"/>
      <c r="P206" s="57"/>
      <c r="Q206" s="57" t="s">
        <v>91</v>
      </c>
      <c r="R206" s="57"/>
      <c r="S206" s="57"/>
      <c r="T206" s="57"/>
      <c r="U206" s="57"/>
      <c r="V206" s="57" t="s">
        <v>92</v>
      </c>
      <c r="W206" s="57"/>
      <c r="X206" s="57"/>
      <c r="Y206" s="57"/>
      <c r="Z206" s="57"/>
      <c r="AA206" s="57"/>
      <c r="AB206" s="57"/>
      <c r="AC206" s="57"/>
      <c r="AD206" s="57"/>
      <c r="AE206" s="57"/>
      <c r="AF206" s="60" t="s">
        <v>135</v>
      </c>
      <c r="AG206" s="60"/>
      <c r="AH206" s="60"/>
      <c r="AI206" s="60"/>
      <c r="AJ206" s="60"/>
      <c r="AK206" s="59" t="s">
        <v>136</v>
      </c>
      <c r="AL206" s="59"/>
      <c r="AM206" s="59"/>
      <c r="AN206" s="59"/>
      <c r="AO206" s="59"/>
      <c r="AP206" s="69" t="s">
        <v>374</v>
      </c>
      <c r="AQ206" s="69"/>
      <c r="AR206" s="69"/>
      <c r="AS206" s="69"/>
      <c r="AT206" s="69"/>
      <c r="AU206" s="60" t="s">
        <v>137</v>
      </c>
      <c r="AV206" s="60"/>
      <c r="AW206" s="60"/>
      <c r="AX206" s="60"/>
      <c r="AY206" s="60"/>
      <c r="AZ206" s="59" t="s">
        <v>138</v>
      </c>
      <c r="BA206" s="59"/>
      <c r="BB206" s="59"/>
      <c r="BC206" s="59"/>
      <c r="BD206" s="59"/>
      <c r="BE206" s="69" t="s">
        <v>374</v>
      </c>
      <c r="BF206" s="69"/>
      <c r="BG206" s="69"/>
      <c r="BH206" s="69"/>
      <c r="BI206" s="69"/>
      <c r="CA206" t="s">
        <v>47</v>
      </c>
    </row>
    <row r="207" spans="1:79" s="9" customFormat="1" ht="14.25" x14ac:dyDescent="0.2">
      <c r="A207" s="118">
        <v>0</v>
      </c>
      <c r="B207" s="116"/>
      <c r="C207" s="116"/>
      <c r="D207" s="171" t="s">
        <v>373</v>
      </c>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2"/>
      <c r="BI207" s="172"/>
      <c r="CA207" s="9" t="s">
        <v>48</v>
      </c>
    </row>
    <row r="208" spans="1:79" s="136" customFormat="1" ht="28.5" customHeight="1" x14ac:dyDescent="0.2">
      <c r="A208" s="156">
        <v>0</v>
      </c>
      <c r="B208" s="157"/>
      <c r="C208" s="157"/>
      <c r="D208" s="174" t="s">
        <v>669</v>
      </c>
      <c r="E208" s="131"/>
      <c r="F208" s="131"/>
      <c r="G208" s="131"/>
      <c r="H208" s="131"/>
      <c r="I208" s="131"/>
      <c r="J208" s="131"/>
      <c r="K208" s="131"/>
      <c r="L208" s="131"/>
      <c r="M208" s="131"/>
      <c r="N208" s="131"/>
      <c r="O208" s="131"/>
      <c r="P208" s="132"/>
      <c r="Q208" s="57" t="s">
        <v>222</v>
      </c>
      <c r="R208" s="57"/>
      <c r="S208" s="57"/>
      <c r="T208" s="57"/>
      <c r="U208" s="57"/>
      <c r="V208" s="57" t="s">
        <v>379</v>
      </c>
      <c r="W208" s="57"/>
      <c r="X208" s="57"/>
      <c r="Y208" s="57"/>
      <c r="Z208" s="57"/>
      <c r="AA208" s="57"/>
      <c r="AB208" s="57"/>
      <c r="AC208" s="57"/>
      <c r="AD208" s="57"/>
      <c r="AE208" s="57"/>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BE208" s="175">
        <v>0</v>
      </c>
      <c r="BF208" s="175"/>
      <c r="BG208" s="175"/>
      <c r="BH208" s="175"/>
      <c r="BI208" s="175"/>
    </row>
    <row r="209" spans="1:61" s="136" customFormat="1" ht="30" customHeight="1" x14ac:dyDescent="0.2">
      <c r="A209" s="156">
        <v>0</v>
      </c>
      <c r="B209" s="157"/>
      <c r="C209" s="157"/>
      <c r="D209" s="174" t="s">
        <v>670</v>
      </c>
      <c r="E209" s="131"/>
      <c r="F209" s="131"/>
      <c r="G209" s="131"/>
      <c r="H209" s="131"/>
      <c r="I209" s="131"/>
      <c r="J209" s="131"/>
      <c r="K209" s="131"/>
      <c r="L209" s="131"/>
      <c r="M209" s="131"/>
      <c r="N209" s="131"/>
      <c r="O209" s="131"/>
      <c r="P209" s="132"/>
      <c r="Q209" s="57" t="s">
        <v>222</v>
      </c>
      <c r="R209" s="57"/>
      <c r="S209" s="57"/>
      <c r="T209" s="57"/>
      <c r="U209" s="57"/>
      <c r="V209" s="57" t="s">
        <v>379</v>
      </c>
      <c r="W209" s="57"/>
      <c r="X209" s="57"/>
      <c r="Y209" s="57"/>
      <c r="Z209" s="57"/>
      <c r="AA209" s="57"/>
      <c r="AB209" s="57"/>
      <c r="AC209" s="57"/>
      <c r="AD209" s="57"/>
      <c r="AE209" s="57"/>
      <c r="AF209" s="175">
        <v>90000</v>
      </c>
      <c r="AG209" s="175"/>
      <c r="AH209" s="175"/>
      <c r="AI209" s="175"/>
      <c r="AJ209" s="175"/>
      <c r="AK209" s="175">
        <v>0</v>
      </c>
      <c r="AL209" s="175"/>
      <c r="AM209" s="175"/>
      <c r="AN209" s="175"/>
      <c r="AO209" s="175"/>
      <c r="AP209" s="175">
        <v>90000</v>
      </c>
      <c r="AQ209" s="175"/>
      <c r="AR209" s="175"/>
      <c r="AS209" s="175"/>
      <c r="AT209" s="175"/>
      <c r="AU209" s="175">
        <v>90000</v>
      </c>
      <c r="AV209" s="175"/>
      <c r="AW209" s="175"/>
      <c r="AX209" s="175"/>
      <c r="AY209" s="175"/>
      <c r="AZ209" s="175">
        <v>0</v>
      </c>
      <c r="BA209" s="175"/>
      <c r="BB209" s="175"/>
      <c r="BC209" s="175"/>
      <c r="BD209" s="175"/>
      <c r="BE209" s="175">
        <v>90000</v>
      </c>
      <c r="BF209" s="175"/>
      <c r="BG209" s="175"/>
      <c r="BH209" s="175"/>
      <c r="BI209" s="175"/>
    </row>
    <row r="210" spans="1:61" s="136" customFormat="1" ht="15" customHeight="1" x14ac:dyDescent="0.2">
      <c r="A210" s="156">
        <v>0</v>
      </c>
      <c r="B210" s="157"/>
      <c r="C210" s="157"/>
      <c r="D210" s="174" t="s">
        <v>671</v>
      </c>
      <c r="E210" s="131"/>
      <c r="F210" s="131"/>
      <c r="G210" s="131"/>
      <c r="H210" s="131"/>
      <c r="I210" s="131"/>
      <c r="J210" s="131"/>
      <c r="K210" s="131"/>
      <c r="L210" s="131"/>
      <c r="M210" s="131"/>
      <c r="N210" s="131"/>
      <c r="O210" s="131"/>
      <c r="P210" s="132"/>
      <c r="Q210" s="57" t="s">
        <v>222</v>
      </c>
      <c r="R210" s="57"/>
      <c r="S210" s="57"/>
      <c r="T210" s="57"/>
      <c r="U210" s="57"/>
      <c r="V210" s="57" t="s">
        <v>513</v>
      </c>
      <c r="W210" s="57"/>
      <c r="X210" s="57"/>
      <c r="Y210" s="57"/>
      <c r="Z210" s="57"/>
      <c r="AA210" s="57"/>
      <c r="AB210" s="57"/>
      <c r="AC210" s="57"/>
      <c r="AD210" s="57"/>
      <c r="AE210" s="57"/>
      <c r="AF210" s="175">
        <v>0</v>
      </c>
      <c r="AG210" s="175"/>
      <c r="AH210" s="175"/>
      <c r="AI210" s="175"/>
      <c r="AJ210" s="175"/>
      <c r="AK210" s="175">
        <v>0</v>
      </c>
      <c r="AL210" s="175"/>
      <c r="AM210" s="175"/>
      <c r="AN210" s="175"/>
      <c r="AO210" s="175"/>
      <c r="AP210" s="175">
        <v>0</v>
      </c>
      <c r="AQ210" s="175"/>
      <c r="AR210" s="175"/>
      <c r="AS210" s="175"/>
      <c r="AT210" s="175"/>
      <c r="AU210" s="175">
        <v>0</v>
      </c>
      <c r="AV210" s="175"/>
      <c r="AW210" s="175"/>
      <c r="AX210" s="175"/>
      <c r="AY210" s="175"/>
      <c r="AZ210" s="175">
        <v>0</v>
      </c>
      <c r="BA210" s="175"/>
      <c r="BB210" s="175"/>
      <c r="BC210" s="175"/>
      <c r="BD210" s="175"/>
      <c r="BE210" s="175">
        <v>0</v>
      </c>
      <c r="BF210" s="175"/>
      <c r="BG210" s="175"/>
      <c r="BH210" s="175"/>
      <c r="BI210" s="175"/>
    </row>
    <row r="211" spans="1:61" s="136" customFormat="1" ht="60" customHeight="1" x14ac:dyDescent="0.2">
      <c r="A211" s="156">
        <v>0</v>
      </c>
      <c r="B211" s="157"/>
      <c r="C211" s="157"/>
      <c r="D211" s="174" t="s">
        <v>672</v>
      </c>
      <c r="E211" s="131"/>
      <c r="F211" s="131"/>
      <c r="G211" s="131"/>
      <c r="H211" s="131"/>
      <c r="I211" s="131"/>
      <c r="J211" s="131"/>
      <c r="K211" s="131"/>
      <c r="L211" s="131"/>
      <c r="M211" s="131"/>
      <c r="N211" s="131"/>
      <c r="O211" s="131"/>
      <c r="P211" s="132"/>
      <c r="Q211" s="57" t="s">
        <v>222</v>
      </c>
      <c r="R211" s="57"/>
      <c r="S211" s="57"/>
      <c r="T211" s="57"/>
      <c r="U211" s="57"/>
      <c r="V211" s="57" t="s">
        <v>379</v>
      </c>
      <c r="W211" s="57"/>
      <c r="X211" s="57"/>
      <c r="Y211" s="57"/>
      <c r="Z211" s="57"/>
      <c r="AA211" s="57"/>
      <c r="AB211" s="57"/>
      <c r="AC211" s="57"/>
      <c r="AD211" s="57"/>
      <c r="AE211" s="57"/>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61" s="136" customFormat="1" ht="90" customHeight="1" x14ac:dyDescent="0.2">
      <c r="A212" s="156">
        <v>0</v>
      </c>
      <c r="B212" s="157"/>
      <c r="C212" s="157"/>
      <c r="D212" s="174" t="s">
        <v>673</v>
      </c>
      <c r="E212" s="131"/>
      <c r="F212" s="131"/>
      <c r="G212" s="131"/>
      <c r="H212" s="131"/>
      <c r="I212" s="131"/>
      <c r="J212" s="131"/>
      <c r="K212" s="131"/>
      <c r="L212" s="131"/>
      <c r="M212" s="131"/>
      <c r="N212" s="131"/>
      <c r="O212" s="131"/>
      <c r="P212" s="132"/>
      <c r="Q212" s="57" t="s">
        <v>222</v>
      </c>
      <c r="R212" s="57"/>
      <c r="S212" s="57"/>
      <c r="T212" s="57"/>
      <c r="U212" s="57"/>
      <c r="V212" s="57" t="s">
        <v>379</v>
      </c>
      <c r="W212" s="57"/>
      <c r="X212" s="57"/>
      <c r="Y212" s="57"/>
      <c r="Z212" s="57"/>
      <c r="AA212" s="57"/>
      <c r="AB212" s="57"/>
      <c r="AC212" s="57"/>
      <c r="AD212" s="57"/>
      <c r="AE212" s="57"/>
      <c r="AF212" s="175">
        <v>0</v>
      </c>
      <c r="AG212" s="175"/>
      <c r="AH212" s="175"/>
      <c r="AI212" s="175"/>
      <c r="AJ212" s="175"/>
      <c r="AK212" s="175">
        <v>0</v>
      </c>
      <c r="AL212" s="175"/>
      <c r="AM212" s="175"/>
      <c r="AN212" s="175"/>
      <c r="AO212" s="175"/>
      <c r="AP212" s="175">
        <v>0</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row>
    <row r="213" spans="1:61" s="136" customFormat="1" ht="15" customHeight="1" x14ac:dyDescent="0.2">
      <c r="A213" s="156">
        <v>0</v>
      </c>
      <c r="B213" s="157"/>
      <c r="C213" s="157"/>
      <c r="D213" s="174" t="s">
        <v>674</v>
      </c>
      <c r="E213" s="131"/>
      <c r="F213" s="131"/>
      <c r="G213" s="131"/>
      <c r="H213" s="131"/>
      <c r="I213" s="131"/>
      <c r="J213" s="131"/>
      <c r="K213" s="131"/>
      <c r="L213" s="131"/>
      <c r="M213" s="131"/>
      <c r="N213" s="131"/>
      <c r="O213" s="131"/>
      <c r="P213" s="132"/>
      <c r="Q213" s="57" t="s">
        <v>222</v>
      </c>
      <c r="R213" s="57"/>
      <c r="S213" s="57"/>
      <c r="T213" s="57"/>
      <c r="U213" s="57"/>
      <c r="V213" s="57" t="s">
        <v>379</v>
      </c>
      <c r="W213" s="57"/>
      <c r="X213" s="57"/>
      <c r="Y213" s="57"/>
      <c r="Z213" s="57"/>
      <c r="AA213" s="57"/>
      <c r="AB213" s="57"/>
      <c r="AC213" s="57"/>
      <c r="AD213" s="57"/>
      <c r="AE213" s="57"/>
      <c r="AF213" s="175">
        <v>0</v>
      </c>
      <c r="AG213" s="175"/>
      <c r="AH213" s="175"/>
      <c r="AI213" s="175"/>
      <c r="AJ213" s="175"/>
      <c r="AK213" s="175">
        <v>0</v>
      </c>
      <c r="AL213" s="175"/>
      <c r="AM213" s="175"/>
      <c r="AN213" s="175"/>
      <c r="AO213" s="175"/>
      <c r="AP213" s="175">
        <v>0</v>
      </c>
      <c r="AQ213" s="175"/>
      <c r="AR213" s="175"/>
      <c r="AS213" s="175"/>
      <c r="AT213" s="175"/>
      <c r="AU213" s="175">
        <v>0</v>
      </c>
      <c r="AV213" s="175"/>
      <c r="AW213" s="175"/>
      <c r="AX213" s="175"/>
      <c r="AY213" s="175"/>
      <c r="AZ213" s="175">
        <v>0</v>
      </c>
      <c r="BA213" s="175"/>
      <c r="BB213" s="175"/>
      <c r="BC213" s="175"/>
      <c r="BD213" s="175"/>
      <c r="BE213" s="175">
        <v>0</v>
      </c>
      <c r="BF213" s="175"/>
      <c r="BG213" s="175"/>
      <c r="BH213" s="175"/>
      <c r="BI213" s="175"/>
    </row>
    <row r="214" spans="1:61" s="136" customFormat="1" ht="15" customHeight="1" x14ac:dyDescent="0.2">
      <c r="A214" s="156">
        <v>0</v>
      </c>
      <c r="B214" s="157"/>
      <c r="C214" s="157"/>
      <c r="D214" s="174" t="s">
        <v>675</v>
      </c>
      <c r="E214" s="131"/>
      <c r="F214" s="131"/>
      <c r="G214" s="131"/>
      <c r="H214" s="131"/>
      <c r="I214" s="131"/>
      <c r="J214" s="131"/>
      <c r="K214" s="131"/>
      <c r="L214" s="131"/>
      <c r="M214" s="131"/>
      <c r="N214" s="131"/>
      <c r="O214" s="131"/>
      <c r="P214" s="132"/>
      <c r="Q214" s="57" t="s">
        <v>222</v>
      </c>
      <c r="R214" s="57"/>
      <c r="S214" s="57"/>
      <c r="T214" s="57"/>
      <c r="U214" s="57"/>
      <c r="V214" s="57" t="s">
        <v>379</v>
      </c>
      <c r="W214" s="57"/>
      <c r="X214" s="57"/>
      <c r="Y214" s="57"/>
      <c r="Z214" s="57"/>
      <c r="AA214" s="57"/>
      <c r="AB214" s="57"/>
      <c r="AC214" s="57"/>
      <c r="AD214" s="57"/>
      <c r="AE214" s="57"/>
      <c r="AF214" s="175">
        <v>0</v>
      </c>
      <c r="AG214" s="175"/>
      <c r="AH214" s="175"/>
      <c r="AI214" s="175"/>
      <c r="AJ214" s="175"/>
      <c r="AK214" s="175">
        <v>0</v>
      </c>
      <c r="AL214" s="175"/>
      <c r="AM214" s="175"/>
      <c r="AN214" s="175"/>
      <c r="AO214" s="175"/>
      <c r="AP214" s="175">
        <v>0</v>
      </c>
      <c r="AQ214" s="175"/>
      <c r="AR214" s="175"/>
      <c r="AS214" s="175"/>
      <c r="AT214" s="175"/>
      <c r="AU214" s="175">
        <v>0</v>
      </c>
      <c r="AV214" s="175"/>
      <c r="AW214" s="175"/>
      <c r="AX214" s="175"/>
      <c r="AY214" s="175"/>
      <c r="AZ214" s="175">
        <v>0</v>
      </c>
      <c r="BA214" s="175"/>
      <c r="BB214" s="175"/>
      <c r="BC214" s="175"/>
      <c r="BD214" s="175"/>
      <c r="BE214" s="175">
        <v>0</v>
      </c>
      <c r="BF214" s="175"/>
      <c r="BG214" s="175"/>
      <c r="BH214" s="175"/>
      <c r="BI214" s="175"/>
    </row>
    <row r="215" spans="1:61" s="136" customFormat="1" ht="15" customHeight="1" x14ac:dyDescent="0.2">
      <c r="A215" s="156">
        <v>0</v>
      </c>
      <c r="B215" s="157"/>
      <c r="C215" s="157"/>
      <c r="D215" s="174" t="s">
        <v>676</v>
      </c>
      <c r="E215" s="131"/>
      <c r="F215" s="131"/>
      <c r="G215" s="131"/>
      <c r="H215" s="131"/>
      <c r="I215" s="131"/>
      <c r="J215" s="131"/>
      <c r="K215" s="131"/>
      <c r="L215" s="131"/>
      <c r="M215" s="131"/>
      <c r="N215" s="131"/>
      <c r="O215" s="131"/>
      <c r="P215" s="132"/>
      <c r="Q215" s="57" t="s">
        <v>222</v>
      </c>
      <c r="R215" s="57"/>
      <c r="S215" s="57"/>
      <c r="T215" s="57"/>
      <c r="U215" s="57"/>
      <c r="V215" s="57" t="s">
        <v>379</v>
      </c>
      <c r="W215" s="57"/>
      <c r="X215" s="57"/>
      <c r="Y215" s="57"/>
      <c r="Z215" s="57"/>
      <c r="AA215" s="57"/>
      <c r="AB215" s="57"/>
      <c r="AC215" s="57"/>
      <c r="AD215" s="57"/>
      <c r="AE215" s="57"/>
      <c r="AF215" s="175">
        <v>0</v>
      </c>
      <c r="AG215" s="175"/>
      <c r="AH215" s="175"/>
      <c r="AI215" s="175"/>
      <c r="AJ215" s="175"/>
      <c r="AK215" s="175">
        <v>0</v>
      </c>
      <c r="AL215" s="175"/>
      <c r="AM215" s="175"/>
      <c r="AN215" s="175"/>
      <c r="AO215" s="175"/>
      <c r="AP215" s="175">
        <v>0</v>
      </c>
      <c r="AQ215" s="175"/>
      <c r="AR215" s="175"/>
      <c r="AS215" s="175"/>
      <c r="AT215" s="175"/>
      <c r="AU215" s="175">
        <v>0</v>
      </c>
      <c r="AV215" s="175"/>
      <c r="AW215" s="175"/>
      <c r="AX215" s="175"/>
      <c r="AY215" s="175"/>
      <c r="AZ215" s="175">
        <v>0</v>
      </c>
      <c r="BA215" s="175"/>
      <c r="BB215" s="175"/>
      <c r="BC215" s="175"/>
      <c r="BD215" s="175"/>
      <c r="BE215" s="175">
        <v>0</v>
      </c>
      <c r="BF215" s="175"/>
      <c r="BG215" s="175"/>
      <c r="BH215" s="175"/>
      <c r="BI215" s="175"/>
    </row>
    <row r="216" spans="1:61" s="136" customFormat="1" ht="60" customHeight="1" x14ac:dyDescent="0.2">
      <c r="A216" s="156">
        <v>0</v>
      </c>
      <c r="B216" s="157"/>
      <c r="C216" s="157"/>
      <c r="D216" s="174" t="s">
        <v>677</v>
      </c>
      <c r="E216" s="131"/>
      <c r="F216" s="131"/>
      <c r="G216" s="131"/>
      <c r="H216" s="131"/>
      <c r="I216" s="131"/>
      <c r="J216" s="131"/>
      <c r="K216" s="131"/>
      <c r="L216" s="131"/>
      <c r="M216" s="131"/>
      <c r="N216" s="131"/>
      <c r="O216" s="131"/>
      <c r="P216" s="132"/>
      <c r="Q216" s="57" t="s">
        <v>222</v>
      </c>
      <c r="R216" s="57"/>
      <c r="S216" s="57"/>
      <c r="T216" s="57"/>
      <c r="U216" s="57"/>
      <c r="V216" s="57" t="s">
        <v>513</v>
      </c>
      <c r="W216" s="57"/>
      <c r="X216" s="57"/>
      <c r="Y216" s="57"/>
      <c r="Z216" s="57"/>
      <c r="AA216" s="57"/>
      <c r="AB216" s="57"/>
      <c r="AC216" s="57"/>
      <c r="AD216" s="57"/>
      <c r="AE216" s="57"/>
      <c r="AF216" s="175">
        <v>0</v>
      </c>
      <c r="AG216" s="175"/>
      <c r="AH216" s="175"/>
      <c r="AI216" s="175"/>
      <c r="AJ216" s="175"/>
      <c r="AK216" s="175">
        <v>0</v>
      </c>
      <c r="AL216" s="175"/>
      <c r="AM216" s="175"/>
      <c r="AN216" s="175"/>
      <c r="AO216" s="175"/>
      <c r="AP216" s="175">
        <v>0</v>
      </c>
      <c r="AQ216" s="175"/>
      <c r="AR216" s="175"/>
      <c r="AS216" s="175"/>
      <c r="AT216" s="175"/>
      <c r="AU216" s="175">
        <v>0</v>
      </c>
      <c r="AV216" s="175"/>
      <c r="AW216" s="175"/>
      <c r="AX216" s="175"/>
      <c r="AY216" s="175"/>
      <c r="AZ216" s="175">
        <v>0</v>
      </c>
      <c r="BA216" s="175"/>
      <c r="BB216" s="175"/>
      <c r="BC216" s="175"/>
      <c r="BD216" s="175"/>
      <c r="BE216" s="175">
        <v>0</v>
      </c>
      <c r="BF216" s="175"/>
      <c r="BG216" s="175"/>
      <c r="BH216" s="175"/>
      <c r="BI216" s="175"/>
    </row>
    <row r="217" spans="1:61" s="136" customFormat="1" ht="15" customHeight="1" x14ac:dyDescent="0.2">
      <c r="A217" s="156">
        <v>0</v>
      </c>
      <c r="B217" s="157"/>
      <c r="C217" s="157"/>
      <c r="D217" s="174" t="s">
        <v>659</v>
      </c>
      <c r="E217" s="131"/>
      <c r="F217" s="131"/>
      <c r="G217" s="131"/>
      <c r="H217" s="131"/>
      <c r="I217" s="131"/>
      <c r="J217" s="131"/>
      <c r="K217" s="131"/>
      <c r="L217" s="131"/>
      <c r="M217" s="131"/>
      <c r="N217" s="131"/>
      <c r="O217" s="131"/>
      <c r="P217" s="132"/>
      <c r="Q217" s="57" t="s">
        <v>222</v>
      </c>
      <c r="R217" s="57"/>
      <c r="S217" s="57"/>
      <c r="T217" s="57"/>
      <c r="U217" s="57"/>
      <c r="V217" s="57" t="s">
        <v>513</v>
      </c>
      <c r="W217" s="57"/>
      <c r="X217" s="57"/>
      <c r="Y217" s="57"/>
      <c r="Z217" s="57"/>
      <c r="AA217" s="57"/>
      <c r="AB217" s="57"/>
      <c r="AC217" s="57"/>
      <c r="AD217" s="57"/>
      <c r="AE217" s="57"/>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row>
    <row r="218" spans="1:61" s="136" customFormat="1" ht="15" customHeight="1" x14ac:dyDescent="0.2">
      <c r="A218" s="156">
        <v>0</v>
      </c>
      <c r="B218" s="157"/>
      <c r="C218" s="157"/>
      <c r="D218" s="174" t="s">
        <v>661</v>
      </c>
      <c r="E218" s="131"/>
      <c r="F218" s="131"/>
      <c r="G218" s="131"/>
      <c r="H218" s="131"/>
      <c r="I218" s="131"/>
      <c r="J218" s="131"/>
      <c r="K218" s="131"/>
      <c r="L218" s="131"/>
      <c r="M218" s="131"/>
      <c r="N218" s="131"/>
      <c r="O218" s="131"/>
      <c r="P218" s="132"/>
      <c r="Q218" s="57" t="s">
        <v>222</v>
      </c>
      <c r="R218" s="57"/>
      <c r="S218" s="57"/>
      <c r="T218" s="57"/>
      <c r="U218" s="57"/>
      <c r="V218" s="57" t="s">
        <v>379</v>
      </c>
      <c r="W218" s="57"/>
      <c r="X218" s="57"/>
      <c r="Y218" s="57"/>
      <c r="Z218" s="57"/>
      <c r="AA218" s="57"/>
      <c r="AB218" s="57"/>
      <c r="AC218" s="57"/>
      <c r="AD218" s="57"/>
      <c r="AE218" s="57"/>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row>
    <row r="219" spans="1:61" s="136" customFormat="1" ht="15" customHeight="1" x14ac:dyDescent="0.2">
      <c r="A219" s="156">
        <v>0</v>
      </c>
      <c r="B219" s="157"/>
      <c r="C219" s="157"/>
      <c r="D219" s="174" t="s">
        <v>678</v>
      </c>
      <c r="E219" s="131"/>
      <c r="F219" s="131"/>
      <c r="G219" s="131"/>
      <c r="H219" s="131"/>
      <c r="I219" s="131"/>
      <c r="J219" s="131"/>
      <c r="K219" s="131"/>
      <c r="L219" s="131"/>
      <c r="M219" s="131"/>
      <c r="N219" s="131"/>
      <c r="O219" s="131"/>
      <c r="P219" s="132"/>
      <c r="Q219" s="57" t="s">
        <v>222</v>
      </c>
      <c r="R219" s="57"/>
      <c r="S219" s="57"/>
      <c r="T219" s="57"/>
      <c r="U219" s="57"/>
      <c r="V219" s="57" t="s">
        <v>379</v>
      </c>
      <c r="W219" s="57"/>
      <c r="X219" s="57"/>
      <c r="Y219" s="57"/>
      <c r="Z219" s="57"/>
      <c r="AA219" s="57"/>
      <c r="AB219" s="57"/>
      <c r="AC219" s="57"/>
      <c r="AD219" s="57"/>
      <c r="AE219" s="57"/>
      <c r="AF219" s="175">
        <v>433088</v>
      </c>
      <c r="AG219" s="175"/>
      <c r="AH219" s="175"/>
      <c r="AI219" s="175"/>
      <c r="AJ219" s="175"/>
      <c r="AK219" s="175">
        <v>0</v>
      </c>
      <c r="AL219" s="175"/>
      <c r="AM219" s="175"/>
      <c r="AN219" s="175"/>
      <c r="AO219" s="175"/>
      <c r="AP219" s="175">
        <v>433088</v>
      </c>
      <c r="AQ219" s="175"/>
      <c r="AR219" s="175"/>
      <c r="AS219" s="175"/>
      <c r="AT219" s="175"/>
      <c r="AU219" s="175">
        <v>1141127</v>
      </c>
      <c r="AV219" s="175"/>
      <c r="AW219" s="175"/>
      <c r="AX219" s="175"/>
      <c r="AY219" s="175"/>
      <c r="AZ219" s="175">
        <v>0</v>
      </c>
      <c r="BA219" s="175"/>
      <c r="BB219" s="175"/>
      <c r="BC219" s="175"/>
      <c r="BD219" s="175"/>
      <c r="BE219" s="175">
        <v>1141127</v>
      </c>
      <c r="BF219" s="175"/>
      <c r="BG219" s="175"/>
      <c r="BH219" s="175"/>
      <c r="BI219" s="175"/>
    </row>
    <row r="220" spans="1:61" s="136" customFormat="1" ht="75" customHeight="1" x14ac:dyDescent="0.2">
      <c r="A220" s="156">
        <v>0</v>
      </c>
      <c r="B220" s="157"/>
      <c r="C220" s="157"/>
      <c r="D220" s="174" t="s">
        <v>679</v>
      </c>
      <c r="E220" s="131"/>
      <c r="F220" s="131"/>
      <c r="G220" s="131"/>
      <c r="H220" s="131"/>
      <c r="I220" s="131"/>
      <c r="J220" s="131"/>
      <c r="K220" s="131"/>
      <c r="L220" s="131"/>
      <c r="M220" s="131"/>
      <c r="N220" s="131"/>
      <c r="O220" s="131"/>
      <c r="P220" s="132"/>
      <c r="Q220" s="57" t="s">
        <v>222</v>
      </c>
      <c r="R220" s="57"/>
      <c r="S220" s="57"/>
      <c r="T220" s="57"/>
      <c r="U220" s="57"/>
      <c r="V220" s="57" t="s">
        <v>379</v>
      </c>
      <c r="W220" s="57"/>
      <c r="X220" s="57"/>
      <c r="Y220" s="57"/>
      <c r="Z220" s="57"/>
      <c r="AA220" s="57"/>
      <c r="AB220" s="57"/>
      <c r="AC220" s="57"/>
      <c r="AD220" s="57"/>
      <c r="AE220" s="57"/>
      <c r="AF220" s="175">
        <v>0</v>
      </c>
      <c r="AG220" s="175"/>
      <c r="AH220" s="175"/>
      <c r="AI220" s="175"/>
      <c r="AJ220" s="175"/>
      <c r="AK220" s="175">
        <v>0</v>
      </c>
      <c r="AL220" s="175"/>
      <c r="AM220" s="175"/>
      <c r="AN220" s="175"/>
      <c r="AO220" s="175"/>
      <c r="AP220" s="175">
        <v>0</v>
      </c>
      <c r="AQ220" s="175"/>
      <c r="AR220" s="175"/>
      <c r="AS220" s="175"/>
      <c r="AT220" s="175"/>
      <c r="AU220" s="175">
        <v>0</v>
      </c>
      <c r="AV220" s="175"/>
      <c r="AW220" s="175"/>
      <c r="AX220" s="175"/>
      <c r="AY220" s="175"/>
      <c r="AZ220" s="175">
        <v>0</v>
      </c>
      <c r="BA220" s="175"/>
      <c r="BB220" s="175"/>
      <c r="BC220" s="175"/>
      <c r="BD220" s="175"/>
      <c r="BE220" s="175">
        <v>0</v>
      </c>
      <c r="BF220" s="175"/>
      <c r="BG220" s="175"/>
      <c r="BH220" s="175"/>
      <c r="BI220" s="175"/>
    </row>
    <row r="221" spans="1:61" s="136" customFormat="1" ht="30" customHeight="1" x14ac:dyDescent="0.2">
      <c r="A221" s="156">
        <v>0</v>
      </c>
      <c r="B221" s="157"/>
      <c r="C221" s="157"/>
      <c r="D221" s="174" t="s">
        <v>680</v>
      </c>
      <c r="E221" s="131"/>
      <c r="F221" s="131"/>
      <c r="G221" s="131"/>
      <c r="H221" s="131"/>
      <c r="I221" s="131"/>
      <c r="J221" s="131"/>
      <c r="K221" s="131"/>
      <c r="L221" s="131"/>
      <c r="M221" s="131"/>
      <c r="N221" s="131"/>
      <c r="O221" s="131"/>
      <c r="P221" s="132"/>
      <c r="Q221" s="57" t="s">
        <v>222</v>
      </c>
      <c r="R221" s="57"/>
      <c r="S221" s="57"/>
      <c r="T221" s="57"/>
      <c r="U221" s="57"/>
      <c r="V221" s="57" t="s">
        <v>379</v>
      </c>
      <c r="W221" s="57"/>
      <c r="X221" s="57"/>
      <c r="Y221" s="57"/>
      <c r="Z221" s="57"/>
      <c r="AA221" s="57"/>
      <c r="AB221" s="57"/>
      <c r="AC221" s="57"/>
      <c r="AD221" s="57"/>
      <c r="AE221" s="57"/>
      <c r="AF221" s="175">
        <v>0</v>
      </c>
      <c r="AG221" s="175"/>
      <c r="AH221" s="175"/>
      <c r="AI221" s="175"/>
      <c r="AJ221" s="175"/>
      <c r="AK221" s="175">
        <v>0</v>
      </c>
      <c r="AL221" s="175"/>
      <c r="AM221" s="175"/>
      <c r="AN221" s="175"/>
      <c r="AO221" s="175"/>
      <c r="AP221" s="175">
        <v>0</v>
      </c>
      <c r="AQ221" s="175"/>
      <c r="AR221" s="175"/>
      <c r="AS221" s="175"/>
      <c r="AT221" s="175"/>
      <c r="AU221" s="175">
        <v>0</v>
      </c>
      <c r="AV221" s="175"/>
      <c r="AW221" s="175"/>
      <c r="AX221" s="175"/>
      <c r="AY221" s="175"/>
      <c r="AZ221" s="175">
        <v>0</v>
      </c>
      <c r="BA221" s="175"/>
      <c r="BB221" s="175"/>
      <c r="BC221" s="175"/>
      <c r="BD221" s="175"/>
      <c r="BE221" s="175">
        <v>0</v>
      </c>
      <c r="BF221" s="175"/>
      <c r="BG221" s="175"/>
      <c r="BH221" s="175"/>
      <c r="BI221" s="175"/>
    </row>
    <row r="222" spans="1:61" s="136" customFormat="1" ht="30" customHeight="1" x14ac:dyDescent="0.2">
      <c r="A222" s="156">
        <v>0</v>
      </c>
      <c r="B222" s="157"/>
      <c r="C222" s="157"/>
      <c r="D222" s="174" t="s">
        <v>681</v>
      </c>
      <c r="E222" s="131"/>
      <c r="F222" s="131"/>
      <c r="G222" s="131"/>
      <c r="H222" s="131"/>
      <c r="I222" s="131"/>
      <c r="J222" s="131"/>
      <c r="K222" s="131"/>
      <c r="L222" s="131"/>
      <c r="M222" s="131"/>
      <c r="N222" s="131"/>
      <c r="O222" s="131"/>
      <c r="P222" s="132"/>
      <c r="Q222" s="57" t="s">
        <v>222</v>
      </c>
      <c r="R222" s="57"/>
      <c r="S222" s="57"/>
      <c r="T222" s="57"/>
      <c r="U222" s="57"/>
      <c r="V222" s="57" t="s">
        <v>527</v>
      </c>
      <c r="W222" s="57"/>
      <c r="X222" s="57"/>
      <c r="Y222" s="57"/>
      <c r="Z222" s="57"/>
      <c r="AA222" s="57"/>
      <c r="AB222" s="57"/>
      <c r="AC222" s="57"/>
      <c r="AD222" s="57"/>
      <c r="AE222" s="57"/>
      <c r="AF222" s="175">
        <v>0</v>
      </c>
      <c r="AG222" s="175"/>
      <c r="AH222" s="175"/>
      <c r="AI222" s="175"/>
      <c r="AJ222" s="175"/>
      <c r="AK222" s="175">
        <v>0</v>
      </c>
      <c r="AL222" s="175"/>
      <c r="AM222" s="175"/>
      <c r="AN222" s="175"/>
      <c r="AO222" s="175"/>
      <c r="AP222" s="175">
        <v>0</v>
      </c>
      <c r="AQ222" s="175"/>
      <c r="AR222" s="175"/>
      <c r="AS222" s="175"/>
      <c r="AT222" s="175"/>
      <c r="AU222" s="175">
        <v>0</v>
      </c>
      <c r="AV222" s="175"/>
      <c r="AW222" s="175"/>
      <c r="AX222" s="175"/>
      <c r="AY222" s="175"/>
      <c r="AZ222" s="175">
        <v>0</v>
      </c>
      <c r="BA222" s="175"/>
      <c r="BB222" s="175"/>
      <c r="BC222" s="175"/>
      <c r="BD222" s="175"/>
      <c r="BE222" s="175">
        <v>0</v>
      </c>
      <c r="BF222" s="175"/>
      <c r="BG222" s="175"/>
      <c r="BH222" s="175"/>
      <c r="BI222" s="175"/>
    </row>
    <row r="223" spans="1:61" s="136" customFormat="1" ht="75" customHeight="1" x14ac:dyDescent="0.2">
      <c r="A223" s="156">
        <v>0</v>
      </c>
      <c r="B223" s="157"/>
      <c r="C223" s="157"/>
      <c r="D223" s="174" t="s">
        <v>682</v>
      </c>
      <c r="E223" s="131"/>
      <c r="F223" s="131"/>
      <c r="G223" s="131"/>
      <c r="H223" s="131"/>
      <c r="I223" s="131"/>
      <c r="J223" s="131"/>
      <c r="K223" s="131"/>
      <c r="L223" s="131"/>
      <c r="M223" s="131"/>
      <c r="N223" s="131"/>
      <c r="O223" s="131"/>
      <c r="P223" s="132"/>
      <c r="Q223" s="57" t="s">
        <v>222</v>
      </c>
      <c r="R223" s="57"/>
      <c r="S223" s="57"/>
      <c r="T223" s="57"/>
      <c r="U223" s="57"/>
      <c r="V223" s="57" t="s">
        <v>379</v>
      </c>
      <c r="W223" s="57"/>
      <c r="X223" s="57"/>
      <c r="Y223" s="57"/>
      <c r="Z223" s="57"/>
      <c r="AA223" s="57"/>
      <c r="AB223" s="57"/>
      <c r="AC223" s="57"/>
      <c r="AD223" s="57"/>
      <c r="AE223" s="57"/>
      <c r="AF223" s="175">
        <v>0</v>
      </c>
      <c r="AG223" s="175"/>
      <c r="AH223" s="175"/>
      <c r="AI223" s="175"/>
      <c r="AJ223" s="175"/>
      <c r="AK223" s="175">
        <v>0</v>
      </c>
      <c r="AL223" s="175"/>
      <c r="AM223" s="175"/>
      <c r="AN223" s="175"/>
      <c r="AO223" s="175"/>
      <c r="AP223" s="175">
        <v>0</v>
      </c>
      <c r="AQ223" s="175"/>
      <c r="AR223" s="175"/>
      <c r="AS223" s="175"/>
      <c r="AT223" s="175"/>
      <c r="AU223" s="175">
        <v>0</v>
      </c>
      <c r="AV223" s="175"/>
      <c r="AW223" s="175"/>
      <c r="AX223" s="175"/>
      <c r="AY223" s="175"/>
      <c r="AZ223" s="175">
        <v>0</v>
      </c>
      <c r="BA223" s="175"/>
      <c r="BB223" s="175"/>
      <c r="BC223" s="175"/>
      <c r="BD223" s="175"/>
      <c r="BE223" s="175">
        <v>0</v>
      </c>
      <c r="BF223" s="175"/>
      <c r="BG223" s="175"/>
      <c r="BH223" s="175"/>
      <c r="BI223" s="175"/>
    </row>
    <row r="224" spans="1:61" s="136" customFormat="1" ht="30" customHeight="1" x14ac:dyDescent="0.2">
      <c r="A224" s="156">
        <v>1</v>
      </c>
      <c r="B224" s="157"/>
      <c r="C224" s="157"/>
      <c r="D224" s="174" t="s">
        <v>683</v>
      </c>
      <c r="E224" s="131"/>
      <c r="F224" s="131"/>
      <c r="G224" s="131"/>
      <c r="H224" s="131"/>
      <c r="I224" s="131"/>
      <c r="J224" s="131"/>
      <c r="K224" s="131"/>
      <c r="L224" s="131"/>
      <c r="M224" s="131"/>
      <c r="N224" s="131"/>
      <c r="O224" s="131"/>
      <c r="P224" s="132"/>
      <c r="Q224" s="57" t="s">
        <v>222</v>
      </c>
      <c r="R224" s="57"/>
      <c r="S224" s="57"/>
      <c r="T224" s="57"/>
      <c r="U224" s="57"/>
      <c r="V224" s="57" t="s">
        <v>379</v>
      </c>
      <c r="W224" s="57"/>
      <c r="X224" s="57"/>
      <c r="Y224" s="57"/>
      <c r="Z224" s="57"/>
      <c r="AA224" s="57"/>
      <c r="AB224" s="57"/>
      <c r="AC224" s="57"/>
      <c r="AD224" s="57"/>
      <c r="AE224" s="57"/>
      <c r="AF224" s="175">
        <v>5000</v>
      </c>
      <c r="AG224" s="175"/>
      <c r="AH224" s="175"/>
      <c r="AI224" s="175"/>
      <c r="AJ224" s="175"/>
      <c r="AK224" s="175">
        <v>0</v>
      </c>
      <c r="AL224" s="175"/>
      <c r="AM224" s="175"/>
      <c r="AN224" s="175"/>
      <c r="AO224" s="175"/>
      <c r="AP224" s="175">
        <v>5000</v>
      </c>
      <c r="AQ224" s="175"/>
      <c r="AR224" s="175"/>
      <c r="AS224" s="175"/>
      <c r="AT224" s="175"/>
      <c r="AU224" s="175">
        <v>10000</v>
      </c>
      <c r="AV224" s="175"/>
      <c r="AW224" s="175"/>
      <c r="AX224" s="175"/>
      <c r="AY224" s="175"/>
      <c r="AZ224" s="175">
        <v>0</v>
      </c>
      <c r="BA224" s="175"/>
      <c r="BB224" s="175"/>
      <c r="BC224" s="175"/>
      <c r="BD224" s="175"/>
      <c r="BE224" s="175">
        <v>10000</v>
      </c>
      <c r="BF224" s="175"/>
      <c r="BG224" s="175"/>
      <c r="BH224" s="175"/>
      <c r="BI224" s="175"/>
    </row>
    <row r="225" spans="1:64" s="136" customFormat="1" ht="45" customHeight="1" x14ac:dyDescent="0.2">
      <c r="A225" s="156">
        <v>4</v>
      </c>
      <c r="B225" s="157"/>
      <c r="C225" s="157"/>
      <c r="D225" s="174" t="s">
        <v>684</v>
      </c>
      <c r="E225" s="131"/>
      <c r="F225" s="131"/>
      <c r="G225" s="131"/>
      <c r="H225" s="131"/>
      <c r="I225" s="131"/>
      <c r="J225" s="131"/>
      <c r="K225" s="131"/>
      <c r="L225" s="131"/>
      <c r="M225" s="131"/>
      <c r="N225" s="131"/>
      <c r="O225" s="131"/>
      <c r="P225" s="132"/>
      <c r="Q225" s="57" t="s">
        <v>222</v>
      </c>
      <c r="R225" s="57"/>
      <c r="S225" s="57"/>
      <c r="T225" s="57"/>
      <c r="U225" s="57"/>
      <c r="V225" s="57" t="s">
        <v>379</v>
      </c>
      <c r="W225" s="57"/>
      <c r="X225" s="57"/>
      <c r="Y225" s="57"/>
      <c r="Z225" s="57"/>
      <c r="AA225" s="57"/>
      <c r="AB225" s="57"/>
      <c r="AC225" s="57"/>
      <c r="AD225" s="57"/>
      <c r="AE225" s="57"/>
      <c r="AF225" s="175">
        <v>328088</v>
      </c>
      <c r="AG225" s="175"/>
      <c r="AH225" s="175"/>
      <c r="AI225" s="175"/>
      <c r="AJ225" s="175"/>
      <c r="AK225" s="175">
        <v>0</v>
      </c>
      <c r="AL225" s="175"/>
      <c r="AM225" s="175"/>
      <c r="AN225" s="175"/>
      <c r="AO225" s="175"/>
      <c r="AP225" s="175">
        <v>328088</v>
      </c>
      <c r="AQ225" s="175"/>
      <c r="AR225" s="175"/>
      <c r="AS225" s="175"/>
      <c r="AT225" s="175"/>
      <c r="AU225" s="175">
        <v>526127</v>
      </c>
      <c r="AV225" s="175"/>
      <c r="AW225" s="175"/>
      <c r="AX225" s="175"/>
      <c r="AY225" s="175"/>
      <c r="AZ225" s="175">
        <v>0</v>
      </c>
      <c r="BA225" s="175"/>
      <c r="BB225" s="175"/>
      <c r="BC225" s="175"/>
      <c r="BD225" s="175"/>
      <c r="BE225" s="175">
        <v>526127</v>
      </c>
      <c r="BF225" s="175"/>
      <c r="BG225" s="175"/>
      <c r="BH225" s="175"/>
      <c r="BI225" s="175"/>
    </row>
    <row r="226" spans="1:64" s="9" customFormat="1" ht="14.25" x14ac:dyDescent="0.2">
      <c r="A226" s="118">
        <v>0</v>
      </c>
      <c r="B226" s="116"/>
      <c r="C226" s="116"/>
      <c r="D226" s="173" t="s">
        <v>381</v>
      </c>
      <c r="E226" s="138"/>
      <c r="F226" s="138"/>
      <c r="G226" s="138"/>
      <c r="H226" s="138"/>
      <c r="I226" s="138"/>
      <c r="J226" s="138"/>
      <c r="K226" s="138"/>
      <c r="L226" s="138"/>
      <c r="M226" s="138"/>
      <c r="N226" s="138"/>
      <c r="O226" s="138"/>
      <c r="P226" s="139"/>
      <c r="Q226" s="171"/>
      <c r="R226" s="171"/>
      <c r="S226" s="171"/>
      <c r="T226" s="171"/>
      <c r="U226" s="171"/>
      <c r="V226" s="171"/>
      <c r="W226" s="171"/>
      <c r="X226" s="171"/>
      <c r="Y226" s="171"/>
      <c r="Z226" s="171"/>
      <c r="AA226" s="171"/>
      <c r="AB226" s="171"/>
      <c r="AC226" s="171"/>
      <c r="AD226" s="171"/>
      <c r="AE226" s="171"/>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c r="BH226" s="172"/>
      <c r="BI226" s="172"/>
    </row>
    <row r="227" spans="1:64" s="136" customFormat="1" ht="14.25" customHeight="1" x14ac:dyDescent="0.2">
      <c r="A227" s="156">
        <v>0</v>
      </c>
      <c r="B227" s="157"/>
      <c r="C227" s="157"/>
      <c r="D227" s="174" t="s">
        <v>685</v>
      </c>
      <c r="E227" s="131"/>
      <c r="F227" s="131"/>
      <c r="G227" s="131"/>
      <c r="H227" s="131"/>
      <c r="I227" s="131"/>
      <c r="J227" s="131"/>
      <c r="K227" s="131"/>
      <c r="L227" s="131"/>
      <c r="M227" s="131"/>
      <c r="N227" s="131"/>
      <c r="O227" s="131"/>
      <c r="P227" s="132"/>
      <c r="Q227" s="57" t="s">
        <v>376</v>
      </c>
      <c r="R227" s="57"/>
      <c r="S227" s="57"/>
      <c r="T227" s="57"/>
      <c r="U227" s="57"/>
      <c r="V227" s="57" t="s">
        <v>391</v>
      </c>
      <c r="W227" s="57"/>
      <c r="X227" s="57"/>
      <c r="Y227" s="57"/>
      <c r="Z227" s="57"/>
      <c r="AA227" s="57"/>
      <c r="AB227" s="57"/>
      <c r="AC227" s="57"/>
      <c r="AD227" s="57"/>
      <c r="AE227" s="57"/>
      <c r="AF227" s="175">
        <v>0</v>
      </c>
      <c r="AG227" s="175"/>
      <c r="AH227" s="175"/>
      <c r="AI227" s="175"/>
      <c r="AJ227" s="175"/>
      <c r="AK227" s="175">
        <v>0</v>
      </c>
      <c r="AL227" s="175"/>
      <c r="AM227" s="175"/>
      <c r="AN227" s="175"/>
      <c r="AO227" s="175"/>
      <c r="AP227" s="175">
        <v>0</v>
      </c>
      <c r="AQ227" s="175"/>
      <c r="AR227" s="175"/>
      <c r="AS227" s="175"/>
      <c r="AT227" s="175"/>
      <c r="AU227" s="175">
        <v>0</v>
      </c>
      <c r="AV227" s="175"/>
      <c r="AW227" s="175"/>
      <c r="AX227" s="175"/>
      <c r="AY227" s="175"/>
      <c r="AZ227" s="175">
        <v>0</v>
      </c>
      <c r="BA227" s="175"/>
      <c r="BB227" s="175"/>
      <c r="BC227" s="175"/>
      <c r="BD227" s="175"/>
      <c r="BE227" s="175">
        <v>0</v>
      </c>
      <c r="BF227" s="175"/>
      <c r="BG227" s="175"/>
      <c r="BH227" s="175"/>
      <c r="BI227" s="175"/>
    </row>
    <row r="228" spans="1:64" s="136" customFormat="1" ht="15" customHeight="1" x14ac:dyDescent="0.2">
      <c r="A228" s="156">
        <v>0</v>
      </c>
      <c r="B228" s="157"/>
      <c r="C228" s="157"/>
      <c r="D228" s="174" t="s">
        <v>686</v>
      </c>
      <c r="E228" s="131"/>
      <c r="F228" s="131"/>
      <c r="G228" s="131"/>
      <c r="H228" s="131"/>
      <c r="I228" s="131"/>
      <c r="J228" s="131"/>
      <c r="K228" s="131"/>
      <c r="L228" s="131"/>
      <c r="M228" s="131"/>
      <c r="N228" s="131"/>
      <c r="O228" s="131"/>
      <c r="P228" s="132"/>
      <c r="Q228" s="57" t="s">
        <v>544</v>
      </c>
      <c r="R228" s="57"/>
      <c r="S228" s="57"/>
      <c r="T228" s="57"/>
      <c r="U228" s="57"/>
      <c r="V228" s="57" t="s">
        <v>513</v>
      </c>
      <c r="W228" s="57"/>
      <c r="X228" s="57"/>
      <c r="Y228" s="57"/>
      <c r="Z228" s="57"/>
      <c r="AA228" s="57"/>
      <c r="AB228" s="57"/>
      <c r="AC228" s="57"/>
      <c r="AD228" s="57"/>
      <c r="AE228" s="57"/>
      <c r="AF228" s="175">
        <v>0</v>
      </c>
      <c r="AG228" s="175"/>
      <c r="AH228" s="175"/>
      <c r="AI228" s="175"/>
      <c r="AJ228" s="175"/>
      <c r="AK228" s="175">
        <v>0</v>
      </c>
      <c r="AL228" s="175"/>
      <c r="AM228" s="175"/>
      <c r="AN228" s="175"/>
      <c r="AO228" s="175"/>
      <c r="AP228" s="175">
        <v>0</v>
      </c>
      <c r="AQ228" s="175"/>
      <c r="AR228" s="175"/>
      <c r="AS228" s="175"/>
      <c r="AT228" s="175"/>
      <c r="AU228" s="175">
        <v>0</v>
      </c>
      <c r="AV228" s="175"/>
      <c r="AW228" s="175"/>
      <c r="AX228" s="175"/>
      <c r="AY228" s="175"/>
      <c r="AZ228" s="175">
        <v>0</v>
      </c>
      <c r="BA228" s="175"/>
      <c r="BB228" s="175"/>
      <c r="BC228" s="175"/>
      <c r="BD228" s="175"/>
      <c r="BE228" s="175">
        <v>0</v>
      </c>
      <c r="BF228" s="175"/>
      <c r="BG228" s="175"/>
      <c r="BH228" s="175"/>
      <c r="BI228" s="175"/>
    </row>
    <row r="229" spans="1:64" s="136" customFormat="1" ht="30" customHeight="1" x14ac:dyDescent="0.2">
      <c r="A229" s="156">
        <v>2</v>
      </c>
      <c r="B229" s="157"/>
      <c r="C229" s="157"/>
      <c r="D229" s="174" t="s">
        <v>687</v>
      </c>
      <c r="E229" s="131"/>
      <c r="F229" s="131"/>
      <c r="G229" s="131"/>
      <c r="H229" s="131"/>
      <c r="I229" s="131"/>
      <c r="J229" s="131"/>
      <c r="K229" s="131"/>
      <c r="L229" s="131"/>
      <c r="M229" s="131"/>
      <c r="N229" s="131"/>
      <c r="O229" s="131"/>
      <c r="P229" s="132"/>
      <c r="Q229" s="57" t="s">
        <v>376</v>
      </c>
      <c r="R229" s="57"/>
      <c r="S229" s="57"/>
      <c r="T229" s="57"/>
      <c r="U229" s="57"/>
      <c r="V229" s="57" t="s">
        <v>527</v>
      </c>
      <c r="W229" s="57"/>
      <c r="X229" s="57"/>
      <c r="Y229" s="57"/>
      <c r="Z229" s="57"/>
      <c r="AA229" s="57"/>
      <c r="AB229" s="57"/>
      <c r="AC229" s="57"/>
      <c r="AD229" s="57"/>
      <c r="AE229" s="57"/>
      <c r="AF229" s="175">
        <v>14</v>
      </c>
      <c r="AG229" s="175"/>
      <c r="AH229" s="175"/>
      <c r="AI229" s="175"/>
      <c r="AJ229" s="175"/>
      <c r="AK229" s="175">
        <v>0</v>
      </c>
      <c r="AL229" s="175"/>
      <c r="AM229" s="175"/>
      <c r="AN229" s="175"/>
      <c r="AO229" s="175"/>
      <c r="AP229" s="175">
        <v>14</v>
      </c>
      <c r="AQ229" s="175"/>
      <c r="AR229" s="175"/>
      <c r="AS229" s="175"/>
      <c r="AT229" s="175"/>
      <c r="AU229" s="175">
        <v>28</v>
      </c>
      <c r="AV229" s="175"/>
      <c r="AW229" s="175"/>
      <c r="AX229" s="175"/>
      <c r="AY229" s="175"/>
      <c r="AZ229" s="175">
        <v>0</v>
      </c>
      <c r="BA229" s="175"/>
      <c r="BB229" s="175"/>
      <c r="BC229" s="175"/>
      <c r="BD229" s="175"/>
      <c r="BE229" s="175">
        <v>28</v>
      </c>
      <c r="BF229" s="175"/>
      <c r="BG229" s="175"/>
      <c r="BH229" s="175"/>
      <c r="BI229" s="175"/>
    </row>
    <row r="230" spans="1:64" s="9" customFormat="1" ht="14.25" x14ac:dyDescent="0.2">
      <c r="A230" s="118">
        <v>0</v>
      </c>
      <c r="B230" s="116"/>
      <c r="C230" s="116"/>
      <c r="D230" s="173" t="s">
        <v>386</v>
      </c>
      <c r="E230" s="138"/>
      <c r="F230" s="138"/>
      <c r="G230" s="138"/>
      <c r="H230" s="138"/>
      <c r="I230" s="138"/>
      <c r="J230" s="138"/>
      <c r="K230" s="138"/>
      <c r="L230" s="138"/>
      <c r="M230" s="138"/>
      <c r="N230" s="138"/>
      <c r="O230" s="138"/>
      <c r="P230" s="139"/>
      <c r="Q230" s="171"/>
      <c r="R230" s="171"/>
      <c r="S230" s="171"/>
      <c r="T230" s="171"/>
      <c r="U230" s="171"/>
      <c r="V230" s="171"/>
      <c r="W230" s="171"/>
      <c r="X230" s="171"/>
      <c r="Y230" s="171"/>
      <c r="Z230" s="171"/>
      <c r="AA230" s="171"/>
      <c r="AB230" s="171"/>
      <c r="AC230" s="171"/>
      <c r="AD230" s="171"/>
      <c r="AE230" s="171"/>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row>
    <row r="231" spans="1:64" s="136" customFormat="1" ht="28.5" customHeight="1" x14ac:dyDescent="0.2">
      <c r="A231" s="156">
        <v>0</v>
      </c>
      <c r="B231" s="157"/>
      <c r="C231" s="157"/>
      <c r="D231" s="174" t="s">
        <v>688</v>
      </c>
      <c r="E231" s="131"/>
      <c r="F231" s="131"/>
      <c r="G231" s="131"/>
      <c r="H231" s="131"/>
      <c r="I231" s="131"/>
      <c r="J231" s="131"/>
      <c r="K231" s="131"/>
      <c r="L231" s="131"/>
      <c r="M231" s="131"/>
      <c r="N231" s="131"/>
      <c r="O231" s="131"/>
      <c r="P231" s="132"/>
      <c r="Q231" s="57" t="s">
        <v>222</v>
      </c>
      <c r="R231" s="57"/>
      <c r="S231" s="57"/>
      <c r="T231" s="57"/>
      <c r="U231" s="57"/>
      <c r="V231" s="57" t="s">
        <v>391</v>
      </c>
      <c r="W231" s="57"/>
      <c r="X231" s="57"/>
      <c r="Y231" s="57"/>
      <c r="Z231" s="57"/>
      <c r="AA231" s="57"/>
      <c r="AB231" s="57"/>
      <c r="AC231" s="57"/>
      <c r="AD231" s="57"/>
      <c r="AE231" s="57"/>
      <c r="AF231" s="175">
        <v>0</v>
      </c>
      <c r="AG231" s="175"/>
      <c r="AH231" s="175"/>
      <c r="AI231" s="175"/>
      <c r="AJ231" s="175"/>
      <c r="AK231" s="175">
        <v>0</v>
      </c>
      <c r="AL231" s="175"/>
      <c r="AM231" s="175"/>
      <c r="AN231" s="175"/>
      <c r="AO231" s="175"/>
      <c r="AP231" s="175">
        <v>0</v>
      </c>
      <c r="AQ231" s="175"/>
      <c r="AR231" s="175"/>
      <c r="AS231" s="175"/>
      <c r="AT231" s="175"/>
      <c r="AU231" s="175">
        <v>0</v>
      </c>
      <c r="AV231" s="175"/>
      <c r="AW231" s="175"/>
      <c r="AX231" s="175"/>
      <c r="AY231" s="175"/>
      <c r="AZ231" s="175">
        <v>0</v>
      </c>
      <c r="BA231" s="175"/>
      <c r="BB231" s="175"/>
      <c r="BC231" s="175"/>
      <c r="BD231" s="175"/>
      <c r="BE231" s="175">
        <v>0</v>
      </c>
      <c r="BF231" s="175"/>
      <c r="BG231" s="175"/>
      <c r="BH231" s="175"/>
      <c r="BI231" s="175"/>
    </row>
    <row r="232" spans="1:64" s="136" customFormat="1" ht="15" customHeight="1" x14ac:dyDescent="0.2">
      <c r="A232" s="156">
        <v>0</v>
      </c>
      <c r="B232" s="157"/>
      <c r="C232" s="157"/>
      <c r="D232" s="174" t="s">
        <v>689</v>
      </c>
      <c r="E232" s="131"/>
      <c r="F232" s="131"/>
      <c r="G232" s="131"/>
      <c r="H232" s="131"/>
      <c r="I232" s="131"/>
      <c r="J232" s="131"/>
      <c r="K232" s="131"/>
      <c r="L232" s="131"/>
      <c r="M232" s="131"/>
      <c r="N232" s="131"/>
      <c r="O232" s="131"/>
      <c r="P232" s="132"/>
      <c r="Q232" s="57" t="s">
        <v>390</v>
      </c>
      <c r="R232" s="57"/>
      <c r="S232" s="57"/>
      <c r="T232" s="57"/>
      <c r="U232" s="57"/>
      <c r="V232" s="57" t="s">
        <v>391</v>
      </c>
      <c r="W232" s="57"/>
      <c r="X232" s="57"/>
      <c r="Y232" s="57"/>
      <c r="Z232" s="57"/>
      <c r="AA232" s="57"/>
      <c r="AB232" s="57"/>
      <c r="AC232" s="57"/>
      <c r="AD232" s="57"/>
      <c r="AE232" s="57"/>
      <c r="AF232" s="175">
        <v>3500</v>
      </c>
      <c r="AG232" s="175"/>
      <c r="AH232" s="175"/>
      <c r="AI232" s="175"/>
      <c r="AJ232" s="175"/>
      <c r="AK232" s="175">
        <v>0</v>
      </c>
      <c r="AL232" s="175"/>
      <c r="AM232" s="175"/>
      <c r="AN232" s="175"/>
      <c r="AO232" s="175"/>
      <c r="AP232" s="175">
        <v>3500</v>
      </c>
      <c r="AQ232" s="175"/>
      <c r="AR232" s="175"/>
      <c r="AS232" s="175"/>
      <c r="AT232" s="175"/>
      <c r="AU232" s="175">
        <v>3500</v>
      </c>
      <c r="AV232" s="175"/>
      <c r="AW232" s="175"/>
      <c r="AX232" s="175"/>
      <c r="AY232" s="175"/>
      <c r="AZ232" s="175">
        <v>0</v>
      </c>
      <c r="BA232" s="175"/>
      <c r="BB232" s="175"/>
      <c r="BC232" s="175"/>
      <c r="BD232" s="175"/>
      <c r="BE232" s="175">
        <v>3500</v>
      </c>
      <c r="BF232" s="175"/>
      <c r="BG232" s="175"/>
      <c r="BH232" s="175"/>
      <c r="BI232" s="175"/>
    </row>
    <row r="233" spans="1:64" s="136" customFormat="1" ht="60" customHeight="1" x14ac:dyDescent="0.2">
      <c r="A233" s="156">
        <v>0</v>
      </c>
      <c r="B233" s="157"/>
      <c r="C233" s="157"/>
      <c r="D233" s="174" t="s">
        <v>690</v>
      </c>
      <c r="E233" s="131"/>
      <c r="F233" s="131"/>
      <c r="G233" s="131"/>
      <c r="H233" s="131"/>
      <c r="I233" s="131"/>
      <c r="J233" s="131"/>
      <c r="K233" s="131"/>
      <c r="L233" s="131"/>
      <c r="M233" s="131"/>
      <c r="N233" s="131"/>
      <c r="O233" s="131"/>
      <c r="P233" s="132"/>
      <c r="Q233" s="57" t="s">
        <v>222</v>
      </c>
      <c r="R233" s="57"/>
      <c r="S233" s="57"/>
      <c r="T233" s="57"/>
      <c r="U233" s="57"/>
      <c r="V233" s="57" t="s">
        <v>614</v>
      </c>
      <c r="W233" s="57"/>
      <c r="X233" s="57"/>
      <c r="Y233" s="57"/>
      <c r="Z233" s="57"/>
      <c r="AA233" s="57"/>
      <c r="AB233" s="57"/>
      <c r="AC233" s="57"/>
      <c r="AD233" s="57"/>
      <c r="AE233" s="57"/>
      <c r="AF233" s="175">
        <v>0</v>
      </c>
      <c r="AG233" s="175"/>
      <c r="AH233" s="175"/>
      <c r="AI233" s="175"/>
      <c r="AJ233" s="175"/>
      <c r="AK233" s="175">
        <v>0</v>
      </c>
      <c r="AL233" s="175"/>
      <c r="AM233" s="175"/>
      <c r="AN233" s="175"/>
      <c r="AO233" s="175"/>
      <c r="AP233" s="175">
        <v>0</v>
      </c>
      <c r="AQ233" s="175"/>
      <c r="AR233" s="175"/>
      <c r="AS233" s="175"/>
      <c r="AT233" s="175"/>
      <c r="AU233" s="175">
        <v>0</v>
      </c>
      <c r="AV233" s="175"/>
      <c r="AW233" s="175"/>
      <c r="AX233" s="175"/>
      <c r="AY233" s="175"/>
      <c r="AZ233" s="175">
        <v>0</v>
      </c>
      <c r="BA233" s="175"/>
      <c r="BB233" s="175"/>
      <c r="BC233" s="175"/>
      <c r="BD233" s="175"/>
      <c r="BE233" s="175">
        <v>0</v>
      </c>
      <c r="BF233" s="175"/>
      <c r="BG233" s="175"/>
      <c r="BH233" s="175"/>
      <c r="BI233" s="175"/>
    </row>
    <row r="234" spans="1:64" s="136" customFormat="1" ht="30" customHeight="1" x14ac:dyDescent="0.2">
      <c r="A234" s="156">
        <v>1</v>
      </c>
      <c r="B234" s="157"/>
      <c r="C234" s="157"/>
      <c r="D234" s="174" t="s">
        <v>691</v>
      </c>
      <c r="E234" s="131"/>
      <c r="F234" s="131"/>
      <c r="G234" s="131"/>
      <c r="H234" s="131"/>
      <c r="I234" s="131"/>
      <c r="J234" s="131"/>
      <c r="K234" s="131"/>
      <c r="L234" s="131"/>
      <c r="M234" s="131"/>
      <c r="N234" s="131"/>
      <c r="O234" s="131"/>
      <c r="P234" s="132"/>
      <c r="Q234" s="57" t="s">
        <v>222</v>
      </c>
      <c r="R234" s="57"/>
      <c r="S234" s="57"/>
      <c r="T234" s="57"/>
      <c r="U234" s="57"/>
      <c r="V234" s="174" t="s">
        <v>692</v>
      </c>
      <c r="W234" s="131"/>
      <c r="X234" s="131"/>
      <c r="Y234" s="131"/>
      <c r="Z234" s="131"/>
      <c r="AA234" s="131"/>
      <c r="AB234" s="131"/>
      <c r="AC234" s="131"/>
      <c r="AD234" s="131"/>
      <c r="AE234" s="132"/>
      <c r="AF234" s="175">
        <v>357</v>
      </c>
      <c r="AG234" s="175"/>
      <c r="AH234" s="175"/>
      <c r="AI234" s="175"/>
      <c r="AJ234" s="175"/>
      <c r="AK234" s="175">
        <v>0</v>
      </c>
      <c r="AL234" s="175"/>
      <c r="AM234" s="175"/>
      <c r="AN234" s="175"/>
      <c r="AO234" s="175"/>
      <c r="AP234" s="175">
        <v>357</v>
      </c>
      <c r="AQ234" s="175"/>
      <c r="AR234" s="175"/>
      <c r="AS234" s="175"/>
      <c r="AT234" s="175"/>
      <c r="AU234" s="175">
        <v>357</v>
      </c>
      <c r="AV234" s="175"/>
      <c r="AW234" s="175"/>
      <c r="AX234" s="175"/>
      <c r="AY234" s="175"/>
      <c r="AZ234" s="175">
        <v>0</v>
      </c>
      <c r="BA234" s="175"/>
      <c r="BB234" s="175"/>
      <c r="BC234" s="175"/>
      <c r="BD234" s="175"/>
      <c r="BE234" s="175">
        <v>357</v>
      </c>
      <c r="BF234" s="175"/>
      <c r="BG234" s="175"/>
      <c r="BH234" s="175"/>
      <c r="BI234" s="175"/>
    </row>
    <row r="235" spans="1:64" s="9" customFormat="1" ht="14.25" x14ac:dyDescent="0.2">
      <c r="A235" s="118">
        <v>0</v>
      </c>
      <c r="B235" s="116"/>
      <c r="C235" s="116"/>
      <c r="D235" s="173" t="s">
        <v>392</v>
      </c>
      <c r="E235" s="138"/>
      <c r="F235" s="138"/>
      <c r="G235" s="138"/>
      <c r="H235" s="138"/>
      <c r="I235" s="138"/>
      <c r="J235" s="138"/>
      <c r="K235" s="138"/>
      <c r="L235" s="138"/>
      <c r="M235" s="138"/>
      <c r="N235" s="138"/>
      <c r="O235" s="138"/>
      <c r="P235" s="139"/>
      <c r="Q235" s="171"/>
      <c r="R235" s="171"/>
      <c r="S235" s="171"/>
      <c r="T235" s="171"/>
      <c r="U235" s="171"/>
      <c r="V235" s="173"/>
      <c r="W235" s="138"/>
      <c r="X235" s="138"/>
      <c r="Y235" s="138"/>
      <c r="Z235" s="138"/>
      <c r="AA235" s="138"/>
      <c r="AB235" s="138"/>
      <c r="AC235" s="138"/>
      <c r="AD235" s="138"/>
      <c r="AE235" s="139"/>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row>
    <row r="236" spans="1:64" s="136" customFormat="1" ht="28.5" customHeight="1" x14ac:dyDescent="0.2">
      <c r="A236" s="156">
        <v>0</v>
      </c>
      <c r="B236" s="157"/>
      <c r="C236" s="157"/>
      <c r="D236" s="174" t="s">
        <v>693</v>
      </c>
      <c r="E236" s="131"/>
      <c r="F236" s="131"/>
      <c r="G236" s="131"/>
      <c r="H236" s="131"/>
      <c r="I236" s="131"/>
      <c r="J236" s="131"/>
      <c r="K236" s="131"/>
      <c r="L236" s="131"/>
      <c r="M236" s="131"/>
      <c r="N236" s="131"/>
      <c r="O236" s="131"/>
      <c r="P236" s="132"/>
      <c r="Q236" s="57" t="s">
        <v>394</v>
      </c>
      <c r="R236" s="57"/>
      <c r="S236" s="57"/>
      <c r="T236" s="57"/>
      <c r="U236" s="57"/>
      <c r="V236" s="174" t="s">
        <v>527</v>
      </c>
      <c r="W236" s="131"/>
      <c r="X236" s="131"/>
      <c r="Y236" s="131"/>
      <c r="Z236" s="131"/>
      <c r="AA236" s="131"/>
      <c r="AB236" s="131"/>
      <c r="AC236" s="131"/>
      <c r="AD236" s="131"/>
      <c r="AE236" s="132"/>
      <c r="AF236" s="175">
        <v>0</v>
      </c>
      <c r="AG236" s="175"/>
      <c r="AH236" s="175"/>
      <c r="AI236" s="175"/>
      <c r="AJ236" s="175"/>
      <c r="AK236" s="175">
        <v>0</v>
      </c>
      <c r="AL236" s="175"/>
      <c r="AM236" s="175"/>
      <c r="AN236" s="175"/>
      <c r="AO236" s="175"/>
      <c r="AP236" s="175">
        <v>0</v>
      </c>
      <c r="AQ236" s="175"/>
      <c r="AR236" s="175"/>
      <c r="AS236" s="175"/>
      <c r="AT236" s="175"/>
      <c r="AU236" s="175">
        <v>0</v>
      </c>
      <c r="AV236" s="175"/>
      <c r="AW236" s="175"/>
      <c r="AX236" s="175"/>
      <c r="AY236" s="175"/>
      <c r="AZ236" s="175">
        <v>0</v>
      </c>
      <c r="BA236" s="175"/>
      <c r="BB236" s="175"/>
      <c r="BC236" s="175"/>
      <c r="BD236" s="175"/>
      <c r="BE236" s="175">
        <v>0</v>
      </c>
      <c r="BF236" s="175"/>
      <c r="BG236" s="175"/>
      <c r="BH236" s="175"/>
      <c r="BI236" s="175"/>
    </row>
    <row r="237" spans="1:64" s="136" customFormat="1" ht="60" customHeight="1" x14ac:dyDescent="0.2">
      <c r="A237" s="156">
        <v>0</v>
      </c>
      <c r="B237" s="157"/>
      <c r="C237" s="157"/>
      <c r="D237" s="174" t="s">
        <v>694</v>
      </c>
      <c r="E237" s="131"/>
      <c r="F237" s="131"/>
      <c r="G237" s="131"/>
      <c r="H237" s="131"/>
      <c r="I237" s="131"/>
      <c r="J237" s="131"/>
      <c r="K237" s="131"/>
      <c r="L237" s="131"/>
      <c r="M237" s="131"/>
      <c r="N237" s="131"/>
      <c r="O237" s="131"/>
      <c r="P237" s="132"/>
      <c r="Q237" s="57" t="s">
        <v>394</v>
      </c>
      <c r="R237" s="57"/>
      <c r="S237" s="57"/>
      <c r="T237" s="57"/>
      <c r="U237" s="57"/>
      <c r="V237" s="174" t="s">
        <v>513</v>
      </c>
      <c r="W237" s="131"/>
      <c r="X237" s="131"/>
      <c r="Y237" s="131"/>
      <c r="Z237" s="131"/>
      <c r="AA237" s="131"/>
      <c r="AB237" s="131"/>
      <c r="AC237" s="131"/>
      <c r="AD237" s="131"/>
      <c r="AE237" s="132"/>
      <c r="AF237" s="175">
        <v>0</v>
      </c>
      <c r="AG237" s="175"/>
      <c r="AH237" s="175"/>
      <c r="AI237" s="175"/>
      <c r="AJ237" s="175"/>
      <c r="AK237" s="175">
        <v>0</v>
      </c>
      <c r="AL237" s="175"/>
      <c r="AM237" s="175"/>
      <c r="AN237" s="175"/>
      <c r="AO237" s="175"/>
      <c r="AP237" s="175">
        <v>0</v>
      </c>
      <c r="AQ237" s="175"/>
      <c r="AR237" s="175"/>
      <c r="AS237" s="175"/>
      <c r="AT237" s="175"/>
      <c r="AU237" s="175">
        <v>0</v>
      </c>
      <c r="AV237" s="175"/>
      <c r="AW237" s="175"/>
      <c r="AX237" s="175"/>
      <c r="AY237" s="175"/>
      <c r="AZ237" s="175">
        <v>0</v>
      </c>
      <c r="BA237" s="175"/>
      <c r="BB237" s="175"/>
      <c r="BC237" s="175"/>
      <c r="BD237" s="175"/>
      <c r="BE237" s="175">
        <v>0</v>
      </c>
      <c r="BF237" s="175"/>
      <c r="BG237" s="175"/>
      <c r="BH237" s="175"/>
      <c r="BI237" s="175"/>
    </row>
    <row r="238" spans="1:64" s="136" customFormat="1" ht="30" customHeight="1" x14ac:dyDescent="0.2">
      <c r="A238" s="156">
        <v>1</v>
      </c>
      <c r="B238" s="157"/>
      <c r="C238" s="157"/>
      <c r="D238" s="174" t="s">
        <v>695</v>
      </c>
      <c r="E238" s="131"/>
      <c r="F238" s="131"/>
      <c r="G238" s="131"/>
      <c r="H238" s="131"/>
      <c r="I238" s="131"/>
      <c r="J238" s="131"/>
      <c r="K238" s="131"/>
      <c r="L238" s="131"/>
      <c r="M238" s="131"/>
      <c r="N238" s="131"/>
      <c r="O238" s="131"/>
      <c r="P238" s="132"/>
      <c r="Q238" s="57" t="s">
        <v>394</v>
      </c>
      <c r="R238" s="57"/>
      <c r="S238" s="57"/>
      <c r="T238" s="57"/>
      <c r="U238" s="57"/>
      <c r="V238" s="174" t="s">
        <v>692</v>
      </c>
      <c r="W238" s="131"/>
      <c r="X238" s="131"/>
      <c r="Y238" s="131"/>
      <c r="Z238" s="131"/>
      <c r="AA238" s="131"/>
      <c r="AB238" s="131"/>
      <c r="AC238" s="131"/>
      <c r="AD238" s="131"/>
      <c r="AE238" s="132"/>
      <c r="AF238" s="175">
        <v>0</v>
      </c>
      <c r="AG238" s="175"/>
      <c r="AH238" s="175"/>
      <c r="AI238" s="175"/>
      <c r="AJ238" s="175"/>
      <c r="AK238" s="175">
        <v>0</v>
      </c>
      <c r="AL238" s="175"/>
      <c r="AM238" s="175"/>
      <c r="AN238" s="175"/>
      <c r="AO238" s="175"/>
      <c r="AP238" s="175">
        <v>0</v>
      </c>
      <c r="AQ238" s="175"/>
      <c r="AR238" s="175"/>
      <c r="AS238" s="175"/>
      <c r="AT238" s="175"/>
      <c r="AU238" s="175">
        <v>0</v>
      </c>
      <c r="AV238" s="175"/>
      <c r="AW238" s="175"/>
      <c r="AX238" s="175"/>
      <c r="AY238" s="175"/>
      <c r="AZ238" s="175">
        <v>0</v>
      </c>
      <c r="BA238" s="175"/>
      <c r="BB238" s="175"/>
      <c r="BC238" s="175"/>
      <c r="BD238" s="175"/>
      <c r="BE238" s="175">
        <v>0</v>
      </c>
      <c r="BF238" s="175"/>
      <c r="BG238" s="175"/>
      <c r="BH238" s="175"/>
      <c r="BI238" s="175"/>
    </row>
    <row r="240" spans="1:64" ht="14.25" customHeight="1" x14ac:dyDescent="0.2">
      <c r="A240" s="67" t="s">
        <v>155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79" ht="15" customHeight="1" x14ac:dyDescent="0.2">
      <c r="A241" s="78" t="s">
        <v>340</v>
      </c>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row>
    <row r="242" spans="1:79" ht="12.95" customHeight="1" x14ac:dyDescent="0.2">
      <c r="A242" s="86" t="s">
        <v>20</v>
      </c>
      <c r="B242" s="87"/>
      <c r="C242" s="87"/>
      <c r="D242" s="87"/>
      <c r="E242" s="87"/>
      <c r="F242" s="87"/>
      <c r="G242" s="87"/>
      <c r="H242" s="87"/>
      <c r="I242" s="87"/>
      <c r="J242" s="87"/>
      <c r="K242" s="87"/>
      <c r="L242" s="87"/>
      <c r="M242" s="87"/>
      <c r="N242" s="87"/>
      <c r="O242" s="87"/>
      <c r="P242" s="87"/>
      <c r="Q242" s="87"/>
      <c r="R242" s="87"/>
      <c r="S242" s="87"/>
      <c r="T242" s="88"/>
      <c r="U242" s="57" t="s">
        <v>341</v>
      </c>
      <c r="V242" s="57"/>
      <c r="W242" s="57"/>
      <c r="X242" s="57"/>
      <c r="Y242" s="57"/>
      <c r="Z242" s="57"/>
      <c r="AA242" s="57"/>
      <c r="AB242" s="57"/>
      <c r="AC242" s="57"/>
      <c r="AD242" s="57"/>
      <c r="AE242" s="57" t="s">
        <v>342</v>
      </c>
      <c r="AF242" s="57"/>
      <c r="AG242" s="57"/>
      <c r="AH242" s="57"/>
      <c r="AI242" s="57"/>
      <c r="AJ242" s="57"/>
      <c r="AK242" s="57"/>
      <c r="AL242" s="57"/>
      <c r="AM242" s="57"/>
      <c r="AN242" s="57"/>
      <c r="AO242" s="57" t="s">
        <v>343</v>
      </c>
      <c r="AP242" s="57"/>
      <c r="AQ242" s="57"/>
      <c r="AR242" s="57"/>
      <c r="AS242" s="57"/>
      <c r="AT242" s="57"/>
      <c r="AU242" s="57"/>
      <c r="AV242" s="57"/>
      <c r="AW242" s="57"/>
      <c r="AX242" s="57"/>
      <c r="AY242" s="57" t="s">
        <v>344</v>
      </c>
      <c r="AZ242" s="57"/>
      <c r="BA242" s="57"/>
      <c r="BB242" s="57"/>
      <c r="BC242" s="57"/>
      <c r="BD242" s="57"/>
      <c r="BE242" s="57"/>
      <c r="BF242" s="57"/>
      <c r="BG242" s="57"/>
      <c r="BH242" s="57"/>
      <c r="BI242" s="57" t="s">
        <v>346</v>
      </c>
      <c r="BJ242" s="57"/>
      <c r="BK242" s="57"/>
      <c r="BL242" s="57"/>
      <c r="BM242" s="57"/>
      <c r="BN242" s="57"/>
      <c r="BO242" s="57"/>
      <c r="BP242" s="57"/>
      <c r="BQ242" s="57"/>
      <c r="BR242" s="57"/>
    </row>
    <row r="243" spans="1:79" ht="30" customHeight="1" x14ac:dyDescent="0.2">
      <c r="A243" s="89"/>
      <c r="B243" s="90"/>
      <c r="C243" s="90"/>
      <c r="D243" s="90"/>
      <c r="E243" s="90"/>
      <c r="F243" s="90"/>
      <c r="G243" s="90"/>
      <c r="H243" s="90"/>
      <c r="I243" s="90"/>
      <c r="J243" s="90"/>
      <c r="K243" s="90"/>
      <c r="L243" s="90"/>
      <c r="M243" s="90"/>
      <c r="N243" s="90"/>
      <c r="O243" s="90"/>
      <c r="P243" s="90"/>
      <c r="Q243" s="90"/>
      <c r="R243" s="90"/>
      <c r="S243" s="90"/>
      <c r="T243" s="91"/>
      <c r="U243" s="57" t="s">
        <v>5</v>
      </c>
      <c r="V243" s="57"/>
      <c r="W243" s="57"/>
      <c r="X243" s="57"/>
      <c r="Y243" s="57"/>
      <c r="Z243" s="57" t="s">
        <v>4</v>
      </c>
      <c r="AA243" s="57"/>
      <c r="AB243" s="57"/>
      <c r="AC243" s="57"/>
      <c r="AD243" s="57"/>
      <c r="AE243" s="57" t="s">
        <v>5</v>
      </c>
      <c r="AF243" s="57"/>
      <c r="AG243" s="57"/>
      <c r="AH243" s="57"/>
      <c r="AI243" s="57"/>
      <c r="AJ243" s="57" t="s">
        <v>4</v>
      </c>
      <c r="AK243" s="57"/>
      <c r="AL243" s="57"/>
      <c r="AM243" s="57"/>
      <c r="AN243" s="57"/>
      <c r="AO243" s="57" t="s">
        <v>5</v>
      </c>
      <c r="AP243" s="57"/>
      <c r="AQ243" s="57"/>
      <c r="AR243" s="57"/>
      <c r="AS243" s="57"/>
      <c r="AT243" s="57" t="s">
        <v>4</v>
      </c>
      <c r="AU243" s="57"/>
      <c r="AV243" s="57"/>
      <c r="AW243" s="57"/>
      <c r="AX243" s="57"/>
      <c r="AY243" s="57" t="s">
        <v>5</v>
      </c>
      <c r="AZ243" s="57"/>
      <c r="BA243" s="57"/>
      <c r="BB243" s="57"/>
      <c r="BC243" s="57"/>
      <c r="BD243" s="57" t="s">
        <v>4</v>
      </c>
      <c r="BE243" s="57"/>
      <c r="BF243" s="57"/>
      <c r="BG243" s="57"/>
      <c r="BH243" s="57"/>
      <c r="BI243" s="57" t="s">
        <v>5</v>
      </c>
      <c r="BJ243" s="57"/>
      <c r="BK243" s="57"/>
      <c r="BL243" s="57"/>
      <c r="BM243" s="57"/>
      <c r="BN243" s="57" t="s">
        <v>4</v>
      </c>
      <c r="BO243" s="57"/>
      <c r="BP243" s="57"/>
      <c r="BQ243" s="57"/>
      <c r="BR243" s="57"/>
    </row>
    <row r="244" spans="1:79" ht="15" customHeight="1" x14ac:dyDescent="0.2">
      <c r="A244" s="51">
        <v>1</v>
      </c>
      <c r="B244" s="52"/>
      <c r="C244" s="52"/>
      <c r="D244" s="52"/>
      <c r="E244" s="52"/>
      <c r="F244" s="52"/>
      <c r="G244" s="52"/>
      <c r="H244" s="52"/>
      <c r="I244" s="52"/>
      <c r="J244" s="52"/>
      <c r="K244" s="52"/>
      <c r="L244" s="52"/>
      <c r="M244" s="52"/>
      <c r="N244" s="52"/>
      <c r="O244" s="52"/>
      <c r="P244" s="52"/>
      <c r="Q244" s="52"/>
      <c r="R244" s="52"/>
      <c r="S244" s="52"/>
      <c r="T244" s="53"/>
      <c r="U244" s="57">
        <v>2</v>
      </c>
      <c r="V244" s="57"/>
      <c r="W244" s="57"/>
      <c r="X244" s="57"/>
      <c r="Y244" s="57"/>
      <c r="Z244" s="57">
        <v>3</v>
      </c>
      <c r="AA244" s="57"/>
      <c r="AB244" s="57"/>
      <c r="AC244" s="57"/>
      <c r="AD244" s="57"/>
      <c r="AE244" s="57">
        <v>4</v>
      </c>
      <c r="AF244" s="57"/>
      <c r="AG244" s="57"/>
      <c r="AH244" s="57"/>
      <c r="AI244" s="57"/>
      <c r="AJ244" s="57">
        <v>5</v>
      </c>
      <c r="AK244" s="57"/>
      <c r="AL244" s="57"/>
      <c r="AM244" s="57"/>
      <c r="AN244" s="57"/>
      <c r="AO244" s="57">
        <v>6</v>
      </c>
      <c r="AP244" s="57"/>
      <c r="AQ244" s="57"/>
      <c r="AR244" s="57"/>
      <c r="AS244" s="57"/>
      <c r="AT244" s="57">
        <v>7</v>
      </c>
      <c r="AU244" s="57"/>
      <c r="AV244" s="57"/>
      <c r="AW244" s="57"/>
      <c r="AX244" s="57"/>
      <c r="AY244" s="57">
        <v>8</v>
      </c>
      <c r="AZ244" s="57"/>
      <c r="BA244" s="57"/>
      <c r="BB244" s="57"/>
      <c r="BC244" s="57"/>
      <c r="BD244" s="57">
        <v>9</v>
      </c>
      <c r="BE244" s="57"/>
      <c r="BF244" s="57"/>
      <c r="BG244" s="57"/>
      <c r="BH244" s="57"/>
      <c r="BI244" s="57">
        <v>10</v>
      </c>
      <c r="BJ244" s="57"/>
      <c r="BK244" s="57"/>
      <c r="BL244" s="57"/>
      <c r="BM244" s="57"/>
      <c r="BN244" s="57">
        <v>11</v>
      </c>
      <c r="BO244" s="57"/>
      <c r="BP244" s="57"/>
      <c r="BQ244" s="57"/>
      <c r="BR244" s="57"/>
    </row>
    <row r="245" spans="1:79" s="2" customFormat="1" ht="15.75" hidden="1" customHeight="1" x14ac:dyDescent="0.2">
      <c r="A245" s="54" t="s">
        <v>78</v>
      </c>
      <c r="B245" s="55"/>
      <c r="C245" s="55"/>
      <c r="D245" s="55"/>
      <c r="E245" s="55"/>
      <c r="F245" s="55"/>
      <c r="G245" s="55"/>
      <c r="H245" s="55"/>
      <c r="I245" s="55"/>
      <c r="J245" s="55"/>
      <c r="K245" s="55"/>
      <c r="L245" s="55"/>
      <c r="M245" s="55"/>
      <c r="N245" s="55"/>
      <c r="O245" s="55"/>
      <c r="P245" s="55"/>
      <c r="Q245" s="55"/>
      <c r="R245" s="55"/>
      <c r="S245" s="55"/>
      <c r="T245" s="56"/>
      <c r="U245" s="60" t="s">
        <v>86</v>
      </c>
      <c r="V245" s="60"/>
      <c r="W245" s="60"/>
      <c r="X245" s="60"/>
      <c r="Y245" s="60"/>
      <c r="Z245" s="59" t="s">
        <v>87</v>
      </c>
      <c r="AA245" s="59"/>
      <c r="AB245" s="59"/>
      <c r="AC245" s="59"/>
      <c r="AD245" s="59"/>
      <c r="AE245" s="60" t="s">
        <v>88</v>
      </c>
      <c r="AF245" s="60"/>
      <c r="AG245" s="60"/>
      <c r="AH245" s="60"/>
      <c r="AI245" s="60"/>
      <c r="AJ245" s="59" t="s">
        <v>89</v>
      </c>
      <c r="AK245" s="59"/>
      <c r="AL245" s="59"/>
      <c r="AM245" s="59"/>
      <c r="AN245" s="59"/>
      <c r="AO245" s="60" t="s">
        <v>79</v>
      </c>
      <c r="AP245" s="60"/>
      <c r="AQ245" s="60"/>
      <c r="AR245" s="60"/>
      <c r="AS245" s="60"/>
      <c r="AT245" s="59" t="s">
        <v>80</v>
      </c>
      <c r="AU245" s="59"/>
      <c r="AV245" s="59"/>
      <c r="AW245" s="59"/>
      <c r="AX245" s="59"/>
      <c r="AY245" s="60" t="s">
        <v>81</v>
      </c>
      <c r="AZ245" s="60"/>
      <c r="BA245" s="60"/>
      <c r="BB245" s="60"/>
      <c r="BC245" s="60"/>
      <c r="BD245" s="59" t="s">
        <v>82</v>
      </c>
      <c r="BE245" s="59"/>
      <c r="BF245" s="59"/>
      <c r="BG245" s="59"/>
      <c r="BH245" s="59"/>
      <c r="BI245" s="60" t="s">
        <v>83</v>
      </c>
      <c r="BJ245" s="60"/>
      <c r="BK245" s="60"/>
      <c r="BL245" s="60"/>
      <c r="BM245" s="60"/>
      <c r="BN245" s="59" t="s">
        <v>84</v>
      </c>
      <c r="BO245" s="59"/>
      <c r="BP245" s="59"/>
      <c r="BQ245" s="59"/>
      <c r="BR245" s="59"/>
      <c r="CA245" t="s">
        <v>49</v>
      </c>
    </row>
    <row r="246" spans="1:79" s="9" customFormat="1" ht="12.75" customHeight="1" x14ac:dyDescent="0.2">
      <c r="A246" s="118" t="s">
        <v>179</v>
      </c>
      <c r="B246" s="116"/>
      <c r="C246" s="116"/>
      <c r="D246" s="116"/>
      <c r="E246" s="116"/>
      <c r="F246" s="116"/>
      <c r="G246" s="116"/>
      <c r="H246" s="116"/>
      <c r="I246" s="116"/>
      <c r="J246" s="116"/>
      <c r="K246" s="116"/>
      <c r="L246" s="116"/>
      <c r="M246" s="116"/>
      <c r="N246" s="116"/>
      <c r="O246" s="116"/>
      <c r="P246" s="116"/>
      <c r="Q246" s="116"/>
      <c r="R246" s="116"/>
      <c r="S246" s="116"/>
      <c r="T246" s="117"/>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c r="BP246" s="176"/>
      <c r="BQ246" s="176"/>
      <c r="BR246" s="176"/>
      <c r="CA246" s="9" t="s">
        <v>50</v>
      </c>
    </row>
    <row r="247" spans="1:79" s="136" customFormat="1" ht="38.25" customHeight="1" x14ac:dyDescent="0.2">
      <c r="A247" s="130" t="s">
        <v>404</v>
      </c>
      <c r="B247" s="131"/>
      <c r="C247" s="131"/>
      <c r="D247" s="131"/>
      <c r="E247" s="131"/>
      <c r="F247" s="131"/>
      <c r="G247" s="131"/>
      <c r="H247" s="131"/>
      <c r="I247" s="131"/>
      <c r="J247" s="131"/>
      <c r="K247" s="131"/>
      <c r="L247" s="131"/>
      <c r="M247" s="131"/>
      <c r="N247" s="131"/>
      <c r="O247" s="131"/>
      <c r="P247" s="131"/>
      <c r="Q247" s="131"/>
      <c r="R247" s="131"/>
      <c r="S247" s="131"/>
      <c r="T247" s="132"/>
      <c r="U247" s="177" t="s">
        <v>350</v>
      </c>
      <c r="V247" s="177"/>
      <c r="W247" s="177"/>
      <c r="X247" s="177"/>
      <c r="Y247" s="177"/>
      <c r="Z247" s="177"/>
      <c r="AA247" s="177"/>
      <c r="AB247" s="177"/>
      <c r="AC247" s="177"/>
      <c r="AD247" s="177"/>
      <c r="AE247" s="177" t="s">
        <v>350</v>
      </c>
      <c r="AF247" s="177"/>
      <c r="AG247" s="177"/>
      <c r="AH247" s="177"/>
      <c r="AI247" s="177"/>
      <c r="AJ247" s="177"/>
      <c r="AK247" s="177"/>
      <c r="AL247" s="177"/>
      <c r="AM247" s="177"/>
      <c r="AN247" s="177"/>
      <c r="AO247" s="177" t="s">
        <v>350</v>
      </c>
      <c r="AP247" s="177"/>
      <c r="AQ247" s="177"/>
      <c r="AR247" s="177"/>
      <c r="AS247" s="177"/>
      <c r="AT247" s="177"/>
      <c r="AU247" s="177"/>
      <c r="AV247" s="177"/>
      <c r="AW247" s="177"/>
      <c r="AX247" s="177"/>
      <c r="AY247" s="177" t="s">
        <v>350</v>
      </c>
      <c r="AZ247" s="177"/>
      <c r="BA247" s="177"/>
      <c r="BB247" s="177"/>
      <c r="BC247" s="177"/>
      <c r="BD247" s="177"/>
      <c r="BE247" s="177"/>
      <c r="BF247" s="177"/>
      <c r="BG247" s="177"/>
      <c r="BH247" s="177"/>
      <c r="BI247" s="177" t="s">
        <v>350</v>
      </c>
      <c r="BJ247" s="177"/>
      <c r="BK247" s="177"/>
      <c r="BL247" s="177"/>
      <c r="BM247" s="177"/>
      <c r="BN247" s="177"/>
      <c r="BO247" s="177"/>
      <c r="BP247" s="177"/>
      <c r="BQ247" s="177"/>
      <c r="BR247" s="177"/>
    </row>
    <row r="250" spans="1:79" ht="14.25" customHeight="1" x14ac:dyDescent="0.2">
      <c r="A250" s="67" t="s">
        <v>156</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
      <c r="A251" s="86" t="s">
        <v>7</v>
      </c>
      <c r="B251" s="87"/>
      <c r="C251" s="87"/>
      <c r="D251" s="86" t="s">
        <v>11</v>
      </c>
      <c r="E251" s="87"/>
      <c r="F251" s="87"/>
      <c r="G251" s="87"/>
      <c r="H251" s="87"/>
      <c r="I251" s="87"/>
      <c r="J251" s="87"/>
      <c r="K251" s="87"/>
      <c r="L251" s="87"/>
      <c r="M251" s="87"/>
      <c r="N251" s="87"/>
      <c r="O251" s="87"/>
      <c r="P251" s="87"/>
      <c r="Q251" s="87"/>
      <c r="R251" s="87"/>
      <c r="S251" s="87"/>
      <c r="T251" s="87"/>
      <c r="U251" s="87"/>
      <c r="V251" s="88"/>
      <c r="W251" s="57" t="s">
        <v>341</v>
      </c>
      <c r="X251" s="57"/>
      <c r="Y251" s="57"/>
      <c r="Z251" s="57"/>
      <c r="AA251" s="57"/>
      <c r="AB251" s="57"/>
      <c r="AC251" s="57"/>
      <c r="AD251" s="57"/>
      <c r="AE251" s="57"/>
      <c r="AF251" s="57"/>
      <c r="AG251" s="57"/>
      <c r="AH251" s="57"/>
      <c r="AI251" s="57" t="s">
        <v>421</v>
      </c>
      <c r="AJ251" s="57"/>
      <c r="AK251" s="57"/>
      <c r="AL251" s="57"/>
      <c r="AM251" s="57"/>
      <c r="AN251" s="57"/>
      <c r="AO251" s="57"/>
      <c r="AP251" s="57"/>
      <c r="AQ251" s="57"/>
      <c r="AR251" s="57"/>
      <c r="AS251" s="57"/>
      <c r="AT251" s="57"/>
      <c r="AU251" s="57" t="s">
        <v>432</v>
      </c>
      <c r="AV251" s="57"/>
      <c r="AW251" s="57"/>
      <c r="AX251" s="57"/>
      <c r="AY251" s="57"/>
      <c r="AZ251" s="57"/>
      <c r="BA251" s="57" t="s">
        <v>437</v>
      </c>
      <c r="BB251" s="57"/>
      <c r="BC251" s="57"/>
      <c r="BD251" s="57"/>
      <c r="BE251" s="57"/>
      <c r="BF251" s="57"/>
      <c r="BG251" s="57" t="s">
        <v>445</v>
      </c>
      <c r="BH251" s="57"/>
      <c r="BI251" s="57"/>
      <c r="BJ251" s="57"/>
      <c r="BK251" s="57"/>
      <c r="BL251" s="57"/>
    </row>
    <row r="252" spans="1:79" ht="15" customHeight="1" x14ac:dyDescent="0.2">
      <c r="A252" s="103"/>
      <c r="B252" s="104"/>
      <c r="C252" s="104"/>
      <c r="D252" s="103"/>
      <c r="E252" s="104"/>
      <c r="F252" s="104"/>
      <c r="G252" s="104"/>
      <c r="H252" s="104"/>
      <c r="I252" s="104"/>
      <c r="J252" s="104"/>
      <c r="K252" s="104"/>
      <c r="L252" s="104"/>
      <c r="M252" s="104"/>
      <c r="N252" s="104"/>
      <c r="O252" s="104"/>
      <c r="P252" s="104"/>
      <c r="Q252" s="104"/>
      <c r="R252" s="104"/>
      <c r="S252" s="104"/>
      <c r="T252" s="104"/>
      <c r="U252" s="104"/>
      <c r="V252" s="105"/>
      <c r="W252" s="57" t="s">
        <v>5</v>
      </c>
      <c r="X252" s="57"/>
      <c r="Y252" s="57"/>
      <c r="Z252" s="57"/>
      <c r="AA252" s="57"/>
      <c r="AB252" s="57"/>
      <c r="AC252" s="57" t="s">
        <v>4</v>
      </c>
      <c r="AD252" s="57"/>
      <c r="AE252" s="57"/>
      <c r="AF252" s="57"/>
      <c r="AG252" s="57"/>
      <c r="AH252" s="57"/>
      <c r="AI252" s="57" t="s">
        <v>5</v>
      </c>
      <c r="AJ252" s="57"/>
      <c r="AK252" s="57"/>
      <c r="AL252" s="57"/>
      <c r="AM252" s="57"/>
      <c r="AN252" s="57"/>
      <c r="AO252" s="57" t="s">
        <v>4</v>
      </c>
      <c r="AP252" s="57"/>
      <c r="AQ252" s="57"/>
      <c r="AR252" s="57"/>
      <c r="AS252" s="57"/>
      <c r="AT252" s="57"/>
      <c r="AU252" s="74" t="s">
        <v>5</v>
      </c>
      <c r="AV252" s="74"/>
      <c r="AW252" s="74"/>
      <c r="AX252" s="74" t="s">
        <v>4</v>
      </c>
      <c r="AY252" s="74"/>
      <c r="AZ252" s="74"/>
      <c r="BA252" s="74" t="s">
        <v>5</v>
      </c>
      <c r="BB252" s="74"/>
      <c r="BC252" s="74"/>
      <c r="BD252" s="74" t="s">
        <v>4</v>
      </c>
      <c r="BE252" s="74"/>
      <c r="BF252" s="74"/>
      <c r="BG252" s="74" t="s">
        <v>5</v>
      </c>
      <c r="BH252" s="74"/>
      <c r="BI252" s="74"/>
      <c r="BJ252" s="74" t="s">
        <v>4</v>
      </c>
      <c r="BK252" s="74"/>
      <c r="BL252" s="74"/>
    </row>
    <row r="253" spans="1:79" ht="57" customHeight="1" x14ac:dyDescent="0.2">
      <c r="A253" s="89"/>
      <c r="B253" s="90"/>
      <c r="C253" s="90"/>
      <c r="D253" s="89"/>
      <c r="E253" s="90"/>
      <c r="F253" s="90"/>
      <c r="G253" s="90"/>
      <c r="H253" s="90"/>
      <c r="I253" s="90"/>
      <c r="J253" s="90"/>
      <c r="K253" s="90"/>
      <c r="L253" s="90"/>
      <c r="M253" s="90"/>
      <c r="N253" s="90"/>
      <c r="O253" s="90"/>
      <c r="P253" s="90"/>
      <c r="Q253" s="90"/>
      <c r="R253" s="90"/>
      <c r="S253" s="90"/>
      <c r="T253" s="90"/>
      <c r="U253" s="90"/>
      <c r="V253" s="91"/>
      <c r="W253" s="57" t="s">
        <v>13</v>
      </c>
      <c r="X253" s="57"/>
      <c r="Y253" s="57"/>
      <c r="Z253" s="57" t="s">
        <v>12</v>
      </c>
      <c r="AA253" s="57"/>
      <c r="AB253" s="57"/>
      <c r="AC253" s="57" t="s">
        <v>13</v>
      </c>
      <c r="AD253" s="57"/>
      <c r="AE253" s="57"/>
      <c r="AF253" s="57" t="s">
        <v>12</v>
      </c>
      <c r="AG253" s="57"/>
      <c r="AH253" s="57"/>
      <c r="AI253" s="57" t="s">
        <v>13</v>
      </c>
      <c r="AJ253" s="57"/>
      <c r="AK253" s="57"/>
      <c r="AL253" s="57" t="s">
        <v>12</v>
      </c>
      <c r="AM253" s="57"/>
      <c r="AN253" s="57"/>
      <c r="AO253" s="57" t="s">
        <v>13</v>
      </c>
      <c r="AP253" s="57"/>
      <c r="AQ253" s="57"/>
      <c r="AR253" s="57" t="s">
        <v>12</v>
      </c>
      <c r="AS253" s="57"/>
      <c r="AT253" s="57"/>
      <c r="AU253" s="74"/>
      <c r="AV253" s="74"/>
      <c r="AW253" s="74"/>
      <c r="AX253" s="74"/>
      <c r="AY253" s="74"/>
      <c r="AZ253" s="74"/>
      <c r="BA253" s="74"/>
      <c r="BB253" s="74"/>
      <c r="BC253" s="74"/>
      <c r="BD253" s="74"/>
      <c r="BE253" s="74"/>
      <c r="BF253" s="74"/>
      <c r="BG253" s="74"/>
      <c r="BH253" s="74"/>
      <c r="BI253" s="74"/>
      <c r="BJ253" s="74"/>
      <c r="BK253" s="74"/>
      <c r="BL253" s="74"/>
    </row>
    <row r="254" spans="1:79" ht="15" customHeight="1" x14ac:dyDescent="0.2">
      <c r="A254" s="51">
        <v>1</v>
      </c>
      <c r="B254" s="52"/>
      <c r="C254" s="52"/>
      <c r="D254" s="51">
        <v>2</v>
      </c>
      <c r="E254" s="52"/>
      <c r="F254" s="52"/>
      <c r="G254" s="52"/>
      <c r="H254" s="52"/>
      <c r="I254" s="52"/>
      <c r="J254" s="52"/>
      <c r="K254" s="52"/>
      <c r="L254" s="52"/>
      <c r="M254" s="52"/>
      <c r="N254" s="52"/>
      <c r="O254" s="52"/>
      <c r="P254" s="52"/>
      <c r="Q254" s="52"/>
      <c r="R254" s="52"/>
      <c r="S254" s="52"/>
      <c r="T254" s="52"/>
      <c r="U254" s="52"/>
      <c r="V254" s="53"/>
      <c r="W254" s="57">
        <v>3</v>
      </c>
      <c r="X254" s="57"/>
      <c r="Y254" s="57"/>
      <c r="Z254" s="57">
        <v>4</v>
      </c>
      <c r="AA254" s="57"/>
      <c r="AB254" s="57"/>
      <c r="AC254" s="57">
        <v>5</v>
      </c>
      <c r="AD254" s="57"/>
      <c r="AE254" s="57"/>
      <c r="AF254" s="57">
        <v>6</v>
      </c>
      <c r="AG254" s="57"/>
      <c r="AH254" s="57"/>
      <c r="AI254" s="57">
        <v>7</v>
      </c>
      <c r="AJ254" s="57"/>
      <c r="AK254" s="57"/>
      <c r="AL254" s="57">
        <v>8</v>
      </c>
      <c r="AM254" s="57"/>
      <c r="AN254" s="57"/>
      <c r="AO254" s="57">
        <v>9</v>
      </c>
      <c r="AP254" s="57"/>
      <c r="AQ254" s="57"/>
      <c r="AR254" s="57">
        <v>10</v>
      </c>
      <c r="AS254" s="57"/>
      <c r="AT254" s="57"/>
      <c r="AU254" s="57">
        <v>11</v>
      </c>
      <c r="AV254" s="57"/>
      <c r="AW254" s="57"/>
      <c r="AX254" s="57">
        <v>12</v>
      </c>
      <c r="AY254" s="57"/>
      <c r="AZ254" s="57"/>
      <c r="BA254" s="57">
        <v>13</v>
      </c>
      <c r="BB254" s="57"/>
      <c r="BC254" s="57"/>
      <c r="BD254" s="57">
        <v>14</v>
      </c>
      <c r="BE254" s="57"/>
      <c r="BF254" s="57"/>
      <c r="BG254" s="57">
        <v>15</v>
      </c>
      <c r="BH254" s="57"/>
      <c r="BI254" s="57"/>
      <c r="BJ254" s="57">
        <v>16</v>
      </c>
      <c r="BK254" s="57"/>
      <c r="BL254" s="57"/>
    </row>
    <row r="255" spans="1:79" s="2" customFormat="1" ht="12.75" hidden="1" customHeight="1" x14ac:dyDescent="0.2">
      <c r="A255" s="54" t="s">
        <v>90</v>
      </c>
      <c r="B255" s="55"/>
      <c r="C255" s="55"/>
      <c r="D255" s="54" t="s">
        <v>78</v>
      </c>
      <c r="E255" s="55"/>
      <c r="F255" s="55"/>
      <c r="G255" s="55"/>
      <c r="H255" s="55"/>
      <c r="I255" s="55"/>
      <c r="J255" s="55"/>
      <c r="K255" s="55"/>
      <c r="L255" s="55"/>
      <c r="M255" s="55"/>
      <c r="N255" s="55"/>
      <c r="O255" s="55"/>
      <c r="P255" s="55"/>
      <c r="Q255" s="55"/>
      <c r="R255" s="55"/>
      <c r="S255" s="55"/>
      <c r="T255" s="55"/>
      <c r="U255" s="55"/>
      <c r="V255" s="56"/>
      <c r="W255" s="60" t="s">
        <v>93</v>
      </c>
      <c r="X255" s="60"/>
      <c r="Y255" s="60"/>
      <c r="Z255" s="60" t="s">
        <v>94</v>
      </c>
      <c r="AA255" s="60"/>
      <c r="AB255" s="60"/>
      <c r="AC255" s="59" t="s">
        <v>95</v>
      </c>
      <c r="AD255" s="59"/>
      <c r="AE255" s="59"/>
      <c r="AF255" s="59" t="s">
        <v>96</v>
      </c>
      <c r="AG255" s="59"/>
      <c r="AH255" s="59"/>
      <c r="AI255" s="60" t="s">
        <v>97</v>
      </c>
      <c r="AJ255" s="60"/>
      <c r="AK255" s="60"/>
      <c r="AL255" s="60" t="s">
        <v>98</v>
      </c>
      <c r="AM255" s="60"/>
      <c r="AN255" s="60"/>
      <c r="AO255" s="59" t="s">
        <v>127</v>
      </c>
      <c r="AP255" s="59"/>
      <c r="AQ255" s="59"/>
      <c r="AR255" s="59" t="s">
        <v>99</v>
      </c>
      <c r="AS255" s="59"/>
      <c r="AT255" s="59"/>
      <c r="AU255" s="60" t="s">
        <v>133</v>
      </c>
      <c r="AV255" s="60"/>
      <c r="AW255" s="60"/>
      <c r="AX255" s="59" t="s">
        <v>134</v>
      </c>
      <c r="AY255" s="59"/>
      <c r="AZ255" s="59"/>
      <c r="BA255" s="60" t="s">
        <v>135</v>
      </c>
      <c r="BB255" s="60"/>
      <c r="BC255" s="60"/>
      <c r="BD255" s="59" t="s">
        <v>136</v>
      </c>
      <c r="BE255" s="59"/>
      <c r="BF255" s="59"/>
      <c r="BG255" s="60" t="s">
        <v>137</v>
      </c>
      <c r="BH255" s="60"/>
      <c r="BI255" s="60"/>
      <c r="BJ255" s="59" t="s">
        <v>138</v>
      </c>
      <c r="BK255" s="59"/>
      <c r="BL255" s="59"/>
      <c r="CA255" s="2" t="s">
        <v>126</v>
      </c>
    </row>
    <row r="256" spans="1:79" s="9" customFormat="1" ht="12.75" customHeight="1" x14ac:dyDescent="0.2">
      <c r="A256" s="118">
        <v>1</v>
      </c>
      <c r="B256" s="116"/>
      <c r="C256" s="116"/>
      <c r="D256" s="137" t="s">
        <v>409</v>
      </c>
      <c r="E256" s="138"/>
      <c r="F256" s="138"/>
      <c r="G256" s="138"/>
      <c r="H256" s="138"/>
      <c r="I256" s="138"/>
      <c r="J256" s="138"/>
      <c r="K256" s="138"/>
      <c r="L256" s="138"/>
      <c r="M256" s="138"/>
      <c r="N256" s="138"/>
      <c r="O256" s="138"/>
      <c r="P256" s="138"/>
      <c r="Q256" s="138"/>
      <c r="R256" s="138"/>
      <c r="S256" s="138"/>
      <c r="T256" s="138"/>
      <c r="U256" s="138"/>
      <c r="V256" s="139"/>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172"/>
      <c r="CA256" s="9" t="s">
        <v>51</v>
      </c>
    </row>
    <row r="257" spans="1:79" s="136" customFormat="1" ht="25.5" customHeight="1" x14ac:dyDescent="0.2">
      <c r="A257" s="156">
        <v>2</v>
      </c>
      <c r="B257" s="157"/>
      <c r="C257" s="157"/>
      <c r="D257" s="130" t="s">
        <v>410</v>
      </c>
      <c r="E257" s="131"/>
      <c r="F257" s="131"/>
      <c r="G257" s="131"/>
      <c r="H257" s="131"/>
      <c r="I257" s="131"/>
      <c r="J257" s="131"/>
      <c r="K257" s="131"/>
      <c r="L257" s="131"/>
      <c r="M257" s="131"/>
      <c r="N257" s="131"/>
      <c r="O257" s="131"/>
      <c r="P257" s="131"/>
      <c r="Q257" s="131"/>
      <c r="R257" s="131"/>
      <c r="S257" s="131"/>
      <c r="T257" s="131"/>
      <c r="U257" s="131"/>
      <c r="V257" s="132"/>
      <c r="W257" s="175" t="s">
        <v>350</v>
      </c>
      <c r="X257" s="175"/>
      <c r="Y257" s="175"/>
      <c r="Z257" s="175" t="s">
        <v>350</v>
      </c>
      <c r="AA257" s="175"/>
      <c r="AB257" s="175"/>
      <c r="AC257" s="175"/>
      <c r="AD257" s="175"/>
      <c r="AE257" s="175"/>
      <c r="AF257" s="175"/>
      <c r="AG257" s="175"/>
      <c r="AH257" s="175"/>
      <c r="AI257" s="175" t="s">
        <v>350</v>
      </c>
      <c r="AJ257" s="175"/>
      <c r="AK257" s="175"/>
      <c r="AL257" s="175" t="s">
        <v>350</v>
      </c>
      <c r="AM257" s="175"/>
      <c r="AN257" s="175"/>
      <c r="AO257" s="175"/>
      <c r="AP257" s="175"/>
      <c r="AQ257" s="175"/>
      <c r="AR257" s="175"/>
      <c r="AS257" s="175"/>
      <c r="AT257" s="175"/>
      <c r="AU257" s="175" t="s">
        <v>350</v>
      </c>
      <c r="AV257" s="175"/>
      <c r="AW257" s="175"/>
      <c r="AX257" s="175"/>
      <c r="AY257" s="175"/>
      <c r="AZ257" s="175"/>
      <c r="BA257" s="175" t="s">
        <v>350</v>
      </c>
      <c r="BB257" s="175"/>
      <c r="BC257" s="175"/>
      <c r="BD257" s="175"/>
      <c r="BE257" s="175"/>
      <c r="BF257" s="175"/>
      <c r="BG257" s="175" t="s">
        <v>350</v>
      </c>
      <c r="BH257" s="175"/>
      <c r="BI257" s="175"/>
      <c r="BJ257" s="175"/>
      <c r="BK257" s="175"/>
      <c r="BL257" s="175"/>
    </row>
    <row r="260" spans="1:79" ht="14.25" customHeight="1" x14ac:dyDescent="0.2">
      <c r="A260" s="67" t="s">
        <v>185</v>
      </c>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79" ht="14.25" customHeight="1" x14ac:dyDescent="0.2">
      <c r="A261" s="67" t="s">
        <v>433</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row>
    <row r="262" spans="1:79" ht="15" customHeight="1" x14ac:dyDescent="0.2">
      <c r="A262" s="62" t="s">
        <v>340</v>
      </c>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row>
    <row r="263" spans="1:79" ht="15" customHeight="1" x14ac:dyDescent="0.2">
      <c r="A263" s="57" t="s">
        <v>7</v>
      </c>
      <c r="B263" s="57"/>
      <c r="C263" s="57"/>
      <c r="D263" s="57"/>
      <c r="E263" s="57"/>
      <c r="F263" s="57"/>
      <c r="G263" s="57" t="s">
        <v>157</v>
      </c>
      <c r="H263" s="57"/>
      <c r="I263" s="57"/>
      <c r="J263" s="57"/>
      <c r="K263" s="57"/>
      <c r="L263" s="57"/>
      <c r="M263" s="57"/>
      <c r="N263" s="57"/>
      <c r="O263" s="57"/>
      <c r="P263" s="57"/>
      <c r="Q263" s="57"/>
      <c r="R263" s="57"/>
      <c r="S263" s="57"/>
      <c r="T263" s="57" t="s">
        <v>14</v>
      </c>
      <c r="U263" s="57"/>
      <c r="V263" s="57"/>
      <c r="W263" s="57"/>
      <c r="X263" s="57"/>
      <c r="Y263" s="57"/>
      <c r="Z263" s="57"/>
      <c r="AA263" s="51" t="s">
        <v>341</v>
      </c>
      <c r="AB263" s="101"/>
      <c r="AC263" s="101"/>
      <c r="AD263" s="101"/>
      <c r="AE263" s="101"/>
      <c r="AF263" s="101"/>
      <c r="AG263" s="101"/>
      <c r="AH263" s="101"/>
      <c r="AI263" s="101"/>
      <c r="AJ263" s="101"/>
      <c r="AK263" s="101"/>
      <c r="AL263" s="101"/>
      <c r="AM263" s="101"/>
      <c r="AN263" s="101"/>
      <c r="AO263" s="102"/>
      <c r="AP263" s="51" t="s">
        <v>342</v>
      </c>
      <c r="AQ263" s="52"/>
      <c r="AR263" s="52"/>
      <c r="AS263" s="52"/>
      <c r="AT263" s="52"/>
      <c r="AU263" s="52"/>
      <c r="AV263" s="52"/>
      <c r="AW263" s="52"/>
      <c r="AX263" s="52"/>
      <c r="AY263" s="52"/>
      <c r="AZ263" s="52"/>
      <c r="BA263" s="52"/>
      <c r="BB263" s="52"/>
      <c r="BC263" s="52"/>
      <c r="BD263" s="53"/>
      <c r="BE263" s="51" t="s">
        <v>343</v>
      </c>
      <c r="BF263" s="52"/>
      <c r="BG263" s="52"/>
      <c r="BH263" s="52"/>
      <c r="BI263" s="52"/>
      <c r="BJ263" s="52"/>
      <c r="BK263" s="52"/>
      <c r="BL263" s="52"/>
      <c r="BM263" s="52"/>
      <c r="BN263" s="52"/>
      <c r="BO263" s="52"/>
      <c r="BP263" s="52"/>
      <c r="BQ263" s="52"/>
      <c r="BR263" s="52"/>
      <c r="BS263" s="53"/>
    </row>
    <row r="264" spans="1:79" ht="32.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t="s">
        <v>5</v>
      </c>
      <c r="AB264" s="57"/>
      <c r="AC264" s="57"/>
      <c r="AD264" s="57"/>
      <c r="AE264" s="57"/>
      <c r="AF264" s="57" t="s">
        <v>4</v>
      </c>
      <c r="AG264" s="57"/>
      <c r="AH264" s="57"/>
      <c r="AI264" s="57"/>
      <c r="AJ264" s="57"/>
      <c r="AK264" s="57" t="s">
        <v>111</v>
      </c>
      <c r="AL264" s="57"/>
      <c r="AM264" s="57"/>
      <c r="AN264" s="57"/>
      <c r="AO264" s="57"/>
      <c r="AP264" s="57" t="s">
        <v>5</v>
      </c>
      <c r="AQ264" s="57"/>
      <c r="AR264" s="57"/>
      <c r="AS264" s="57"/>
      <c r="AT264" s="57"/>
      <c r="AU264" s="57" t="s">
        <v>4</v>
      </c>
      <c r="AV264" s="57"/>
      <c r="AW264" s="57"/>
      <c r="AX264" s="57"/>
      <c r="AY264" s="57"/>
      <c r="AZ264" s="57" t="s">
        <v>118</v>
      </c>
      <c r="BA264" s="57"/>
      <c r="BB264" s="57"/>
      <c r="BC264" s="57"/>
      <c r="BD264" s="57"/>
      <c r="BE264" s="57" t="s">
        <v>5</v>
      </c>
      <c r="BF264" s="57"/>
      <c r="BG264" s="57"/>
      <c r="BH264" s="57"/>
      <c r="BI264" s="57"/>
      <c r="BJ264" s="57" t="s">
        <v>4</v>
      </c>
      <c r="BK264" s="57"/>
      <c r="BL264" s="57"/>
      <c r="BM264" s="57"/>
      <c r="BN264" s="57"/>
      <c r="BO264" s="57" t="s">
        <v>158</v>
      </c>
      <c r="BP264" s="57"/>
      <c r="BQ264" s="57"/>
      <c r="BR264" s="57"/>
      <c r="BS264" s="57"/>
    </row>
    <row r="265" spans="1:79" ht="15" customHeight="1" x14ac:dyDescent="0.2">
      <c r="A265" s="57">
        <v>1</v>
      </c>
      <c r="B265" s="57"/>
      <c r="C265" s="57"/>
      <c r="D265" s="57"/>
      <c r="E265" s="57"/>
      <c r="F265" s="57"/>
      <c r="G265" s="57">
        <v>2</v>
      </c>
      <c r="H265" s="57"/>
      <c r="I265" s="57"/>
      <c r="J265" s="57"/>
      <c r="K265" s="57"/>
      <c r="L265" s="57"/>
      <c r="M265" s="57"/>
      <c r="N265" s="57"/>
      <c r="O265" s="57"/>
      <c r="P265" s="57"/>
      <c r="Q265" s="57"/>
      <c r="R265" s="57"/>
      <c r="S265" s="57"/>
      <c r="T265" s="57">
        <v>3</v>
      </c>
      <c r="U265" s="57"/>
      <c r="V265" s="57"/>
      <c r="W265" s="57"/>
      <c r="X265" s="57"/>
      <c r="Y265" s="57"/>
      <c r="Z265" s="57"/>
      <c r="AA265" s="57">
        <v>4</v>
      </c>
      <c r="AB265" s="57"/>
      <c r="AC265" s="57"/>
      <c r="AD265" s="57"/>
      <c r="AE265" s="57"/>
      <c r="AF265" s="57">
        <v>5</v>
      </c>
      <c r="AG265" s="57"/>
      <c r="AH265" s="57"/>
      <c r="AI265" s="57"/>
      <c r="AJ265" s="57"/>
      <c r="AK265" s="57">
        <v>6</v>
      </c>
      <c r="AL265" s="57"/>
      <c r="AM265" s="57"/>
      <c r="AN265" s="57"/>
      <c r="AO265" s="57"/>
      <c r="AP265" s="57">
        <v>7</v>
      </c>
      <c r="AQ265" s="57"/>
      <c r="AR265" s="57"/>
      <c r="AS265" s="57"/>
      <c r="AT265" s="57"/>
      <c r="AU265" s="57">
        <v>8</v>
      </c>
      <c r="AV265" s="57"/>
      <c r="AW265" s="57"/>
      <c r="AX265" s="57"/>
      <c r="AY265" s="57"/>
      <c r="AZ265" s="57">
        <v>9</v>
      </c>
      <c r="BA265" s="57"/>
      <c r="BB265" s="57"/>
      <c r="BC265" s="57"/>
      <c r="BD265" s="57"/>
      <c r="BE265" s="57">
        <v>10</v>
      </c>
      <c r="BF265" s="57"/>
      <c r="BG265" s="57"/>
      <c r="BH265" s="57"/>
      <c r="BI265" s="57"/>
      <c r="BJ265" s="57">
        <v>11</v>
      </c>
      <c r="BK265" s="57"/>
      <c r="BL265" s="57"/>
      <c r="BM265" s="57"/>
      <c r="BN265" s="57"/>
      <c r="BO265" s="57">
        <v>12</v>
      </c>
      <c r="BP265" s="57"/>
      <c r="BQ265" s="57"/>
      <c r="BR265" s="57"/>
      <c r="BS265" s="57"/>
    </row>
    <row r="266" spans="1:79" s="2" customFormat="1" ht="15" hidden="1" customHeight="1" x14ac:dyDescent="0.2">
      <c r="A266" s="60" t="s">
        <v>90</v>
      </c>
      <c r="B266" s="60"/>
      <c r="C266" s="60"/>
      <c r="D266" s="60"/>
      <c r="E266" s="60"/>
      <c r="F266" s="60"/>
      <c r="G266" s="99" t="s">
        <v>78</v>
      </c>
      <c r="H266" s="99"/>
      <c r="I266" s="99"/>
      <c r="J266" s="99"/>
      <c r="K266" s="99"/>
      <c r="L266" s="99"/>
      <c r="M266" s="99"/>
      <c r="N266" s="99"/>
      <c r="O266" s="99"/>
      <c r="P266" s="99"/>
      <c r="Q266" s="99"/>
      <c r="R266" s="99"/>
      <c r="S266" s="99"/>
      <c r="T266" s="99" t="s">
        <v>100</v>
      </c>
      <c r="U266" s="99"/>
      <c r="V266" s="99"/>
      <c r="W266" s="99"/>
      <c r="X266" s="99"/>
      <c r="Y266" s="99"/>
      <c r="Z266" s="99"/>
      <c r="AA266" s="59" t="s">
        <v>86</v>
      </c>
      <c r="AB266" s="59"/>
      <c r="AC266" s="59"/>
      <c r="AD266" s="59"/>
      <c r="AE266" s="59"/>
      <c r="AF266" s="59" t="s">
        <v>87</v>
      </c>
      <c r="AG266" s="59"/>
      <c r="AH266" s="59"/>
      <c r="AI266" s="59"/>
      <c r="AJ266" s="59"/>
      <c r="AK266" s="69" t="s">
        <v>153</v>
      </c>
      <c r="AL266" s="69"/>
      <c r="AM266" s="69"/>
      <c r="AN266" s="69"/>
      <c r="AO266" s="69"/>
      <c r="AP266" s="59" t="s">
        <v>88</v>
      </c>
      <c r="AQ266" s="59"/>
      <c r="AR266" s="59"/>
      <c r="AS266" s="59"/>
      <c r="AT266" s="59"/>
      <c r="AU266" s="59" t="s">
        <v>89</v>
      </c>
      <c r="AV266" s="59"/>
      <c r="AW266" s="59"/>
      <c r="AX266" s="59"/>
      <c r="AY266" s="59"/>
      <c r="AZ266" s="69" t="s">
        <v>153</v>
      </c>
      <c r="BA266" s="69"/>
      <c r="BB266" s="69"/>
      <c r="BC266" s="69"/>
      <c r="BD266" s="69"/>
      <c r="BE266" s="59" t="s">
        <v>79</v>
      </c>
      <c r="BF266" s="59"/>
      <c r="BG266" s="59"/>
      <c r="BH266" s="59"/>
      <c r="BI266" s="59"/>
      <c r="BJ266" s="59" t="s">
        <v>80</v>
      </c>
      <c r="BK266" s="59"/>
      <c r="BL266" s="59"/>
      <c r="BM266" s="59"/>
      <c r="BN266" s="59"/>
      <c r="BO266" s="69" t="s">
        <v>153</v>
      </c>
      <c r="BP266" s="69"/>
      <c r="BQ266" s="69"/>
      <c r="BR266" s="69"/>
      <c r="BS266" s="69"/>
      <c r="CA266" s="2" t="s">
        <v>52</v>
      </c>
    </row>
    <row r="267" spans="1:79" s="136" customFormat="1" ht="63.75" customHeight="1" x14ac:dyDescent="0.2">
      <c r="A267" s="170">
        <v>1</v>
      </c>
      <c r="B267" s="170"/>
      <c r="C267" s="170"/>
      <c r="D267" s="170"/>
      <c r="E267" s="170"/>
      <c r="F267" s="170"/>
      <c r="G267" s="130" t="s">
        <v>641</v>
      </c>
      <c r="H267" s="131"/>
      <c r="I267" s="131"/>
      <c r="J267" s="131"/>
      <c r="K267" s="131"/>
      <c r="L267" s="131"/>
      <c r="M267" s="131"/>
      <c r="N267" s="131"/>
      <c r="O267" s="131"/>
      <c r="P267" s="131"/>
      <c r="Q267" s="131"/>
      <c r="R267" s="131"/>
      <c r="S267" s="132"/>
      <c r="T267" s="178" t="s">
        <v>642</v>
      </c>
      <c r="U267" s="131"/>
      <c r="V267" s="131"/>
      <c r="W267" s="131"/>
      <c r="X267" s="131"/>
      <c r="Y267" s="131"/>
      <c r="Z267" s="132"/>
      <c r="AA267" s="177">
        <v>0</v>
      </c>
      <c r="AB267" s="177"/>
      <c r="AC267" s="177"/>
      <c r="AD267" s="177"/>
      <c r="AE267" s="177"/>
      <c r="AF267" s="177">
        <v>0</v>
      </c>
      <c r="AG267" s="177"/>
      <c r="AH267" s="177"/>
      <c r="AI267" s="177"/>
      <c r="AJ267" s="177"/>
      <c r="AK267" s="177">
        <f>IF(ISNUMBER(AA267),AA267,0)+IF(ISNUMBER(AF267),AF267,0)</f>
        <v>0</v>
      </c>
      <c r="AL267" s="177"/>
      <c r="AM267" s="177"/>
      <c r="AN267" s="177"/>
      <c r="AO267" s="177"/>
      <c r="AP267" s="177">
        <v>98000</v>
      </c>
      <c r="AQ267" s="177"/>
      <c r="AR267" s="177"/>
      <c r="AS267" s="177"/>
      <c r="AT267" s="177"/>
      <c r="AU267" s="177">
        <v>0</v>
      </c>
      <c r="AV267" s="177"/>
      <c r="AW267" s="177"/>
      <c r="AX267" s="177"/>
      <c r="AY267" s="177"/>
      <c r="AZ267" s="177">
        <f>IF(ISNUMBER(AP267),AP267,0)+IF(ISNUMBER(AU267),AU267,0)</f>
        <v>98000</v>
      </c>
      <c r="BA267" s="177"/>
      <c r="BB267" s="177"/>
      <c r="BC267" s="177"/>
      <c r="BD267" s="177"/>
      <c r="BE267" s="177">
        <v>90000</v>
      </c>
      <c r="BF267" s="177"/>
      <c r="BG267" s="177"/>
      <c r="BH267" s="177"/>
      <c r="BI267" s="177"/>
      <c r="BJ267" s="177">
        <v>0</v>
      </c>
      <c r="BK267" s="177"/>
      <c r="BL267" s="177"/>
      <c r="BM267" s="177"/>
      <c r="BN267" s="177"/>
      <c r="BO267" s="177">
        <f>IF(ISNUMBER(BE267),BE267,0)+IF(ISNUMBER(BJ267),BJ267,0)</f>
        <v>90000</v>
      </c>
      <c r="BP267" s="177"/>
      <c r="BQ267" s="177"/>
      <c r="BR267" s="177"/>
      <c r="BS267" s="177"/>
      <c r="CA267" s="136" t="s">
        <v>53</v>
      </c>
    </row>
    <row r="268" spans="1:79" s="136" customFormat="1" ht="45" customHeight="1" x14ac:dyDescent="0.2">
      <c r="A268" s="170">
        <v>2</v>
      </c>
      <c r="B268" s="170"/>
      <c r="C268" s="170"/>
      <c r="D268" s="170"/>
      <c r="E268" s="170"/>
      <c r="F268" s="170"/>
      <c r="G268" s="130" t="s">
        <v>696</v>
      </c>
      <c r="H268" s="131"/>
      <c r="I268" s="131"/>
      <c r="J268" s="131"/>
      <c r="K268" s="131"/>
      <c r="L268" s="131"/>
      <c r="M268" s="131"/>
      <c r="N268" s="131"/>
      <c r="O268" s="131"/>
      <c r="P268" s="131"/>
      <c r="Q268" s="131"/>
      <c r="R268" s="131"/>
      <c r="S268" s="132"/>
      <c r="T268" s="178" t="s">
        <v>697</v>
      </c>
      <c r="U268" s="131"/>
      <c r="V268" s="131"/>
      <c r="W268" s="131"/>
      <c r="X268" s="131"/>
      <c r="Y268" s="131"/>
      <c r="Z268" s="132"/>
      <c r="AA268" s="177">
        <v>0</v>
      </c>
      <c r="AB268" s="177"/>
      <c r="AC268" s="177"/>
      <c r="AD268" s="177"/>
      <c r="AE268" s="177"/>
      <c r="AF268" s="177">
        <v>0</v>
      </c>
      <c r="AG268" s="177"/>
      <c r="AH268" s="177"/>
      <c r="AI268" s="177"/>
      <c r="AJ268" s="177"/>
      <c r="AK268" s="177">
        <f>IF(ISNUMBER(AA268),AA268,0)+IF(ISNUMBER(AF268),AF268,0)</f>
        <v>0</v>
      </c>
      <c r="AL268" s="177"/>
      <c r="AM268" s="177"/>
      <c r="AN268" s="177"/>
      <c r="AO268" s="177"/>
      <c r="AP268" s="177">
        <v>0</v>
      </c>
      <c r="AQ268" s="177"/>
      <c r="AR268" s="177"/>
      <c r="AS268" s="177"/>
      <c r="AT268" s="177"/>
      <c r="AU268" s="177">
        <v>288149</v>
      </c>
      <c r="AV268" s="177"/>
      <c r="AW268" s="177"/>
      <c r="AX268" s="177"/>
      <c r="AY268" s="177"/>
      <c r="AZ268" s="177">
        <f>IF(ISNUMBER(AP268),AP268,0)+IF(ISNUMBER(AU268),AU268,0)</f>
        <v>288149</v>
      </c>
      <c r="BA268" s="177"/>
      <c r="BB268" s="177"/>
      <c r="BC268" s="177"/>
      <c r="BD268" s="177"/>
      <c r="BE268" s="177">
        <v>0</v>
      </c>
      <c r="BF268" s="177"/>
      <c r="BG268" s="177"/>
      <c r="BH268" s="177"/>
      <c r="BI268" s="177"/>
      <c r="BJ268" s="177">
        <v>0</v>
      </c>
      <c r="BK268" s="177"/>
      <c r="BL268" s="177"/>
      <c r="BM268" s="177"/>
      <c r="BN268" s="177"/>
      <c r="BO268" s="177">
        <f>IF(ISNUMBER(BE268),BE268,0)+IF(ISNUMBER(BJ268),BJ268,0)</f>
        <v>0</v>
      </c>
      <c r="BP268" s="177"/>
      <c r="BQ268" s="177"/>
      <c r="BR268" s="177"/>
      <c r="BS268" s="177"/>
    </row>
    <row r="269" spans="1:79" s="136" customFormat="1" ht="51" customHeight="1" x14ac:dyDescent="0.2">
      <c r="A269" s="170">
        <v>3</v>
      </c>
      <c r="B269" s="170"/>
      <c r="C269" s="170"/>
      <c r="D269" s="170"/>
      <c r="E269" s="170"/>
      <c r="F269" s="170"/>
      <c r="G269" s="130" t="s">
        <v>582</v>
      </c>
      <c r="H269" s="131"/>
      <c r="I269" s="131"/>
      <c r="J269" s="131"/>
      <c r="K269" s="131"/>
      <c r="L269" s="131"/>
      <c r="M269" s="131"/>
      <c r="N269" s="131"/>
      <c r="O269" s="131"/>
      <c r="P269" s="131"/>
      <c r="Q269" s="131"/>
      <c r="R269" s="131"/>
      <c r="S269" s="132"/>
      <c r="T269" s="178" t="s">
        <v>583</v>
      </c>
      <c r="U269" s="131"/>
      <c r="V269" s="131"/>
      <c r="W269" s="131"/>
      <c r="X269" s="131"/>
      <c r="Y269" s="131"/>
      <c r="Z269" s="132"/>
      <c r="AA269" s="177">
        <v>12630</v>
      </c>
      <c r="AB269" s="177"/>
      <c r="AC269" s="177"/>
      <c r="AD269" s="177"/>
      <c r="AE269" s="177"/>
      <c r="AF269" s="177">
        <v>0</v>
      </c>
      <c r="AG269" s="177"/>
      <c r="AH269" s="177"/>
      <c r="AI269" s="177"/>
      <c r="AJ269" s="177"/>
      <c r="AK269" s="177">
        <f>IF(ISNUMBER(AA269),AA269,0)+IF(ISNUMBER(AF269),AF269,0)</f>
        <v>12630</v>
      </c>
      <c r="AL269" s="177"/>
      <c r="AM269" s="177"/>
      <c r="AN269" s="177"/>
      <c r="AO269" s="177"/>
      <c r="AP269" s="177">
        <v>311143</v>
      </c>
      <c r="AQ269" s="177"/>
      <c r="AR269" s="177"/>
      <c r="AS269" s="177"/>
      <c r="AT269" s="177"/>
      <c r="AU269" s="177">
        <v>0</v>
      </c>
      <c r="AV269" s="177"/>
      <c r="AW269" s="177"/>
      <c r="AX269" s="177"/>
      <c r="AY269" s="177"/>
      <c r="AZ269" s="177">
        <f>IF(ISNUMBER(AP269),AP269,0)+IF(ISNUMBER(AU269),AU269,0)</f>
        <v>311143</v>
      </c>
      <c r="BA269" s="177"/>
      <c r="BB269" s="177"/>
      <c r="BC269" s="177"/>
      <c r="BD269" s="177"/>
      <c r="BE269" s="177">
        <v>85000</v>
      </c>
      <c r="BF269" s="177"/>
      <c r="BG269" s="177"/>
      <c r="BH269" s="177"/>
      <c r="BI269" s="177"/>
      <c r="BJ269" s="177">
        <v>0</v>
      </c>
      <c r="BK269" s="177"/>
      <c r="BL269" s="177"/>
      <c r="BM269" s="177"/>
      <c r="BN269" s="177"/>
      <c r="BO269" s="177">
        <f>IF(ISNUMBER(BE269),BE269,0)+IF(ISNUMBER(BJ269),BJ269,0)</f>
        <v>85000</v>
      </c>
      <c r="BP269" s="177"/>
      <c r="BQ269" s="177"/>
      <c r="BR269" s="177"/>
      <c r="BS269" s="177"/>
    </row>
    <row r="270" spans="1:79" s="136" customFormat="1" ht="51" customHeight="1" x14ac:dyDescent="0.2">
      <c r="A270" s="170">
        <v>4</v>
      </c>
      <c r="B270" s="170"/>
      <c r="C270" s="170"/>
      <c r="D270" s="170"/>
      <c r="E270" s="170"/>
      <c r="F270" s="170"/>
      <c r="G270" s="130" t="s">
        <v>698</v>
      </c>
      <c r="H270" s="131"/>
      <c r="I270" s="131"/>
      <c r="J270" s="131"/>
      <c r="K270" s="131"/>
      <c r="L270" s="131"/>
      <c r="M270" s="131"/>
      <c r="N270" s="131"/>
      <c r="O270" s="131"/>
      <c r="P270" s="131"/>
      <c r="Q270" s="131"/>
      <c r="R270" s="131"/>
      <c r="S270" s="132"/>
      <c r="T270" s="178" t="s">
        <v>699</v>
      </c>
      <c r="U270" s="131"/>
      <c r="V270" s="131"/>
      <c r="W270" s="131"/>
      <c r="X270" s="131"/>
      <c r="Y270" s="131"/>
      <c r="Z270" s="132"/>
      <c r="AA270" s="177">
        <v>0</v>
      </c>
      <c r="AB270" s="177"/>
      <c r="AC270" s="177"/>
      <c r="AD270" s="177"/>
      <c r="AE270" s="177"/>
      <c r="AF270" s="177">
        <v>0</v>
      </c>
      <c r="AG270" s="177"/>
      <c r="AH270" s="177"/>
      <c r="AI270" s="177"/>
      <c r="AJ270" s="177"/>
      <c r="AK270" s="177">
        <f>IF(ISNUMBER(AA270),AA270,0)+IF(ISNUMBER(AF270),AF270,0)</f>
        <v>0</v>
      </c>
      <c r="AL270" s="177"/>
      <c r="AM270" s="177"/>
      <c r="AN270" s="177"/>
      <c r="AO270" s="177"/>
      <c r="AP270" s="177">
        <v>150000</v>
      </c>
      <c r="AQ270" s="177"/>
      <c r="AR270" s="177"/>
      <c r="AS270" s="177"/>
      <c r="AT270" s="177"/>
      <c r="AU270" s="177">
        <v>0</v>
      </c>
      <c r="AV270" s="177"/>
      <c r="AW270" s="177"/>
      <c r="AX270" s="177"/>
      <c r="AY270" s="177"/>
      <c r="AZ270" s="177">
        <f>IF(ISNUMBER(AP270),AP270,0)+IF(ISNUMBER(AU270),AU270,0)</f>
        <v>150000</v>
      </c>
      <c r="BA270" s="177"/>
      <c r="BB270" s="177"/>
      <c r="BC270" s="177"/>
      <c r="BD270" s="177"/>
      <c r="BE270" s="177">
        <v>0</v>
      </c>
      <c r="BF270" s="177"/>
      <c r="BG270" s="177"/>
      <c r="BH270" s="177"/>
      <c r="BI270" s="177"/>
      <c r="BJ270" s="177">
        <v>0</v>
      </c>
      <c r="BK270" s="177"/>
      <c r="BL270" s="177"/>
      <c r="BM270" s="177"/>
      <c r="BN270" s="177"/>
      <c r="BO270" s="177">
        <f>IF(ISNUMBER(BE270),BE270,0)+IF(ISNUMBER(BJ270),BJ270,0)</f>
        <v>0</v>
      </c>
      <c r="BP270" s="177"/>
      <c r="BQ270" s="177"/>
      <c r="BR270" s="177"/>
      <c r="BS270" s="177"/>
    </row>
    <row r="271" spans="1:79" s="9" customFormat="1" ht="12.75" customHeight="1" x14ac:dyDescent="0.2">
      <c r="A271" s="119"/>
      <c r="B271" s="119"/>
      <c r="C271" s="119"/>
      <c r="D271" s="119"/>
      <c r="E271" s="119"/>
      <c r="F271" s="119"/>
      <c r="G271" s="137" t="s">
        <v>179</v>
      </c>
      <c r="H271" s="138"/>
      <c r="I271" s="138"/>
      <c r="J271" s="138"/>
      <c r="K271" s="138"/>
      <c r="L271" s="138"/>
      <c r="M271" s="138"/>
      <c r="N271" s="138"/>
      <c r="O271" s="138"/>
      <c r="P271" s="138"/>
      <c r="Q271" s="138"/>
      <c r="R271" s="138"/>
      <c r="S271" s="139"/>
      <c r="T271" s="179"/>
      <c r="U271" s="138"/>
      <c r="V271" s="138"/>
      <c r="W271" s="138"/>
      <c r="X271" s="138"/>
      <c r="Y271" s="138"/>
      <c r="Z271" s="139"/>
      <c r="AA271" s="176">
        <v>12630</v>
      </c>
      <c r="AB271" s="176"/>
      <c r="AC271" s="176"/>
      <c r="AD271" s="176"/>
      <c r="AE271" s="176"/>
      <c r="AF271" s="176">
        <v>0</v>
      </c>
      <c r="AG271" s="176"/>
      <c r="AH271" s="176"/>
      <c r="AI271" s="176"/>
      <c r="AJ271" s="176"/>
      <c r="AK271" s="176">
        <f>IF(ISNUMBER(AA271),AA271,0)+IF(ISNUMBER(AF271),AF271,0)</f>
        <v>12630</v>
      </c>
      <c r="AL271" s="176"/>
      <c r="AM271" s="176"/>
      <c r="AN271" s="176"/>
      <c r="AO271" s="176"/>
      <c r="AP271" s="176">
        <v>559143</v>
      </c>
      <c r="AQ271" s="176"/>
      <c r="AR271" s="176"/>
      <c r="AS271" s="176"/>
      <c r="AT271" s="176"/>
      <c r="AU271" s="176">
        <v>288149</v>
      </c>
      <c r="AV271" s="176"/>
      <c r="AW271" s="176"/>
      <c r="AX271" s="176"/>
      <c r="AY271" s="176"/>
      <c r="AZ271" s="176">
        <f>IF(ISNUMBER(AP271),AP271,0)+IF(ISNUMBER(AU271),AU271,0)</f>
        <v>847292</v>
      </c>
      <c r="BA271" s="176"/>
      <c r="BB271" s="176"/>
      <c r="BC271" s="176"/>
      <c r="BD271" s="176"/>
      <c r="BE271" s="176">
        <v>175000</v>
      </c>
      <c r="BF271" s="176"/>
      <c r="BG271" s="176"/>
      <c r="BH271" s="176"/>
      <c r="BI271" s="176"/>
      <c r="BJ271" s="176">
        <v>0</v>
      </c>
      <c r="BK271" s="176"/>
      <c r="BL271" s="176"/>
      <c r="BM271" s="176"/>
      <c r="BN271" s="176"/>
      <c r="BO271" s="176">
        <f>IF(ISNUMBER(BE271),BE271,0)+IF(ISNUMBER(BJ271),BJ271,0)</f>
        <v>175000</v>
      </c>
      <c r="BP271" s="176"/>
      <c r="BQ271" s="176"/>
      <c r="BR271" s="176"/>
      <c r="BS271" s="176"/>
    </row>
    <row r="273" spans="1:79" ht="13.5" customHeight="1" x14ac:dyDescent="0.2">
      <c r="A273" s="67" t="s">
        <v>446</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79" ht="15" customHeight="1" x14ac:dyDescent="0.2">
      <c r="A274" s="78" t="s">
        <v>340</v>
      </c>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c r="AR274" s="78"/>
      <c r="AS274" s="78"/>
      <c r="AT274" s="78"/>
      <c r="AU274" s="78"/>
      <c r="AV274" s="78"/>
      <c r="AW274" s="78"/>
      <c r="AX274" s="78"/>
      <c r="AY274" s="78"/>
      <c r="AZ274" s="78"/>
      <c r="BA274" s="78"/>
      <c r="BB274" s="78"/>
      <c r="BC274" s="78"/>
      <c r="BD274" s="78"/>
    </row>
    <row r="275" spans="1:79" ht="15" customHeight="1" x14ac:dyDescent="0.2">
      <c r="A275" s="57" t="s">
        <v>7</v>
      </c>
      <c r="B275" s="57"/>
      <c r="C275" s="57"/>
      <c r="D275" s="57"/>
      <c r="E275" s="57"/>
      <c r="F275" s="57"/>
      <c r="G275" s="57" t="s">
        <v>157</v>
      </c>
      <c r="H275" s="57"/>
      <c r="I275" s="57"/>
      <c r="J275" s="57"/>
      <c r="K275" s="57"/>
      <c r="L275" s="57"/>
      <c r="M275" s="57"/>
      <c r="N275" s="57"/>
      <c r="O275" s="57"/>
      <c r="P275" s="57"/>
      <c r="Q275" s="57"/>
      <c r="R275" s="57"/>
      <c r="S275" s="57"/>
      <c r="T275" s="57" t="s">
        <v>14</v>
      </c>
      <c r="U275" s="57"/>
      <c r="V275" s="57"/>
      <c r="W275" s="57"/>
      <c r="X275" s="57"/>
      <c r="Y275" s="57"/>
      <c r="Z275" s="57"/>
      <c r="AA275" s="51" t="s">
        <v>344</v>
      </c>
      <c r="AB275" s="101"/>
      <c r="AC275" s="101"/>
      <c r="AD275" s="101"/>
      <c r="AE275" s="101"/>
      <c r="AF275" s="101"/>
      <c r="AG275" s="101"/>
      <c r="AH275" s="101"/>
      <c r="AI275" s="101"/>
      <c r="AJ275" s="101"/>
      <c r="AK275" s="101"/>
      <c r="AL275" s="101"/>
      <c r="AM275" s="101"/>
      <c r="AN275" s="101"/>
      <c r="AO275" s="102"/>
      <c r="AP275" s="51" t="s">
        <v>346</v>
      </c>
      <c r="AQ275" s="52"/>
      <c r="AR275" s="52"/>
      <c r="AS275" s="52"/>
      <c r="AT275" s="52"/>
      <c r="AU275" s="52"/>
      <c r="AV275" s="52"/>
      <c r="AW275" s="52"/>
      <c r="AX275" s="52"/>
      <c r="AY275" s="52"/>
      <c r="AZ275" s="52"/>
      <c r="BA275" s="52"/>
      <c r="BB275" s="52"/>
      <c r="BC275" s="52"/>
      <c r="BD275" s="53"/>
    </row>
    <row r="276" spans="1:79" ht="32.1" customHeight="1" x14ac:dyDescent="0.2">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t="s">
        <v>5</v>
      </c>
      <c r="AB276" s="57"/>
      <c r="AC276" s="57"/>
      <c r="AD276" s="57"/>
      <c r="AE276" s="57"/>
      <c r="AF276" s="57" t="s">
        <v>4</v>
      </c>
      <c r="AG276" s="57"/>
      <c r="AH276" s="57"/>
      <c r="AI276" s="57"/>
      <c r="AJ276" s="57"/>
      <c r="AK276" s="57" t="s">
        <v>111</v>
      </c>
      <c r="AL276" s="57"/>
      <c r="AM276" s="57"/>
      <c r="AN276" s="57"/>
      <c r="AO276" s="57"/>
      <c r="AP276" s="57" t="s">
        <v>5</v>
      </c>
      <c r="AQ276" s="57"/>
      <c r="AR276" s="57"/>
      <c r="AS276" s="57"/>
      <c r="AT276" s="57"/>
      <c r="AU276" s="57" t="s">
        <v>4</v>
      </c>
      <c r="AV276" s="57"/>
      <c r="AW276" s="57"/>
      <c r="AX276" s="57"/>
      <c r="AY276" s="57"/>
      <c r="AZ276" s="57" t="s">
        <v>118</v>
      </c>
      <c r="BA276" s="57"/>
      <c r="BB276" s="57"/>
      <c r="BC276" s="57"/>
      <c r="BD276" s="57"/>
    </row>
    <row r="277" spans="1:79" ht="15" customHeight="1" x14ac:dyDescent="0.2">
      <c r="A277" s="57">
        <v>1</v>
      </c>
      <c r="B277" s="57"/>
      <c r="C277" s="57"/>
      <c r="D277" s="57"/>
      <c r="E277" s="57"/>
      <c r="F277" s="57"/>
      <c r="G277" s="57">
        <v>2</v>
      </c>
      <c r="H277" s="57"/>
      <c r="I277" s="57"/>
      <c r="J277" s="57"/>
      <c r="K277" s="57"/>
      <c r="L277" s="57"/>
      <c r="M277" s="57"/>
      <c r="N277" s="57"/>
      <c r="O277" s="57"/>
      <c r="P277" s="57"/>
      <c r="Q277" s="57"/>
      <c r="R277" s="57"/>
      <c r="S277" s="57"/>
      <c r="T277" s="57">
        <v>3</v>
      </c>
      <c r="U277" s="57"/>
      <c r="V277" s="57"/>
      <c r="W277" s="57"/>
      <c r="X277" s="57"/>
      <c r="Y277" s="57"/>
      <c r="Z277" s="57"/>
      <c r="AA277" s="57">
        <v>4</v>
      </c>
      <c r="AB277" s="57"/>
      <c r="AC277" s="57"/>
      <c r="AD277" s="57"/>
      <c r="AE277" s="57"/>
      <c r="AF277" s="57">
        <v>5</v>
      </c>
      <c r="AG277" s="57"/>
      <c r="AH277" s="57"/>
      <c r="AI277" s="57"/>
      <c r="AJ277" s="57"/>
      <c r="AK277" s="57">
        <v>6</v>
      </c>
      <c r="AL277" s="57"/>
      <c r="AM277" s="57"/>
      <c r="AN277" s="57"/>
      <c r="AO277" s="57"/>
      <c r="AP277" s="57">
        <v>7</v>
      </c>
      <c r="AQ277" s="57"/>
      <c r="AR277" s="57"/>
      <c r="AS277" s="57"/>
      <c r="AT277" s="57"/>
      <c r="AU277" s="57">
        <v>8</v>
      </c>
      <c r="AV277" s="57"/>
      <c r="AW277" s="57"/>
      <c r="AX277" s="57"/>
      <c r="AY277" s="57"/>
      <c r="AZ277" s="57">
        <v>9</v>
      </c>
      <c r="BA277" s="57"/>
      <c r="BB277" s="57"/>
      <c r="BC277" s="57"/>
      <c r="BD277" s="57"/>
    </row>
    <row r="278" spans="1:79" s="2" customFormat="1" ht="12" hidden="1" customHeight="1" x14ac:dyDescent="0.2">
      <c r="A278" s="60" t="s">
        <v>90</v>
      </c>
      <c r="B278" s="60"/>
      <c r="C278" s="60"/>
      <c r="D278" s="60"/>
      <c r="E278" s="60"/>
      <c r="F278" s="60"/>
      <c r="G278" s="99" t="s">
        <v>78</v>
      </c>
      <c r="H278" s="99"/>
      <c r="I278" s="99"/>
      <c r="J278" s="99"/>
      <c r="K278" s="99"/>
      <c r="L278" s="99"/>
      <c r="M278" s="99"/>
      <c r="N278" s="99"/>
      <c r="O278" s="99"/>
      <c r="P278" s="99"/>
      <c r="Q278" s="99"/>
      <c r="R278" s="99"/>
      <c r="S278" s="99"/>
      <c r="T278" s="99" t="s">
        <v>100</v>
      </c>
      <c r="U278" s="99"/>
      <c r="V278" s="99"/>
      <c r="W278" s="99"/>
      <c r="X278" s="99"/>
      <c r="Y278" s="99"/>
      <c r="Z278" s="99"/>
      <c r="AA278" s="59" t="s">
        <v>81</v>
      </c>
      <c r="AB278" s="59"/>
      <c r="AC278" s="59"/>
      <c r="AD278" s="59"/>
      <c r="AE278" s="59"/>
      <c r="AF278" s="59" t="s">
        <v>82</v>
      </c>
      <c r="AG278" s="59"/>
      <c r="AH278" s="59"/>
      <c r="AI278" s="59"/>
      <c r="AJ278" s="59"/>
      <c r="AK278" s="69" t="s">
        <v>153</v>
      </c>
      <c r="AL278" s="69"/>
      <c r="AM278" s="69"/>
      <c r="AN278" s="69"/>
      <c r="AO278" s="69"/>
      <c r="AP278" s="59" t="s">
        <v>83</v>
      </c>
      <c r="AQ278" s="59"/>
      <c r="AR278" s="59"/>
      <c r="AS278" s="59"/>
      <c r="AT278" s="59"/>
      <c r="AU278" s="59" t="s">
        <v>84</v>
      </c>
      <c r="AV278" s="59"/>
      <c r="AW278" s="59"/>
      <c r="AX278" s="59"/>
      <c r="AY278" s="59"/>
      <c r="AZ278" s="69" t="s">
        <v>153</v>
      </c>
      <c r="BA278" s="69"/>
      <c r="BB278" s="69"/>
      <c r="BC278" s="69"/>
      <c r="BD278" s="69"/>
      <c r="CA278" s="2" t="s">
        <v>54</v>
      </c>
    </row>
    <row r="279" spans="1:79" s="136" customFormat="1" ht="63.75" customHeight="1" x14ac:dyDescent="0.2">
      <c r="A279" s="170">
        <v>1</v>
      </c>
      <c r="B279" s="170"/>
      <c r="C279" s="170"/>
      <c r="D279" s="170"/>
      <c r="E279" s="170"/>
      <c r="F279" s="170"/>
      <c r="G279" s="130" t="s">
        <v>641</v>
      </c>
      <c r="H279" s="131"/>
      <c r="I279" s="131"/>
      <c r="J279" s="131"/>
      <c r="K279" s="131"/>
      <c r="L279" s="131"/>
      <c r="M279" s="131"/>
      <c r="N279" s="131"/>
      <c r="O279" s="131"/>
      <c r="P279" s="131"/>
      <c r="Q279" s="131"/>
      <c r="R279" s="131"/>
      <c r="S279" s="132"/>
      <c r="T279" s="178" t="s">
        <v>642</v>
      </c>
      <c r="U279" s="131"/>
      <c r="V279" s="131"/>
      <c r="W279" s="131"/>
      <c r="X279" s="131"/>
      <c r="Y279" s="131"/>
      <c r="Z279" s="132"/>
      <c r="AA279" s="177">
        <v>90000</v>
      </c>
      <c r="AB279" s="177"/>
      <c r="AC279" s="177"/>
      <c r="AD279" s="177"/>
      <c r="AE279" s="177"/>
      <c r="AF279" s="177">
        <v>0</v>
      </c>
      <c r="AG279" s="177"/>
      <c r="AH279" s="177"/>
      <c r="AI279" s="177"/>
      <c r="AJ279" s="177"/>
      <c r="AK279" s="177">
        <f>IF(ISNUMBER(AA279),AA279,0)+IF(ISNUMBER(AF279),AF279,0)</f>
        <v>90000</v>
      </c>
      <c r="AL279" s="177"/>
      <c r="AM279" s="177"/>
      <c r="AN279" s="177"/>
      <c r="AO279" s="177"/>
      <c r="AP279" s="177">
        <v>90000</v>
      </c>
      <c r="AQ279" s="177"/>
      <c r="AR279" s="177"/>
      <c r="AS279" s="177"/>
      <c r="AT279" s="177"/>
      <c r="AU279" s="177">
        <v>0</v>
      </c>
      <c r="AV279" s="177"/>
      <c r="AW279" s="177"/>
      <c r="AX279" s="177"/>
      <c r="AY279" s="177"/>
      <c r="AZ279" s="177">
        <f>IF(ISNUMBER(AP279),AP279,0)+IF(ISNUMBER(AU279),AU279,0)</f>
        <v>90000</v>
      </c>
      <c r="BA279" s="177"/>
      <c r="BB279" s="177"/>
      <c r="BC279" s="177"/>
      <c r="BD279" s="177"/>
      <c r="CA279" s="136" t="s">
        <v>55</v>
      </c>
    </row>
    <row r="280" spans="1:79" s="136" customFormat="1" ht="45" customHeight="1" x14ac:dyDescent="0.2">
      <c r="A280" s="170">
        <v>2</v>
      </c>
      <c r="B280" s="170"/>
      <c r="C280" s="170"/>
      <c r="D280" s="170"/>
      <c r="E280" s="170"/>
      <c r="F280" s="170"/>
      <c r="G280" s="130" t="s">
        <v>696</v>
      </c>
      <c r="H280" s="131"/>
      <c r="I280" s="131"/>
      <c r="J280" s="131"/>
      <c r="K280" s="131"/>
      <c r="L280" s="131"/>
      <c r="M280" s="131"/>
      <c r="N280" s="131"/>
      <c r="O280" s="131"/>
      <c r="P280" s="131"/>
      <c r="Q280" s="131"/>
      <c r="R280" s="131"/>
      <c r="S280" s="132"/>
      <c r="T280" s="178" t="s">
        <v>697</v>
      </c>
      <c r="U280" s="131"/>
      <c r="V280" s="131"/>
      <c r="W280" s="131"/>
      <c r="X280" s="131"/>
      <c r="Y280" s="131"/>
      <c r="Z280" s="132"/>
      <c r="AA280" s="177">
        <v>0</v>
      </c>
      <c r="AB280" s="177"/>
      <c r="AC280" s="177"/>
      <c r="AD280" s="177"/>
      <c r="AE280" s="177"/>
      <c r="AF280" s="177">
        <v>0</v>
      </c>
      <c r="AG280" s="177"/>
      <c r="AH280" s="177"/>
      <c r="AI280" s="177"/>
      <c r="AJ280" s="177"/>
      <c r="AK280" s="177">
        <f>IF(ISNUMBER(AA280),AA280,0)+IF(ISNUMBER(AF280),AF280,0)</f>
        <v>0</v>
      </c>
      <c r="AL280" s="177"/>
      <c r="AM280" s="177"/>
      <c r="AN280" s="177"/>
      <c r="AO280" s="177"/>
      <c r="AP280" s="177">
        <v>0</v>
      </c>
      <c r="AQ280" s="177"/>
      <c r="AR280" s="177"/>
      <c r="AS280" s="177"/>
      <c r="AT280" s="177"/>
      <c r="AU280" s="177">
        <v>0</v>
      </c>
      <c r="AV280" s="177"/>
      <c r="AW280" s="177"/>
      <c r="AX280" s="177"/>
      <c r="AY280" s="177"/>
      <c r="AZ280" s="177">
        <f>IF(ISNUMBER(AP280),AP280,0)+IF(ISNUMBER(AU280),AU280,0)</f>
        <v>0</v>
      </c>
      <c r="BA280" s="177"/>
      <c r="BB280" s="177"/>
      <c r="BC280" s="177"/>
      <c r="BD280" s="177"/>
    </row>
    <row r="281" spans="1:79" s="136" customFormat="1" ht="51" customHeight="1" x14ac:dyDescent="0.2">
      <c r="A281" s="170">
        <v>3</v>
      </c>
      <c r="B281" s="170"/>
      <c r="C281" s="170"/>
      <c r="D281" s="170"/>
      <c r="E281" s="170"/>
      <c r="F281" s="170"/>
      <c r="G281" s="130" t="s">
        <v>582</v>
      </c>
      <c r="H281" s="131"/>
      <c r="I281" s="131"/>
      <c r="J281" s="131"/>
      <c r="K281" s="131"/>
      <c r="L281" s="131"/>
      <c r="M281" s="131"/>
      <c r="N281" s="131"/>
      <c r="O281" s="131"/>
      <c r="P281" s="131"/>
      <c r="Q281" s="131"/>
      <c r="R281" s="131"/>
      <c r="S281" s="132"/>
      <c r="T281" s="178" t="s">
        <v>583</v>
      </c>
      <c r="U281" s="131"/>
      <c r="V281" s="131"/>
      <c r="W281" s="131"/>
      <c r="X281" s="131"/>
      <c r="Y281" s="131"/>
      <c r="Z281" s="132"/>
      <c r="AA281" s="177">
        <v>85000</v>
      </c>
      <c r="AB281" s="177"/>
      <c r="AC281" s="177"/>
      <c r="AD281" s="177"/>
      <c r="AE281" s="177"/>
      <c r="AF281" s="177">
        <v>0</v>
      </c>
      <c r="AG281" s="177"/>
      <c r="AH281" s="177"/>
      <c r="AI281" s="177"/>
      <c r="AJ281" s="177"/>
      <c r="AK281" s="177">
        <f>IF(ISNUMBER(AA281),AA281,0)+IF(ISNUMBER(AF281),AF281,0)</f>
        <v>85000</v>
      </c>
      <c r="AL281" s="177"/>
      <c r="AM281" s="177"/>
      <c r="AN281" s="177"/>
      <c r="AO281" s="177"/>
      <c r="AP281" s="177">
        <v>85000</v>
      </c>
      <c r="AQ281" s="177"/>
      <c r="AR281" s="177"/>
      <c r="AS281" s="177"/>
      <c r="AT281" s="177"/>
      <c r="AU281" s="177">
        <v>0</v>
      </c>
      <c r="AV281" s="177"/>
      <c r="AW281" s="177"/>
      <c r="AX281" s="177"/>
      <c r="AY281" s="177"/>
      <c r="AZ281" s="177">
        <f>IF(ISNUMBER(AP281),AP281,0)+IF(ISNUMBER(AU281),AU281,0)</f>
        <v>85000</v>
      </c>
      <c r="BA281" s="177"/>
      <c r="BB281" s="177"/>
      <c r="BC281" s="177"/>
      <c r="BD281" s="177"/>
    </row>
    <row r="282" spans="1:79" s="136" customFormat="1" ht="51" customHeight="1" x14ac:dyDescent="0.2">
      <c r="A282" s="170">
        <v>4</v>
      </c>
      <c r="B282" s="170"/>
      <c r="C282" s="170"/>
      <c r="D282" s="170"/>
      <c r="E282" s="170"/>
      <c r="F282" s="170"/>
      <c r="G282" s="130" t="s">
        <v>698</v>
      </c>
      <c r="H282" s="131"/>
      <c r="I282" s="131"/>
      <c r="J282" s="131"/>
      <c r="K282" s="131"/>
      <c r="L282" s="131"/>
      <c r="M282" s="131"/>
      <c r="N282" s="131"/>
      <c r="O282" s="131"/>
      <c r="P282" s="131"/>
      <c r="Q282" s="131"/>
      <c r="R282" s="131"/>
      <c r="S282" s="132"/>
      <c r="T282" s="178" t="s">
        <v>699</v>
      </c>
      <c r="U282" s="131"/>
      <c r="V282" s="131"/>
      <c r="W282" s="131"/>
      <c r="X282" s="131"/>
      <c r="Y282" s="131"/>
      <c r="Z282" s="132"/>
      <c r="AA282" s="177">
        <v>0</v>
      </c>
      <c r="AB282" s="177"/>
      <c r="AC282" s="177"/>
      <c r="AD282" s="177"/>
      <c r="AE282" s="177"/>
      <c r="AF282" s="177">
        <v>0</v>
      </c>
      <c r="AG282" s="177"/>
      <c r="AH282" s="177"/>
      <c r="AI282" s="177"/>
      <c r="AJ282" s="177"/>
      <c r="AK282" s="177">
        <f>IF(ISNUMBER(AA282),AA282,0)+IF(ISNUMBER(AF282),AF282,0)</f>
        <v>0</v>
      </c>
      <c r="AL282" s="177"/>
      <c r="AM282" s="177"/>
      <c r="AN282" s="177"/>
      <c r="AO282" s="177"/>
      <c r="AP282" s="177">
        <v>0</v>
      </c>
      <c r="AQ282" s="177"/>
      <c r="AR282" s="177"/>
      <c r="AS282" s="177"/>
      <c r="AT282" s="177"/>
      <c r="AU282" s="177">
        <v>0</v>
      </c>
      <c r="AV282" s="177"/>
      <c r="AW282" s="177"/>
      <c r="AX282" s="177"/>
      <c r="AY282" s="177"/>
      <c r="AZ282" s="177">
        <f>IF(ISNUMBER(AP282),AP282,0)+IF(ISNUMBER(AU282),AU282,0)</f>
        <v>0</v>
      </c>
      <c r="BA282" s="177"/>
      <c r="BB282" s="177"/>
      <c r="BC282" s="177"/>
      <c r="BD282" s="177"/>
    </row>
    <row r="283" spans="1:79" s="9" customFormat="1" x14ac:dyDescent="0.2">
      <c r="A283" s="119"/>
      <c r="B283" s="119"/>
      <c r="C283" s="119"/>
      <c r="D283" s="119"/>
      <c r="E283" s="119"/>
      <c r="F283" s="119"/>
      <c r="G283" s="137" t="s">
        <v>179</v>
      </c>
      <c r="H283" s="138"/>
      <c r="I283" s="138"/>
      <c r="J283" s="138"/>
      <c r="K283" s="138"/>
      <c r="L283" s="138"/>
      <c r="M283" s="138"/>
      <c r="N283" s="138"/>
      <c r="O283" s="138"/>
      <c r="P283" s="138"/>
      <c r="Q283" s="138"/>
      <c r="R283" s="138"/>
      <c r="S283" s="139"/>
      <c r="T283" s="179"/>
      <c r="U283" s="138"/>
      <c r="V283" s="138"/>
      <c r="W283" s="138"/>
      <c r="X283" s="138"/>
      <c r="Y283" s="138"/>
      <c r="Z283" s="139"/>
      <c r="AA283" s="176">
        <v>175000</v>
      </c>
      <c r="AB283" s="176"/>
      <c r="AC283" s="176"/>
      <c r="AD283" s="176"/>
      <c r="AE283" s="176"/>
      <c r="AF283" s="176">
        <v>0</v>
      </c>
      <c r="AG283" s="176"/>
      <c r="AH283" s="176"/>
      <c r="AI283" s="176"/>
      <c r="AJ283" s="176"/>
      <c r="AK283" s="176">
        <f>IF(ISNUMBER(AA283),AA283,0)+IF(ISNUMBER(AF283),AF283,0)</f>
        <v>175000</v>
      </c>
      <c r="AL283" s="176"/>
      <c r="AM283" s="176"/>
      <c r="AN283" s="176"/>
      <c r="AO283" s="176"/>
      <c r="AP283" s="176">
        <v>175000</v>
      </c>
      <c r="AQ283" s="176"/>
      <c r="AR283" s="176"/>
      <c r="AS283" s="176"/>
      <c r="AT283" s="176"/>
      <c r="AU283" s="176">
        <v>0</v>
      </c>
      <c r="AV283" s="176"/>
      <c r="AW283" s="176"/>
      <c r="AX283" s="176"/>
      <c r="AY283" s="176"/>
      <c r="AZ283" s="176">
        <f>IF(ISNUMBER(AP283),AP283,0)+IF(ISNUMBER(AU283),AU283,0)</f>
        <v>175000</v>
      </c>
      <c r="BA283" s="176"/>
      <c r="BB283" s="176"/>
      <c r="BC283" s="176"/>
      <c r="BD283" s="176"/>
    </row>
    <row r="286" spans="1:79" ht="14.25" customHeight="1" x14ac:dyDescent="0.2">
      <c r="A286" s="67" t="s">
        <v>447</v>
      </c>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row>
    <row r="287" spans="1:79" ht="15" customHeight="1" x14ac:dyDescent="0.2">
      <c r="A287" s="78" t="s">
        <v>340</v>
      </c>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row>
    <row r="288" spans="1:79" ht="23.1" customHeight="1" x14ac:dyDescent="0.2">
      <c r="A288" s="57" t="s">
        <v>159</v>
      </c>
      <c r="B288" s="57"/>
      <c r="C288" s="57"/>
      <c r="D288" s="57"/>
      <c r="E288" s="57"/>
      <c r="F288" s="57"/>
      <c r="G288" s="57"/>
      <c r="H288" s="57"/>
      <c r="I288" s="57"/>
      <c r="J288" s="57"/>
      <c r="K288" s="57"/>
      <c r="L288" s="57"/>
      <c r="M288" s="57"/>
      <c r="N288" s="86" t="s">
        <v>160</v>
      </c>
      <c r="O288" s="87"/>
      <c r="P288" s="87"/>
      <c r="Q288" s="87"/>
      <c r="R288" s="87"/>
      <c r="S288" s="87"/>
      <c r="T288" s="87"/>
      <c r="U288" s="88"/>
      <c r="V288" s="86" t="s">
        <v>161</v>
      </c>
      <c r="W288" s="87"/>
      <c r="X288" s="87"/>
      <c r="Y288" s="87"/>
      <c r="Z288" s="88"/>
      <c r="AA288" s="57" t="s">
        <v>341</v>
      </c>
      <c r="AB288" s="57"/>
      <c r="AC288" s="57"/>
      <c r="AD288" s="57"/>
      <c r="AE288" s="57"/>
      <c r="AF288" s="57"/>
      <c r="AG288" s="57"/>
      <c r="AH288" s="57"/>
      <c r="AI288" s="57"/>
      <c r="AJ288" s="57" t="s">
        <v>342</v>
      </c>
      <c r="AK288" s="57"/>
      <c r="AL288" s="57"/>
      <c r="AM288" s="57"/>
      <c r="AN288" s="57"/>
      <c r="AO288" s="57"/>
      <c r="AP288" s="57"/>
      <c r="AQ288" s="57"/>
      <c r="AR288" s="57"/>
      <c r="AS288" s="57" t="s">
        <v>343</v>
      </c>
      <c r="AT288" s="57"/>
      <c r="AU288" s="57"/>
      <c r="AV288" s="57"/>
      <c r="AW288" s="57"/>
      <c r="AX288" s="57"/>
      <c r="AY288" s="57"/>
      <c r="AZ288" s="57"/>
      <c r="BA288" s="57"/>
      <c r="BB288" s="57" t="s">
        <v>344</v>
      </c>
      <c r="BC288" s="57"/>
      <c r="BD288" s="57"/>
      <c r="BE288" s="57"/>
      <c r="BF288" s="57"/>
      <c r="BG288" s="57"/>
      <c r="BH288" s="57"/>
      <c r="BI288" s="57"/>
      <c r="BJ288" s="57"/>
      <c r="BK288" s="57" t="s">
        <v>346</v>
      </c>
      <c r="BL288" s="57"/>
      <c r="BM288" s="57"/>
      <c r="BN288" s="57"/>
      <c r="BO288" s="57"/>
      <c r="BP288" s="57"/>
      <c r="BQ288" s="57"/>
      <c r="BR288" s="57"/>
      <c r="BS288" s="57"/>
    </row>
    <row r="289" spans="1:79" ht="95.25" customHeight="1" x14ac:dyDescent="0.2">
      <c r="A289" s="57"/>
      <c r="B289" s="57"/>
      <c r="C289" s="57"/>
      <c r="D289" s="57"/>
      <c r="E289" s="57"/>
      <c r="F289" s="57"/>
      <c r="G289" s="57"/>
      <c r="H289" s="57"/>
      <c r="I289" s="57"/>
      <c r="J289" s="57"/>
      <c r="K289" s="57"/>
      <c r="L289" s="57"/>
      <c r="M289" s="57"/>
      <c r="N289" s="89"/>
      <c r="O289" s="90"/>
      <c r="P289" s="90"/>
      <c r="Q289" s="90"/>
      <c r="R289" s="90"/>
      <c r="S289" s="90"/>
      <c r="T289" s="90"/>
      <c r="U289" s="91"/>
      <c r="V289" s="89"/>
      <c r="W289" s="90"/>
      <c r="X289" s="90"/>
      <c r="Y289" s="90"/>
      <c r="Z289" s="91"/>
      <c r="AA289" s="74" t="s">
        <v>164</v>
      </c>
      <c r="AB289" s="74"/>
      <c r="AC289" s="74"/>
      <c r="AD289" s="74"/>
      <c r="AE289" s="74"/>
      <c r="AF289" s="74" t="s">
        <v>165</v>
      </c>
      <c r="AG289" s="74"/>
      <c r="AH289" s="74"/>
      <c r="AI289" s="74"/>
      <c r="AJ289" s="74" t="s">
        <v>164</v>
      </c>
      <c r="AK289" s="74"/>
      <c r="AL289" s="74"/>
      <c r="AM289" s="74"/>
      <c r="AN289" s="74"/>
      <c r="AO289" s="74" t="s">
        <v>165</v>
      </c>
      <c r="AP289" s="74"/>
      <c r="AQ289" s="74"/>
      <c r="AR289" s="74"/>
      <c r="AS289" s="74" t="s">
        <v>164</v>
      </c>
      <c r="AT289" s="74"/>
      <c r="AU289" s="74"/>
      <c r="AV289" s="74"/>
      <c r="AW289" s="74"/>
      <c r="AX289" s="74" t="s">
        <v>165</v>
      </c>
      <c r="AY289" s="74"/>
      <c r="AZ289" s="74"/>
      <c r="BA289" s="74"/>
      <c r="BB289" s="74" t="s">
        <v>164</v>
      </c>
      <c r="BC289" s="74"/>
      <c r="BD289" s="74"/>
      <c r="BE289" s="74"/>
      <c r="BF289" s="74"/>
      <c r="BG289" s="74" t="s">
        <v>165</v>
      </c>
      <c r="BH289" s="74"/>
      <c r="BI289" s="74"/>
      <c r="BJ289" s="74"/>
      <c r="BK289" s="74" t="s">
        <v>164</v>
      </c>
      <c r="BL289" s="74"/>
      <c r="BM289" s="74"/>
      <c r="BN289" s="74"/>
      <c r="BO289" s="74"/>
      <c r="BP289" s="74" t="s">
        <v>165</v>
      </c>
      <c r="BQ289" s="74"/>
      <c r="BR289" s="74"/>
      <c r="BS289" s="74"/>
    </row>
    <row r="290" spans="1:79" ht="15" customHeight="1" x14ac:dyDescent="0.2">
      <c r="A290" s="57">
        <v>1</v>
      </c>
      <c r="B290" s="57"/>
      <c r="C290" s="57"/>
      <c r="D290" s="57"/>
      <c r="E290" s="57"/>
      <c r="F290" s="57"/>
      <c r="G290" s="57"/>
      <c r="H290" s="57"/>
      <c r="I290" s="57"/>
      <c r="J290" s="57"/>
      <c r="K290" s="57"/>
      <c r="L290" s="57"/>
      <c r="M290" s="57"/>
      <c r="N290" s="51">
        <v>2</v>
      </c>
      <c r="O290" s="52"/>
      <c r="P290" s="52"/>
      <c r="Q290" s="52"/>
      <c r="R290" s="52"/>
      <c r="S290" s="52"/>
      <c r="T290" s="52"/>
      <c r="U290" s="53"/>
      <c r="V290" s="57">
        <v>3</v>
      </c>
      <c r="W290" s="57"/>
      <c r="X290" s="57"/>
      <c r="Y290" s="57"/>
      <c r="Z290" s="57"/>
      <c r="AA290" s="57">
        <v>4</v>
      </c>
      <c r="AB290" s="57"/>
      <c r="AC290" s="57"/>
      <c r="AD290" s="57"/>
      <c r="AE290" s="57"/>
      <c r="AF290" s="57">
        <v>5</v>
      </c>
      <c r="AG290" s="57"/>
      <c r="AH290" s="57"/>
      <c r="AI290" s="57"/>
      <c r="AJ290" s="57">
        <v>6</v>
      </c>
      <c r="AK290" s="57"/>
      <c r="AL290" s="57"/>
      <c r="AM290" s="57"/>
      <c r="AN290" s="57"/>
      <c r="AO290" s="57">
        <v>7</v>
      </c>
      <c r="AP290" s="57"/>
      <c r="AQ290" s="57"/>
      <c r="AR290" s="57"/>
      <c r="AS290" s="57">
        <v>8</v>
      </c>
      <c r="AT290" s="57"/>
      <c r="AU290" s="57"/>
      <c r="AV290" s="57"/>
      <c r="AW290" s="57"/>
      <c r="AX290" s="57">
        <v>9</v>
      </c>
      <c r="AY290" s="57"/>
      <c r="AZ290" s="57"/>
      <c r="BA290" s="57"/>
      <c r="BB290" s="57">
        <v>10</v>
      </c>
      <c r="BC290" s="57"/>
      <c r="BD290" s="57"/>
      <c r="BE290" s="57"/>
      <c r="BF290" s="57"/>
      <c r="BG290" s="57">
        <v>11</v>
      </c>
      <c r="BH290" s="57"/>
      <c r="BI290" s="57"/>
      <c r="BJ290" s="57"/>
      <c r="BK290" s="57">
        <v>12</v>
      </c>
      <c r="BL290" s="57"/>
      <c r="BM290" s="57"/>
      <c r="BN290" s="57"/>
      <c r="BO290" s="57"/>
      <c r="BP290" s="57">
        <v>13</v>
      </c>
      <c r="BQ290" s="57"/>
      <c r="BR290" s="57"/>
      <c r="BS290" s="57"/>
    </row>
    <row r="291" spans="1:79" s="2" customFormat="1" ht="12" hidden="1" customHeight="1" x14ac:dyDescent="0.2">
      <c r="A291" s="99" t="s">
        <v>177</v>
      </c>
      <c r="B291" s="99"/>
      <c r="C291" s="99"/>
      <c r="D291" s="99"/>
      <c r="E291" s="99"/>
      <c r="F291" s="99"/>
      <c r="G291" s="99"/>
      <c r="H291" s="99"/>
      <c r="I291" s="99"/>
      <c r="J291" s="99"/>
      <c r="K291" s="99"/>
      <c r="L291" s="99"/>
      <c r="M291" s="99"/>
      <c r="N291" s="60" t="s">
        <v>162</v>
      </c>
      <c r="O291" s="60"/>
      <c r="P291" s="60"/>
      <c r="Q291" s="60"/>
      <c r="R291" s="60"/>
      <c r="S291" s="60"/>
      <c r="T291" s="60"/>
      <c r="U291" s="60"/>
      <c r="V291" s="60" t="s">
        <v>163</v>
      </c>
      <c r="W291" s="60"/>
      <c r="X291" s="60"/>
      <c r="Y291" s="60"/>
      <c r="Z291" s="60"/>
      <c r="AA291" s="59" t="s">
        <v>86</v>
      </c>
      <c r="AB291" s="59"/>
      <c r="AC291" s="59"/>
      <c r="AD291" s="59"/>
      <c r="AE291" s="59"/>
      <c r="AF291" s="59" t="s">
        <v>87</v>
      </c>
      <c r="AG291" s="59"/>
      <c r="AH291" s="59"/>
      <c r="AI291" s="59"/>
      <c r="AJ291" s="59" t="s">
        <v>88</v>
      </c>
      <c r="AK291" s="59"/>
      <c r="AL291" s="59"/>
      <c r="AM291" s="59"/>
      <c r="AN291" s="59"/>
      <c r="AO291" s="59" t="s">
        <v>89</v>
      </c>
      <c r="AP291" s="59"/>
      <c r="AQ291" s="59"/>
      <c r="AR291" s="59"/>
      <c r="AS291" s="59" t="s">
        <v>79</v>
      </c>
      <c r="AT291" s="59"/>
      <c r="AU291" s="59"/>
      <c r="AV291" s="59"/>
      <c r="AW291" s="59"/>
      <c r="AX291" s="59" t="s">
        <v>80</v>
      </c>
      <c r="AY291" s="59"/>
      <c r="AZ291" s="59"/>
      <c r="BA291" s="59"/>
      <c r="BB291" s="59" t="s">
        <v>81</v>
      </c>
      <c r="BC291" s="59"/>
      <c r="BD291" s="59"/>
      <c r="BE291" s="59"/>
      <c r="BF291" s="59"/>
      <c r="BG291" s="59" t="s">
        <v>82</v>
      </c>
      <c r="BH291" s="59"/>
      <c r="BI291" s="59"/>
      <c r="BJ291" s="59"/>
      <c r="BK291" s="59" t="s">
        <v>83</v>
      </c>
      <c r="BL291" s="59"/>
      <c r="BM291" s="59"/>
      <c r="BN291" s="59"/>
      <c r="BO291" s="59"/>
      <c r="BP291" s="59" t="s">
        <v>84</v>
      </c>
      <c r="BQ291" s="59"/>
      <c r="BR291" s="59"/>
      <c r="BS291" s="59"/>
      <c r="CA291" s="2" t="s">
        <v>56</v>
      </c>
    </row>
    <row r="292" spans="1:79" s="9" customFormat="1" ht="12.75" customHeight="1" x14ac:dyDescent="0.2">
      <c r="A292" s="180" t="s">
        <v>179</v>
      </c>
      <c r="B292" s="180"/>
      <c r="C292" s="180"/>
      <c r="D292" s="180"/>
      <c r="E292" s="180"/>
      <c r="F292" s="180"/>
      <c r="G292" s="180"/>
      <c r="H292" s="180"/>
      <c r="I292" s="180"/>
      <c r="J292" s="180"/>
      <c r="K292" s="180"/>
      <c r="L292" s="180"/>
      <c r="M292" s="180"/>
      <c r="N292" s="118"/>
      <c r="O292" s="116"/>
      <c r="P292" s="116"/>
      <c r="Q292" s="116"/>
      <c r="R292" s="116"/>
      <c r="S292" s="116"/>
      <c r="T292" s="116"/>
      <c r="U292" s="117"/>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2"/>
      <c r="BQ292" s="183"/>
      <c r="BR292" s="183"/>
      <c r="BS292" s="184"/>
      <c r="CA292" s="9" t="s">
        <v>57</v>
      </c>
    </row>
    <row r="295" spans="1:79" ht="35.25" customHeight="1" x14ac:dyDescent="0.2">
      <c r="A295" s="67" t="s">
        <v>448</v>
      </c>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row>
    <row r="296" spans="1:79" ht="15" x14ac:dyDescent="0.2">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row>
    <row r="297" spans="1:79" ht="15"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row>
    <row r="299" spans="1:79" ht="28.5" customHeight="1" x14ac:dyDescent="0.2">
      <c r="A299" s="61" t="s">
        <v>434</v>
      </c>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row>
    <row r="300" spans="1:79" ht="14.25" customHeight="1" x14ac:dyDescent="0.2">
      <c r="A300" s="67" t="s">
        <v>419</v>
      </c>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row>
    <row r="301" spans="1:79" ht="15" customHeight="1" x14ac:dyDescent="0.2">
      <c r="A301" s="62" t="s">
        <v>340</v>
      </c>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79" ht="42.95" customHeight="1" x14ac:dyDescent="0.2">
      <c r="A302" s="74" t="s">
        <v>166</v>
      </c>
      <c r="B302" s="74"/>
      <c r="C302" s="74"/>
      <c r="D302" s="74"/>
      <c r="E302" s="74"/>
      <c r="F302" s="74"/>
      <c r="G302" s="57" t="s">
        <v>20</v>
      </c>
      <c r="H302" s="57"/>
      <c r="I302" s="57"/>
      <c r="J302" s="57"/>
      <c r="K302" s="57"/>
      <c r="L302" s="57"/>
      <c r="M302" s="57"/>
      <c r="N302" s="57"/>
      <c r="O302" s="57"/>
      <c r="P302" s="57"/>
      <c r="Q302" s="57"/>
      <c r="R302" s="57"/>
      <c r="S302" s="57"/>
      <c r="T302" s="57" t="s">
        <v>16</v>
      </c>
      <c r="U302" s="57"/>
      <c r="V302" s="57"/>
      <c r="W302" s="57"/>
      <c r="X302" s="57"/>
      <c r="Y302" s="57"/>
      <c r="Z302" s="57" t="s">
        <v>15</v>
      </c>
      <c r="AA302" s="57"/>
      <c r="AB302" s="57"/>
      <c r="AC302" s="57"/>
      <c r="AD302" s="57"/>
      <c r="AE302" s="57" t="s">
        <v>167</v>
      </c>
      <c r="AF302" s="57"/>
      <c r="AG302" s="57"/>
      <c r="AH302" s="57"/>
      <c r="AI302" s="57"/>
      <c r="AJ302" s="57"/>
      <c r="AK302" s="57" t="s">
        <v>168</v>
      </c>
      <c r="AL302" s="57"/>
      <c r="AM302" s="57"/>
      <c r="AN302" s="57"/>
      <c r="AO302" s="57"/>
      <c r="AP302" s="57"/>
      <c r="AQ302" s="57" t="s">
        <v>169</v>
      </c>
      <c r="AR302" s="57"/>
      <c r="AS302" s="57"/>
      <c r="AT302" s="57"/>
      <c r="AU302" s="57"/>
      <c r="AV302" s="57"/>
      <c r="AW302" s="57" t="s">
        <v>120</v>
      </c>
      <c r="AX302" s="57"/>
      <c r="AY302" s="57"/>
      <c r="AZ302" s="57"/>
      <c r="BA302" s="57"/>
      <c r="BB302" s="57"/>
      <c r="BC302" s="57"/>
      <c r="BD302" s="57"/>
      <c r="BE302" s="57"/>
      <c r="BF302" s="57"/>
      <c r="BG302" s="57" t="s">
        <v>170</v>
      </c>
      <c r="BH302" s="57"/>
      <c r="BI302" s="57"/>
      <c r="BJ302" s="57"/>
      <c r="BK302" s="57"/>
      <c r="BL302" s="57"/>
    </row>
    <row r="303" spans="1:79" ht="39.950000000000003" customHeight="1" x14ac:dyDescent="0.2">
      <c r="A303" s="74"/>
      <c r="B303" s="74"/>
      <c r="C303" s="74"/>
      <c r="D303" s="74"/>
      <c r="E303" s="74"/>
      <c r="F303" s="74"/>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t="s">
        <v>18</v>
      </c>
      <c r="AX303" s="57"/>
      <c r="AY303" s="57"/>
      <c r="AZ303" s="57"/>
      <c r="BA303" s="57"/>
      <c r="BB303" s="57" t="s">
        <v>17</v>
      </c>
      <c r="BC303" s="57"/>
      <c r="BD303" s="57"/>
      <c r="BE303" s="57"/>
      <c r="BF303" s="57"/>
      <c r="BG303" s="57"/>
      <c r="BH303" s="57"/>
      <c r="BI303" s="57"/>
      <c r="BJ303" s="57"/>
      <c r="BK303" s="57"/>
      <c r="BL303" s="57"/>
    </row>
    <row r="304" spans="1:79" ht="15" customHeight="1" x14ac:dyDescent="0.2">
      <c r="A304" s="57">
        <v>1</v>
      </c>
      <c r="B304" s="57"/>
      <c r="C304" s="57"/>
      <c r="D304" s="57"/>
      <c r="E304" s="57"/>
      <c r="F304" s="57"/>
      <c r="G304" s="57">
        <v>2</v>
      </c>
      <c r="H304" s="57"/>
      <c r="I304" s="57"/>
      <c r="J304" s="57"/>
      <c r="K304" s="57"/>
      <c r="L304" s="57"/>
      <c r="M304" s="57"/>
      <c r="N304" s="57"/>
      <c r="O304" s="57"/>
      <c r="P304" s="57"/>
      <c r="Q304" s="57"/>
      <c r="R304" s="57"/>
      <c r="S304" s="57"/>
      <c r="T304" s="57">
        <v>3</v>
      </c>
      <c r="U304" s="57"/>
      <c r="V304" s="57"/>
      <c r="W304" s="57"/>
      <c r="X304" s="57"/>
      <c r="Y304" s="57"/>
      <c r="Z304" s="57">
        <v>4</v>
      </c>
      <c r="AA304" s="57"/>
      <c r="AB304" s="57"/>
      <c r="AC304" s="57"/>
      <c r="AD304" s="57"/>
      <c r="AE304" s="57">
        <v>5</v>
      </c>
      <c r="AF304" s="57"/>
      <c r="AG304" s="57"/>
      <c r="AH304" s="57"/>
      <c r="AI304" s="57"/>
      <c r="AJ304" s="57"/>
      <c r="AK304" s="57">
        <v>6</v>
      </c>
      <c r="AL304" s="57"/>
      <c r="AM304" s="57"/>
      <c r="AN304" s="57"/>
      <c r="AO304" s="57"/>
      <c r="AP304" s="57"/>
      <c r="AQ304" s="57">
        <v>7</v>
      </c>
      <c r="AR304" s="57"/>
      <c r="AS304" s="57"/>
      <c r="AT304" s="57"/>
      <c r="AU304" s="57"/>
      <c r="AV304" s="57"/>
      <c r="AW304" s="57">
        <v>8</v>
      </c>
      <c r="AX304" s="57"/>
      <c r="AY304" s="57"/>
      <c r="AZ304" s="57"/>
      <c r="BA304" s="57"/>
      <c r="BB304" s="57">
        <v>9</v>
      </c>
      <c r="BC304" s="57"/>
      <c r="BD304" s="57"/>
      <c r="BE304" s="57"/>
      <c r="BF304" s="57"/>
      <c r="BG304" s="57">
        <v>10</v>
      </c>
      <c r="BH304" s="57"/>
      <c r="BI304" s="57"/>
      <c r="BJ304" s="57"/>
      <c r="BK304" s="57"/>
      <c r="BL304" s="57"/>
    </row>
    <row r="305" spans="1:79" s="2" customFormat="1" ht="12" hidden="1" customHeight="1" x14ac:dyDescent="0.2">
      <c r="A305" s="60" t="s">
        <v>85</v>
      </c>
      <c r="B305" s="60"/>
      <c r="C305" s="60"/>
      <c r="D305" s="60"/>
      <c r="E305" s="60"/>
      <c r="F305" s="60"/>
      <c r="G305" s="99" t="s">
        <v>78</v>
      </c>
      <c r="H305" s="99"/>
      <c r="I305" s="99"/>
      <c r="J305" s="99"/>
      <c r="K305" s="99"/>
      <c r="L305" s="99"/>
      <c r="M305" s="99"/>
      <c r="N305" s="99"/>
      <c r="O305" s="99"/>
      <c r="P305" s="99"/>
      <c r="Q305" s="99"/>
      <c r="R305" s="99"/>
      <c r="S305" s="99"/>
      <c r="T305" s="59" t="s">
        <v>101</v>
      </c>
      <c r="U305" s="59"/>
      <c r="V305" s="59"/>
      <c r="W305" s="59"/>
      <c r="X305" s="59"/>
      <c r="Y305" s="59"/>
      <c r="Z305" s="59" t="s">
        <v>102</v>
      </c>
      <c r="AA305" s="59"/>
      <c r="AB305" s="59"/>
      <c r="AC305" s="59"/>
      <c r="AD305" s="59"/>
      <c r="AE305" s="59" t="s">
        <v>103</v>
      </c>
      <c r="AF305" s="59"/>
      <c r="AG305" s="59"/>
      <c r="AH305" s="59"/>
      <c r="AI305" s="59"/>
      <c r="AJ305" s="59"/>
      <c r="AK305" s="59" t="s">
        <v>104</v>
      </c>
      <c r="AL305" s="59"/>
      <c r="AM305" s="59"/>
      <c r="AN305" s="59"/>
      <c r="AO305" s="59"/>
      <c r="AP305" s="59"/>
      <c r="AQ305" s="100" t="s">
        <v>122</v>
      </c>
      <c r="AR305" s="59"/>
      <c r="AS305" s="59"/>
      <c r="AT305" s="59"/>
      <c r="AU305" s="59"/>
      <c r="AV305" s="59"/>
      <c r="AW305" s="59" t="s">
        <v>105</v>
      </c>
      <c r="AX305" s="59"/>
      <c r="AY305" s="59"/>
      <c r="AZ305" s="59"/>
      <c r="BA305" s="59"/>
      <c r="BB305" s="59" t="s">
        <v>106</v>
      </c>
      <c r="BC305" s="59"/>
      <c r="BD305" s="59"/>
      <c r="BE305" s="59"/>
      <c r="BF305" s="59"/>
      <c r="BG305" s="100" t="s">
        <v>123</v>
      </c>
      <c r="BH305" s="59"/>
      <c r="BI305" s="59"/>
      <c r="BJ305" s="59"/>
      <c r="BK305" s="59"/>
      <c r="BL305" s="59"/>
      <c r="CA305" s="2" t="s">
        <v>58</v>
      </c>
    </row>
    <row r="306" spans="1:79" s="136" customFormat="1" ht="12.75" customHeight="1" x14ac:dyDescent="0.2">
      <c r="A306" s="170">
        <v>2111</v>
      </c>
      <c r="B306" s="170"/>
      <c r="C306" s="170"/>
      <c r="D306" s="170"/>
      <c r="E306" s="170"/>
      <c r="F306" s="170"/>
      <c r="G306" s="130" t="s">
        <v>355</v>
      </c>
      <c r="H306" s="131"/>
      <c r="I306" s="131"/>
      <c r="J306" s="131"/>
      <c r="K306" s="131"/>
      <c r="L306" s="131"/>
      <c r="M306" s="131"/>
      <c r="N306" s="131"/>
      <c r="O306" s="131"/>
      <c r="P306" s="131"/>
      <c r="Q306" s="131"/>
      <c r="R306" s="131"/>
      <c r="S306" s="132"/>
      <c r="T306" s="177">
        <v>20000</v>
      </c>
      <c r="U306" s="177"/>
      <c r="V306" s="177"/>
      <c r="W306" s="177"/>
      <c r="X306" s="177"/>
      <c r="Y306" s="177"/>
      <c r="Z306" s="177">
        <v>0</v>
      </c>
      <c r="AA306" s="177"/>
      <c r="AB306" s="177"/>
      <c r="AC306" s="177"/>
      <c r="AD306" s="177"/>
      <c r="AE306" s="177">
        <v>0</v>
      </c>
      <c r="AF306" s="177"/>
      <c r="AG306" s="177"/>
      <c r="AH306" s="177"/>
      <c r="AI306" s="177"/>
      <c r="AJ306" s="177"/>
      <c r="AK306" s="177">
        <v>0</v>
      </c>
      <c r="AL306" s="177"/>
      <c r="AM306" s="177"/>
      <c r="AN306" s="177"/>
      <c r="AO306" s="177"/>
      <c r="AP306" s="177"/>
      <c r="AQ306" s="177">
        <f>IF(ISNUMBER(AK306),AK306,0)-IF(ISNUMBER(AE306),AE306,0)</f>
        <v>0</v>
      </c>
      <c r="AR306" s="177"/>
      <c r="AS306" s="177"/>
      <c r="AT306" s="177"/>
      <c r="AU306" s="177"/>
      <c r="AV306" s="177"/>
      <c r="AW306" s="177">
        <v>0</v>
      </c>
      <c r="AX306" s="177"/>
      <c r="AY306" s="177"/>
      <c r="AZ306" s="177"/>
      <c r="BA306" s="177"/>
      <c r="BB306" s="177">
        <v>0</v>
      </c>
      <c r="BC306" s="177"/>
      <c r="BD306" s="177"/>
      <c r="BE306" s="177"/>
      <c r="BF306" s="177"/>
      <c r="BG306" s="177">
        <f>IF(ISNUMBER(Z306),Z306,0)+IF(ISNUMBER(AK306),AK306,0)</f>
        <v>0</v>
      </c>
      <c r="BH306" s="177"/>
      <c r="BI306" s="177"/>
      <c r="BJ306" s="177"/>
      <c r="BK306" s="177"/>
      <c r="BL306" s="177"/>
      <c r="CA306" s="136" t="s">
        <v>59</v>
      </c>
    </row>
    <row r="307" spans="1:79" s="136" customFormat="1" ht="12.75" customHeight="1" x14ac:dyDescent="0.2">
      <c r="A307" s="170">
        <v>2120</v>
      </c>
      <c r="B307" s="170"/>
      <c r="C307" s="170"/>
      <c r="D307" s="170"/>
      <c r="E307" s="170"/>
      <c r="F307" s="170"/>
      <c r="G307" s="130" t="s">
        <v>356</v>
      </c>
      <c r="H307" s="131"/>
      <c r="I307" s="131"/>
      <c r="J307" s="131"/>
      <c r="K307" s="131"/>
      <c r="L307" s="131"/>
      <c r="M307" s="131"/>
      <c r="N307" s="131"/>
      <c r="O307" s="131"/>
      <c r="P307" s="131"/>
      <c r="Q307" s="131"/>
      <c r="R307" s="131"/>
      <c r="S307" s="132"/>
      <c r="T307" s="177">
        <v>4400</v>
      </c>
      <c r="U307" s="177"/>
      <c r="V307" s="177"/>
      <c r="W307" s="177"/>
      <c r="X307" s="177"/>
      <c r="Y307" s="177"/>
      <c r="Z307" s="177">
        <v>0</v>
      </c>
      <c r="AA307" s="177"/>
      <c r="AB307" s="177"/>
      <c r="AC307" s="177"/>
      <c r="AD307" s="177"/>
      <c r="AE307" s="177">
        <v>0</v>
      </c>
      <c r="AF307" s="177"/>
      <c r="AG307" s="177"/>
      <c r="AH307" s="177"/>
      <c r="AI307" s="177"/>
      <c r="AJ307" s="177"/>
      <c r="AK307" s="177">
        <v>0</v>
      </c>
      <c r="AL307" s="177"/>
      <c r="AM307" s="177"/>
      <c r="AN307" s="177"/>
      <c r="AO307" s="177"/>
      <c r="AP307" s="177"/>
      <c r="AQ307" s="177">
        <f>IF(ISNUMBER(AK307),AK307,0)-IF(ISNUMBER(AE307),AE307,0)</f>
        <v>0</v>
      </c>
      <c r="AR307" s="177"/>
      <c r="AS307" s="177"/>
      <c r="AT307" s="177"/>
      <c r="AU307" s="177"/>
      <c r="AV307" s="177"/>
      <c r="AW307" s="177">
        <v>0</v>
      </c>
      <c r="AX307" s="177"/>
      <c r="AY307" s="177"/>
      <c r="AZ307" s="177"/>
      <c r="BA307" s="177"/>
      <c r="BB307" s="177">
        <v>0</v>
      </c>
      <c r="BC307" s="177"/>
      <c r="BD307" s="177"/>
      <c r="BE307" s="177"/>
      <c r="BF307" s="177"/>
      <c r="BG307" s="177">
        <f>IF(ISNUMBER(Z307),Z307,0)+IF(ISNUMBER(AK307),AK307,0)</f>
        <v>0</v>
      </c>
      <c r="BH307" s="177"/>
      <c r="BI307" s="177"/>
      <c r="BJ307" s="177"/>
      <c r="BK307" s="177"/>
      <c r="BL307" s="177"/>
    </row>
    <row r="308" spans="1:79" s="136" customFormat="1" ht="25.5" customHeight="1" x14ac:dyDescent="0.2">
      <c r="A308" s="170">
        <v>2210</v>
      </c>
      <c r="B308" s="170"/>
      <c r="C308" s="170"/>
      <c r="D308" s="170"/>
      <c r="E308" s="170"/>
      <c r="F308" s="170"/>
      <c r="G308" s="130" t="s">
        <v>357</v>
      </c>
      <c r="H308" s="131"/>
      <c r="I308" s="131"/>
      <c r="J308" s="131"/>
      <c r="K308" s="131"/>
      <c r="L308" s="131"/>
      <c r="M308" s="131"/>
      <c r="N308" s="131"/>
      <c r="O308" s="131"/>
      <c r="P308" s="131"/>
      <c r="Q308" s="131"/>
      <c r="R308" s="131"/>
      <c r="S308" s="132"/>
      <c r="T308" s="177">
        <v>175000</v>
      </c>
      <c r="U308" s="177"/>
      <c r="V308" s="177"/>
      <c r="W308" s="177"/>
      <c r="X308" s="177"/>
      <c r="Y308" s="177"/>
      <c r="Z308" s="177">
        <v>15000</v>
      </c>
      <c r="AA308" s="177"/>
      <c r="AB308" s="177"/>
      <c r="AC308" s="177"/>
      <c r="AD308" s="177"/>
      <c r="AE308" s="177">
        <v>0</v>
      </c>
      <c r="AF308" s="177"/>
      <c r="AG308" s="177"/>
      <c r="AH308" s="177"/>
      <c r="AI308" s="177"/>
      <c r="AJ308" s="177"/>
      <c r="AK308" s="177">
        <v>0</v>
      </c>
      <c r="AL308" s="177"/>
      <c r="AM308" s="177"/>
      <c r="AN308" s="177"/>
      <c r="AO308" s="177"/>
      <c r="AP308" s="177"/>
      <c r="AQ308" s="177">
        <f>IF(ISNUMBER(AK308),AK308,0)-IF(ISNUMBER(AE308),AE308,0)</f>
        <v>0</v>
      </c>
      <c r="AR308" s="177"/>
      <c r="AS308" s="177"/>
      <c r="AT308" s="177"/>
      <c r="AU308" s="177"/>
      <c r="AV308" s="177"/>
      <c r="AW308" s="177">
        <v>0</v>
      </c>
      <c r="AX308" s="177"/>
      <c r="AY308" s="177"/>
      <c r="AZ308" s="177"/>
      <c r="BA308" s="177"/>
      <c r="BB308" s="177">
        <v>0</v>
      </c>
      <c r="BC308" s="177"/>
      <c r="BD308" s="177"/>
      <c r="BE308" s="177"/>
      <c r="BF308" s="177"/>
      <c r="BG308" s="177">
        <f>IF(ISNUMBER(Z308),Z308,0)+IF(ISNUMBER(AK308),AK308,0)</f>
        <v>15000</v>
      </c>
      <c r="BH308" s="177"/>
      <c r="BI308" s="177"/>
      <c r="BJ308" s="177"/>
      <c r="BK308" s="177"/>
      <c r="BL308" s="177"/>
    </row>
    <row r="309" spans="1:79" s="136" customFormat="1" ht="12.75" customHeight="1" x14ac:dyDescent="0.2">
      <c r="A309" s="170">
        <v>2240</v>
      </c>
      <c r="B309" s="170"/>
      <c r="C309" s="170"/>
      <c r="D309" s="170"/>
      <c r="E309" s="170"/>
      <c r="F309" s="170"/>
      <c r="G309" s="130" t="s">
        <v>358</v>
      </c>
      <c r="H309" s="131"/>
      <c r="I309" s="131"/>
      <c r="J309" s="131"/>
      <c r="K309" s="131"/>
      <c r="L309" s="131"/>
      <c r="M309" s="131"/>
      <c r="N309" s="131"/>
      <c r="O309" s="131"/>
      <c r="P309" s="131"/>
      <c r="Q309" s="131"/>
      <c r="R309" s="131"/>
      <c r="S309" s="132"/>
      <c r="T309" s="177">
        <v>839100</v>
      </c>
      <c r="U309" s="177"/>
      <c r="V309" s="177"/>
      <c r="W309" s="177"/>
      <c r="X309" s="177"/>
      <c r="Y309" s="177"/>
      <c r="Z309" s="177">
        <v>535309.5</v>
      </c>
      <c r="AA309" s="177"/>
      <c r="AB309" s="177"/>
      <c r="AC309" s="177"/>
      <c r="AD309" s="177"/>
      <c r="AE309" s="177">
        <v>0</v>
      </c>
      <c r="AF309" s="177"/>
      <c r="AG309" s="177"/>
      <c r="AH309" s="177"/>
      <c r="AI309" s="177"/>
      <c r="AJ309" s="177"/>
      <c r="AK309" s="177">
        <v>20636.5</v>
      </c>
      <c r="AL309" s="177"/>
      <c r="AM309" s="177"/>
      <c r="AN309" s="177"/>
      <c r="AO309" s="177"/>
      <c r="AP309" s="177"/>
      <c r="AQ309" s="177">
        <f>IF(ISNUMBER(AK309),AK309,0)-IF(ISNUMBER(AE309),AE309,0)</f>
        <v>20636.5</v>
      </c>
      <c r="AR309" s="177"/>
      <c r="AS309" s="177"/>
      <c r="AT309" s="177"/>
      <c r="AU309" s="177"/>
      <c r="AV309" s="177"/>
      <c r="AW309" s="177">
        <v>0</v>
      </c>
      <c r="AX309" s="177"/>
      <c r="AY309" s="177"/>
      <c r="AZ309" s="177"/>
      <c r="BA309" s="177"/>
      <c r="BB309" s="177">
        <v>0</v>
      </c>
      <c r="BC309" s="177"/>
      <c r="BD309" s="177"/>
      <c r="BE309" s="177"/>
      <c r="BF309" s="177"/>
      <c r="BG309" s="177">
        <f>IF(ISNUMBER(Z309),Z309,0)+IF(ISNUMBER(AK309),AK309,0)</f>
        <v>555946</v>
      </c>
      <c r="BH309" s="177"/>
      <c r="BI309" s="177"/>
      <c r="BJ309" s="177"/>
      <c r="BK309" s="177"/>
      <c r="BL309" s="177"/>
    </row>
    <row r="310" spans="1:79" s="136" customFormat="1" ht="25.5" customHeight="1" x14ac:dyDescent="0.2">
      <c r="A310" s="170">
        <v>2272</v>
      </c>
      <c r="B310" s="170"/>
      <c r="C310" s="170"/>
      <c r="D310" s="170"/>
      <c r="E310" s="170"/>
      <c r="F310" s="170"/>
      <c r="G310" s="130" t="s">
        <v>361</v>
      </c>
      <c r="H310" s="131"/>
      <c r="I310" s="131"/>
      <c r="J310" s="131"/>
      <c r="K310" s="131"/>
      <c r="L310" s="131"/>
      <c r="M310" s="131"/>
      <c r="N310" s="131"/>
      <c r="O310" s="131"/>
      <c r="P310" s="131"/>
      <c r="Q310" s="131"/>
      <c r="R310" s="131"/>
      <c r="S310" s="132"/>
      <c r="T310" s="177">
        <v>90000</v>
      </c>
      <c r="U310" s="177"/>
      <c r="V310" s="177"/>
      <c r="W310" s="177"/>
      <c r="X310" s="177"/>
      <c r="Y310" s="177"/>
      <c r="Z310" s="177">
        <v>72018.34</v>
      </c>
      <c r="AA310" s="177"/>
      <c r="AB310" s="177"/>
      <c r="AC310" s="177"/>
      <c r="AD310" s="177"/>
      <c r="AE310" s="177">
        <v>0</v>
      </c>
      <c r="AF310" s="177"/>
      <c r="AG310" s="177"/>
      <c r="AH310" s="177"/>
      <c r="AI310" s="177"/>
      <c r="AJ310" s="177"/>
      <c r="AK310" s="177">
        <v>0</v>
      </c>
      <c r="AL310" s="177"/>
      <c r="AM310" s="177"/>
      <c r="AN310" s="177"/>
      <c r="AO310" s="177"/>
      <c r="AP310" s="177"/>
      <c r="AQ310" s="177">
        <f>IF(ISNUMBER(AK310),AK310,0)-IF(ISNUMBER(AE310),AE310,0)</f>
        <v>0</v>
      </c>
      <c r="AR310" s="177"/>
      <c r="AS310" s="177"/>
      <c r="AT310" s="177"/>
      <c r="AU310" s="177"/>
      <c r="AV310" s="177"/>
      <c r="AW310" s="177">
        <v>0</v>
      </c>
      <c r="AX310" s="177"/>
      <c r="AY310" s="177"/>
      <c r="AZ310" s="177"/>
      <c r="BA310" s="177"/>
      <c r="BB310" s="177">
        <v>0</v>
      </c>
      <c r="BC310" s="177"/>
      <c r="BD310" s="177"/>
      <c r="BE310" s="177"/>
      <c r="BF310" s="177"/>
      <c r="BG310" s="177">
        <f>IF(ISNUMBER(Z310),Z310,0)+IF(ISNUMBER(AK310),AK310,0)</f>
        <v>72018.34</v>
      </c>
      <c r="BH310" s="177"/>
      <c r="BI310" s="177"/>
      <c r="BJ310" s="177"/>
      <c r="BK310" s="177"/>
      <c r="BL310" s="177"/>
    </row>
    <row r="311" spans="1:79" s="136" customFormat="1" ht="12.75" customHeight="1" x14ac:dyDescent="0.2">
      <c r="A311" s="170">
        <v>2273</v>
      </c>
      <c r="B311" s="170"/>
      <c r="C311" s="170"/>
      <c r="D311" s="170"/>
      <c r="E311" s="170"/>
      <c r="F311" s="170"/>
      <c r="G311" s="130" t="s">
        <v>362</v>
      </c>
      <c r="H311" s="131"/>
      <c r="I311" s="131"/>
      <c r="J311" s="131"/>
      <c r="K311" s="131"/>
      <c r="L311" s="131"/>
      <c r="M311" s="131"/>
      <c r="N311" s="131"/>
      <c r="O311" s="131"/>
      <c r="P311" s="131"/>
      <c r="Q311" s="131"/>
      <c r="R311" s="131"/>
      <c r="S311" s="132"/>
      <c r="T311" s="177">
        <v>654400</v>
      </c>
      <c r="U311" s="177"/>
      <c r="V311" s="177"/>
      <c r="W311" s="177"/>
      <c r="X311" s="177"/>
      <c r="Y311" s="177"/>
      <c r="Z311" s="177">
        <v>223328.27000000002</v>
      </c>
      <c r="AA311" s="177"/>
      <c r="AB311" s="177"/>
      <c r="AC311" s="177"/>
      <c r="AD311" s="177"/>
      <c r="AE311" s="177">
        <v>0</v>
      </c>
      <c r="AF311" s="177"/>
      <c r="AG311" s="177"/>
      <c r="AH311" s="177"/>
      <c r="AI311" s="177"/>
      <c r="AJ311" s="177"/>
      <c r="AK311" s="177">
        <v>0</v>
      </c>
      <c r="AL311" s="177"/>
      <c r="AM311" s="177"/>
      <c r="AN311" s="177"/>
      <c r="AO311" s="177"/>
      <c r="AP311" s="177"/>
      <c r="AQ311" s="177">
        <f>IF(ISNUMBER(AK311),AK311,0)-IF(ISNUMBER(AE311),AE311,0)</f>
        <v>0</v>
      </c>
      <c r="AR311" s="177"/>
      <c r="AS311" s="177"/>
      <c r="AT311" s="177"/>
      <c r="AU311" s="177"/>
      <c r="AV311" s="177"/>
      <c r="AW311" s="177">
        <v>0</v>
      </c>
      <c r="AX311" s="177"/>
      <c r="AY311" s="177"/>
      <c r="AZ311" s="177"/>
      <c r="BA311" s="177"/>
      <c r="BB311" s="177">
        <v>0</v>
      </c>
      <c r="BC311" s="177"/>
      <c r="BD311" s="177"/>
      <c r="BE311" s="177"/>
      <c r="BF311" s="177"/>
      <c r="BG311" s="177">
        <f>IF(ISNUMBER(Z311),Z311,0)+IF(ISNUMBER(AK311),AK311,0)</f>
        <v>223328.27000000002</v>
      </c>
      <c r="BH311" s="177"/>
      <c r="BI311" s="177"/>
      <c r="BJ311" s="177"/>
      <c r="BK311" s="177"/>
      <c r="BL311" s="177"/>
    </row>
    <row r="312" spans="1:79" s="136" customFormat="1" ht="38.25" customHeight="1" x14ac:dyDescent="0.2">
      <c r="A312" s="170">
        <v>2610</v>
      </c>
      <c r="B312" s="170"/>
      <c r="C312" s="170"/>
      <c r="D312" s="170"/>
      <c r="E312" s="170"/>
      <c r="F312" s="170"/>
      <c r="G312" s="130" t="s">
        <v>456</v>
      </c>
      <c r="H312" s="131"/>
      <c r="I312" s="131"/>
      <c r="J312" s="131"/>
      <c r="K312" s="131"/>
      <c r="L312" s="131"/>
      <c r="M312" s="131"/>
      <c r="N312" s="131"/>
      <c r="O312" s="131"/>
      <c r="P312" s="131"/>
      <c r="Q312" s="131"/>
      <c r="R312" s="131"/>
      <c r="S312" s="132"/>
      <c r="T312" s="177">
        <v>0</v>
      </c>
      <c r="U312" s="177"/>
      <c r="V312" s="177"/>
      <c r="W312" s="177"/>
      <c r="X312" s="177"/>
      <c r="Y312" s="177"/>
      <c r="Z312" s="177">
        <v>0</v>
      </c>
      <c r="AA312" s="177"/>
      <c r="AB312" s="177"/>
      <c r="AC312" s="177"/>
      <c r="AD312" s="177"/>
      <c r="AE312" s="177">
        <v>0</v>
      </c>
      <c r="AF312" s="177"/>
      <c r="AG312" s="177"/>
      <c r="AH312" s="177"/>
      <c r="AI312" s="177"/>
      <c r="AJ312" s="177"/>
      <c r="AK312" s="177">
        <v>0</v>
      </c>
      <c r="AL312" s="177"/>
      <c r="AM312" s="177"/>
      <c r="AN312" s="177"/>
      <c r="AO312" s="177"/>
      <c r="AP312" s="177"/>
      <c r="AQ312" s="177">
        <f>IF(ISNUMBER(AK312),AK312,0)-IF(ISNUMBER(AE312),AE312,0)</f>
        <v>0</v>
      </c>
      <c r="AR312" s="177"/>
      <c r="AS312" s="177"/>
      <c r="AT312" s="177"/>
      <c r="AU312" s="177"/>
      <c r="AV312" s="177"/>
      <c r="AW312" s="177">
        <v>0</v>
      </c>
      <c r="AX312" s="177"/>
      <c r="AY312" s="177"/>
      <c r="AZ312" s="177"/>
      <c r="BA312" s="177"/>
      <c r="BB312" s="177">
        <v>0</v>
      </c>
      <c r="BC312" s="177"/>
      <c r="BD312" s="177"/>
      <c r="BE312" s="177"/>
      <c r="BF312" s="177"/>
      <c r="BG312" s="177">
        <f>IF(ISNUMBER(Z312),Z312,0)+IF(ISNUMBER(AK312),AK312,0)</f>
        <v>0</v>
      </c>
      <c r="BH312" s="177"/>
      <c r="BI312" s="177"/>
      <c r="BJ312" s="177"/>
      <c r="BK312" s="177"/>
      <c r="BL312" s="177"/>
    </row>
    <row r="313" spans="1:79" s="136" customFormat="1" ht="12.75" customHeight="1" x14ac:dyDescent="0.2">
      <c r="A313" s="170">
        <v>2800</v>
      </c>
      <c r="B313" s="170"/>
      <c r="C313" s="170"/>
      <c r="D313" s="170"/>
      <c r="E313" s="170"/>
      <c r="F313" s="170"/>
      <c r="G313" s="130" t="s">
        <v>366</v>
      </c>
      <c r="H313" s="131"/>
      <c r="I313" s="131"/>
      <c r="J313" s="131"/>
      <c r="K313" s="131"/>
      <c r="L313" s="131"/>
      <c r="M313" s="131"/>
      <c r="N313" s="131"/>
      <c r="O313" s="131"/>
      <c r="P313" s="131"/>
      <c r="Q313" s="131"/>
      <c r="R313" s="131"/>
      <c r="S313" s="132"/>
      <c r="T313" s="177">
        <v>10000</v>
      </c>
      <c r="U313" s="177"/>
      <c r="V313" s="177"/>
      <c r="W313" s="177"/>
      <c r="X313" s="177"/>
      <c r="Y313" s="177"/>
      <c r="Z313" s="177">
        <v>0</v>
      </c>
      <c r="AA313" s="177"/>
      <c r="AB313" s="177"/>
      <c r="AC313" s="177"/>
      <c r="AD313" s="177"/>
      <c r="AE313" s="177">
        <v>0</v>
      </c>
      <c r="AF313" s="177"/>
      <c r="AG313" s="177"/>
      <c r="AH313" s="177"/>
      <c r="AI313" s="177"/>
      <c r="AJ313" s="177"/>
      <c r="AK313" s="177">
        <v>0</v>
      </c>
      <c r="AL313" s="177"/>
      <c r="AM313" s="177"/>
      <c r="AN313" s="177"/>
      <c r="AO313" s="177"/>
      <c r="AP313" s="177"/>
      <c r="AQ313" s="177">
        <f>IF(ISNUMBER(AK313),AK313,0)-IF(ISNUMBER(AE313),AE313,0)</f>
        <v>0</v>
      </c>
      <c r="AR313" s="177"/>
      <c r="AS313" s="177"/>
      <c r="AT313" s="177"/>
      <c r="AU313" s="177"/>
      <c r="AV313" s="177"/>
      <c r="AW313" s="177">
        <v>0</v>
      </c>
      <c r="AX313" s="177"/>
      <c r="AY313" s="177"/>
      <c r="AZ313" s="177"/>
      <c r="BA313" s="177"/>
      <c r="BB313" s="177">
        <v>0</v>
      </c>
      <c r="BC313" s="177"/>
      <c r="BD313" s="177"/>
      <c r="BE313" s="177"/>
      <c r="BF313" s="177"/>
      <c r="BG313" s="177">
        <f>IF(ISNUMBER(Z313),Z313,0)+IF(ISNUMBER(AK313),AK313,0)</f>
        <v>0</v>
      </c>
      <c r="BH313" s="177"/>
      <c r="BI313" s="177"/>
      <c r="BJ313" s="177"/>
      <c r="BK313" s="177"/>
      <c r="BL313" s="177"/>
    </row>
    <row r="314" spans="1:79" s="9" customFormat="1" ht="12.75" customHeight="1" x14ac:dyDescent="0.2">
      <c r="A314" s="119"/>
      <c r="B314" s="119"/>
      <c r="C314" s="119"/>
      <c r="D314" s="119"/>
      <c r="E314" s="119"/>
      <c r="F314" s="119"/>
      <c r="G314" s="137" t="s">
        <v>179</v>
      </c>
      <c r="H314" s="138"/>
      <c r="I314" s="138"/>
      <c r="J314" s="138"/>
      <c r="K314" s="138"/>
      <c r="L314" s="138"/>
      <c r="M314" s="138"/>
      <c r="N314" s="138"/>
      <c r="O314" s="138"/>
      <c r="P314" s="138"/>
      <c r="Q314" s="138"/>
      <c r="R314" s="138"/>
      <c r="S314" s="139"/>
      <c r="T314" s="176">
        <v>1792900</v>
      </c>
      <c r="U314" s="176"/>
      <c r="V314" s="176"/>
      <c r="W314" s="176"/>
      <c r="X314" s="176"/>
      <c r="Y314" s="176"/>
      <c r="Z314" s="176">
        <v>845656.11</v>
      </c>
      <c r="AA314" s="176"/>
      <c r="AB314" s="176"/>
      <c r="AC314" s="176"/>
      <c r="AD314" s="176"/>
      <c r="AE314" s="176">
        <v>0</v>
      </c>
      <c r="AF314" s="176"/>
      <c r="AG314" s="176"/>
      <c r="AH314" s="176"/>
      <c r="AI314" s="176"/>
      <c r="AJ314" s="176"/>
      <c r="AK314" s="176">
        <v>20636.5</v>
      </c>
      <c r="AL314" s="176"/>
      <c r="AM314" s="176"/>
      <c r="AN314" s="176"/>
      <c r="AO314" s="176"/>
      <c r="AP314" s="176"/>
      <c r="AQ314" s="176">
        <f>IF(ISNUMBER(AK314),AK314,0)-IF(ISNUMBER(AE314),AE314,0)</f>
        <v>20636.5</v>
      </c>
      <c r="AR314" s="176"/>
      <c r="AS314" s="176"/>
      <c r="AT314" s="176"/>
      <c r="AU314" s="176"/>
      <c r="AV314" s="176"/>
      <c r="AW314" s="176">
        <v>0</v>
      </c>
      <c r="AX314" s="176"/>
      <c r="AY314" s="176"/>
      <c r="AZ314" s="176"/>
      <c r="BA314" s="176"/>
      <c r="BB314" s="176">
        <v>0</v>
      </c>
      <c r="BC314" s="176"/>
      <c r="BD314" s="176"/>
      <c r="BE314" s="176"/>
      <c r="BF314" s="176"/>
      <c r="BG314" s="176">
        <f>IF(ISNUMBER(Z314),Z314,0)+IF(ISNUMBER(AK314),AK314,0)</f>
        <v>866292.61</v>
      </c>
      <c r="BH314" s="176"/>
      <c r="BI314" s="176"/>
      <c r="BJ314" s="176"/>
      <c r="BK314" s="176"/>
      <c r="BL314" s="176"/>
    </row>
    <row r="316" spans="1:79" ht="14.25" customHeight="1" x14ac:dyDescent="0.2">
      <c r="A316" s="67" t="s">
        <v>435</v>
      </c>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row>
    <row r="317" spans="1:79" ht="15" customHeight="1" x14ac:dyDescent="0.2">
      <c r="A317" s="62" t="s">
        <v>340</v>
      </c>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79" ht="18" customHeight="1" x14ac:dyDescent="0.2">
      <c r="A318" s="57" t="s">
        <v>166</v>
      </c>
      <c r="B318" s="57"/>
      <c r="C318" s="57"/>
      <c r="D318" s="57"/>
      <c r="E318" s="57"/>
      <c r="F318" s="57"/>
      <c r="G318" s="57" t="s">
        <v>20</v>
      </c>
      <c r="H318" s="57"/>
      <c r="I318" s="57"/>
      <c r="J318" s="57"/>
      <c r="K318" s="57"/>
      <c r="L318" s="57"/>
      <c r="M318" s="57"/>
      <c r="N318" s="57"/>
      <c r="O318" s="57"/>
      <c r="P318" s="57"/>
      <c r="Q318" s="57" t="s">
        <v>422</v>
      </c>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t="s">
        <v>432</v>
      </c>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row>
    <row r="319" spans="1:79" ht="42.95" customHeight="1" x14ac:dyDescent="0.2">
      <c r="A319" s="57"/>
      <c r="B319" s="57"/>
      <c r="C319" s="57"/>
      <c r="D319" s="57"/>
      <c r="E319" s="57"/>
      <c r="F319" s="57"/>
      <c r="G319" s="57"/>
      <c r="H319" s="57"/>
      <c r="I319" s="57"/>
      <c r="J319" s="57"/>
      <c r="K319" s="57"/>
      <c r="L319" s="57"/>
      <c r="M319" s="57"/>
      <c r="N319" s="57"/>
      <c r="O319" s="57"/>
      <c r="P319" s="57"/>
      <c r="Q319" s="57" t="s">
        <v>171</v>
      </c>
      <c r="R319" s="57"/>
      <c r="S319" s="57"/>
      <c r="T319" s="57"/>
      <c r="U319" s="57"/>
      <c r="V319" s="74" t="s">
        <v>172</v>
      </c>
      <c r="W319" s="74"/>
      <c r="X319" s="74"/>
      <c r="Y319" s="74"/>
      <c r="Z319" s="57" t="s">
        <v>173</v>
      </c>
      <c r="AA319" s="57"/>
      <c r="AB319" s="57"/>
      <c r="AC319" s="57"/>
      <c r="AD319" s="57"/>
      <c r="AE319" s="57"/>
      <c r="AF319" s="57"/>
      <c r="AG319" s="57"/>
      <c r="AH319" s="57"/>
      <c r="AI319" s="57"/>
      <c r="AJ319" s="57" t="s">
        <v>174</v>
      </c>
      <c r="AK319" s="57"/>
      <c r="AL319" s="57"/>
      <c r="AM319" s="57"/>
      <c r="AN319" s="57"/>
      <c r="AO319" s="57" t="s">
        <v>21</v>
      </c>
      <c r="AP319" s="57"/>
      <c r="AQ319" s="57"/>
      <c r="AR319" s="57"/>
      <c r="AS319" s="57"/>
      <c r="AT319" s="74" t="s">
        <v>175</v>
      </c>
      <c r="AU319" s="74"/>
      <c r="AV319" s="74"/>
      <c r="AW319" s="74"/>
      <c r="AX319" s="57" t="s">
        <v>173</v>
      </c>
      <c r="AY319" s="57"/>
      <c r="AZ319" s="57"/>
      <c r="BA319" s="57"/>
      <c r="BB319" s="57"/>
      <c r="BC319" s="57"/>
      <c r="BD319" s="57"/>
      <c r="BE319" s="57"/>
      <c r="BF319" s="57"/>
      <c r="BG319" s="57"/>
      <c r="BH319" s="57" t="s">
        <v>176</v>
      </c>
      <c r="BI319" s="57"/>
      <c r="BJ319" s="57"/>
      <c r="BK319" s="57"/>
      <c r="BL319" s="57"/>
    </row>
    <row r="320" spans="1:79" ht="63" customHeight="1" x14ac:dyDescent="0.2">
      <c r="A320" s="57"/>
      <c r="B320" s="57"/>
      <c r="C320" s="57"/>
      <c r="D320" s="57"/>
      <c r="E320" s="57"/>
      <c r="F320" s="57"/>
      <c r="G320" s="57"/>
      <c r="H320" s="57"/>
      <c r="I320" s="57"/>
      <c r="J320" s="57"/>
      <c r="K320" s="57"/>
      <c r="L320" s="57"/>
      <c r="M320" s="57"/>
      <c r="N320" s="57"/>
      <c r="O320" s="57"/>
      <c r="P320" s="57"/>
      <c r="Q320" s="57"/>
      <c r="R320" s="57"/>
      <c r="S320" s="57"/>
      <c r="T320" s="57"/>
      <c r="U320" s="57"/>
      <c r="V320" s="74"/>
      <c r="W320" s="74"/>
      <c r="X320" s="74"/>
      <c r="Y320" s="74"/>
      <c r="Z320" s="57" t="s">
        <v>18</v>
      </c>
      <c r="AA320" s="57"/>
      <c r="AB320" s="57"/>
      <c r="AC320" s="57"/>
      <c r="AD320" s="57"/>
      <c r="AE320" s="57" t="s">
        <v>17</v>
      </c>
      <c r="AF320" s="57"/>
      <c r="AG320" s="57"/>
      <c r="AH320" s="57"/>
      <c r="AI320" s="57"/>
      <c r="AJ320" s="57"/>
      <c r="AK320" s="57"/>
      <c r="AL320" s="57"/>
      <c r="AM320" s="57"/>
      <c r="AN320" s="57"/>
      <c r="AO320" s="57"/>
      <c r="AP320" s="57"/>
      <c r="AQ320" s="57"/>
      <c r="AR320" s="57"/>
      <c r="AS320" s="57"/>
      <c r="AT320" s="74"/>
      <c r="AU320" s="74"/>
      <c r="AV320" s="74"/>
      <c r="AW320" s="74"/>
      <c r="AX320" s="57" t="s">
        <v>18</v>
      </c>
      <c r="AY320" s="57"/>
      <c r="AZ320" s="57"/>
      <c r="BA320" s="57"/>
      <c r="BB320" s="57"/>
      <c r="BC320" s="57" t="s">
        <v>17</v>
      </c>
      <c r="BD320" s="57"/>
      <c r="BE320" s="57"/>
      <c r="BF320" s="57"/>
      <c r="BG320" s="57"/>
      <c r="BH320" s="57"/>
      <c r="BI320" s="57"/>
      <c r="BJ320" s="57"/>
      <c r="BK320" s="57"/>
      <c r="BL320" s="57"/>
    </row>
    <row r="321" spans="1:79" ht="15" customHeight="1" x14ac:dyDescent="0.2">
      <c r="A321" s="57">
        <v>1</v>
      </c>
      <c r="B321" s="57"/>
      <c r="C321" s="57"/>
      <c r="D321" s="57"/>
      <c r="E321" s="57"/>
      <c r="F321" s="57"/>
      <c r="G321" s="57">
        <v>2</v>
      </c>
      <c r="H321" s="57"/>
      <c r="I321" s="57"/>
      <c r="J321" s="57"/>
      <c r="K321" s="57"/>
      <c r="L321" s="57"/>
      <c r="M321" s="57"/>
      <c r="N321" s="57"/>
      <c r="O321" s="57"/>
      <c r="P321" s="57"/>
      <c r="Q321" s="57">
        <v>3</v>
      </c>
      <c r="R321" s="57"/>
      <c r="S321" s="57"/>
      <c r="T321" s="57"/>
      <c r="U321" s="57"/>
      <c r="V321" s="57">
        <v>4</v>
      </c>
      <c r="W321" s="57"/>
      <c r="X321" s="57"/>
      <c r="Y321" s="57"/>
      <c r="Z321" s="57">
        <v>5</v>
      </c>
      <c r="AA321" s="57"/>
      <c r="AB321" s="57"/>
      <c r="AC321" s="57"/>
      <c r="AD321" s="57"/>
      <c r="AE321" s="57">
        <v>6</v>
      </c>
      <c r="AF321" s="57"/>
      <c r="AG321" s="57"/>
      <c r="AH321" s="57"/>
      <c r="AI321" s="57"/>
      <c r="AJ321" s="57">
        <v>7</v>
      </c>
      <c r="AK321" s="57"/>
      <c r="AL321" s="57"/>
      <c r="AM321" s="57"/>
      <c r="AN321" s="57"/>
      <c r="AO321" s="57">
        <v>8</v>
      </c>
      <c r="AP321" s="57"/>
      <c r="AQ321" s="57"/>
      <c r="AR321" s="57"/>
      <c r="AS321" s="57"/>
      <c r="AT321" s="57">
        <v>9</v>
      </c>
      <c r="AU321" s="57"/>
      <c r="AV321" s="57"/>
      <c r="AW321" s="57"/>
      <c r="AX321" s="57">
        <v>10</v>
      </c>
      <c r="AY321" s="57"/>
      <c r="AZ321" s="57"/>
      <c r="BA321" s="57"/>
      <c r="BB321" s="57"/>
      <c r="BC321" s="57">
        <v>11</v>
      </c>
      <c r="BD321" s="57"/>
      <c r="BE321" s="57"/>
      <c r="BF321" s="57"/>
      <c r="BG321" s="57"/>
      <c r="BH321" s="57">
        <v>12</v>
      </c>
      <c r="BI321" s="57"/>
      <c r="BJ321" s="57"/>
      <c r="BK321" s="57"/>
      <c r="BL321" s="57"/>
    </row>
    <row r="322" spans="1:79" s="2" customFormat="1" ht="12" hidden="1" customHeight="1" x14ac:dyDescent="0.2">
      <c r="A322" s="60" t="s">
        <v>85</v>
      </c>
      <c r="B322" s="60"/>
      <c r="C322" s="60"/>
      <c r="D322" s="60"/>
      <c r="E322" s="60"/>
      <c r="F322" s="60"/>
      <c r="G322" s="99" t="s">
        <v>78</v>
      </c>
      <c r="H322" s="99"/>
      <c r="I322" s="99"/>
      <c r="J322" s="99"/>
      <c r="K322" s="99"/>
      <c r="L322" s="99"/>
      <c r="M322" s="99"/>
      <c r="N322" s="99"/>
      <c r="O322" s="99"/>
      <c r="P322" s="99"/>
      <c r="Q322" s="59" t="s">
        <v>101</v>
      </c>
      <c r="R322" s="59"/>
      <c r="S322" s="59"/>
      <c r="T322" s="59"/>
      <c r="U322" s="59"/>
      <c r="V322" s="59" t="s">
        <v>102</v>
      </c>
      <c r="W322" s="59"/>
      <c r="X322" s="59"/>
      <c r="Y322" s="59"/>
      <c r="Z322" s="59" t="s">
        <v>103</v>
      </c>
      <c r="AA322" s="59"/>
      <c r="AB322" s="59"/>
      <c r="AC322" s="59"/>
      <c r="AD322" s="59"/>
      <c r="AE322" s="59" t="s">
        <v>104</v>
      </c>
      <c r="AF322" s="59"/>
      <c r="AG322" s="59"/>
      <c r="AH322" s="59"/>
      <c r="AI322" s="59"/>
      <c r="AJ322" s="100" t="s">
        <v>124</v>
      </c>
      <c r="AK322" s="59"/>
      <c r="AL322" s="59"/>
      <c r="AM322" s="59"/>
      <c r="AN322" s="59"/>
      <c r="AO322" s="59" t="s">
        <v>105</v>
      </c>
      <c r="AP322" s="59"/>
      <c r="AQ322" s="59"/>
      <c r="AR322" s="59"/>
      <c r="AS322" s="59"/>
      <c r="AT322" s="100" t="s">
        <v>125</v>
      </c>
      <c r="AU322" s="59"/>
      <c r="AV322" s="59"/>
      <c r="AW322" s="59"/>
      <c r="AX322" s="59" t="s">
        <v>106</v>
      </c>
      <c r="AY322" s="59"/>
      <c r="AZ322" s="59"/>
      <c r="BA322" s="59"/>
      <c r="BB322" s="59"/>
      <c r="BC322" s="59" t="s">
        <v>107</v>
      </c>
      <c r="BD322" s="59"/>
      <c r="BE322" s="59"/>
      <c r="BF322" s="59"/>
      <c r="BG322" s="59"/>
      <c r="BH322" s="100" t="s">
        <v>124</v>
      </c>
      <c r="BI322" s="59"/>
      <c r="BJ322" s="59"/>
      <c r="BK322" s="59"/>
      <c r="BL322" s="59"/>
      <c r="CA322" s="2" t="s">
        <v>60</v>
      </c>
    </row>
    <row r="323" spans="1:79" s="136" customFormat="1" ht="25.5" customHeight="1" x14ac:dyDescent="0.2">
      <c r="A323" s="170">
        <v>2210</v>
      </c>
      <c r="B323" s="170"/>
      <c r="C323" s="170"/>
      <c r="D323" s="170"/>
      <c r="E323" s="170"/>
      <c r="F323" s="170"/>
      <c r="G323" s="130" t="s">
        <v>357</v>
      </c>
      <c r="H323" s="131"/>
      <c r="I323" s="131"/>
      <c r="J323" s="131"/>
      <c r="K323" s="131"/>
      <c r="L323" s="131"/>
      <c r="M323" s="131"/>
      <c r="N323" s="131"/>
      <c r="O323" s="131"/>
      <c r="P323" s="132"/>
      <c r="Q323" s="177">
        <v>97200</v>
      </c>
      <c r="R323" s="177"/>
      <c r="S323" s="177"/>
      <c r="T323" s="177"/>
      <c r="U323" s="177"/>
      <c r="V323" s="177">
        <v>0</v>
      </c>
      <c r="W323" s="177"/>
      <c r="X323" s="177"/>
      <c r="Y323" s="177"/>
      <c r="Z323" s="177">
        <v>0</v>
      </c>
      <c r="AA323" s="177"/>
      <c r="AB323" s="177"/>
      <c r="AC323" s="177"/>
      <c r="AD323" s="177"/>
      <c r="AE323" s="177">
        <v>0</v>
      </c>
      <c r="AF323" s="177"/>
      <c r="AG323" s="177"/>
      <c r="AH323" s="177"/>
      <c r="AI323" s="177"/>
      <c r="AJ323" s="177">
        <f>IF(ISNUMBER(Q323),Q323,0)-IF(ISNUMBER(Z323),Z323,0)</f>
        <v>97200</v>
      </c>
      <c r="AK323" s="177"/>
      <c r="AL323" s="177"/>
      <c r="AM323" s="177"/>
      <c r="AN323" s="177"/>
      <c r="AO323" s="177">
        <v>10000</v>
      </c>
      <c r="AP323" s="177"/>
      <c r="AQ323" s="177"/>
      <c r="AR323" s="177"/>
      <c r="AS323" s="177"/>
      <c r="AT323" s="177">
        <f>IF(ISNUMBER(V323),V323,0)-IF(ISNUMBER(Z323),Z323,0)-IF(ISNUMBER(AE323),AE323,0)</f>
        <v>0</v>
      </c>
      <c r="AU323" s="177"/>
      <c r="AV323" s="177"/>
      <c r="AW323" s="177"/>
      <c r="AX323" s="177">
        <v>0</v>
      </c>
      <c r="AY323" s="177"/>
      <c r="AZ323" s="177"/>
      <c r="BA323" s="177"/>
      <c r="BB323" s="177"/>
      <c r="BC323" s="177">
        <v>0</v>
      </c>
      <c r="BD323" s="177"/>
      <c r="BE323" s="177"/>
      <c r="BF323" s="177"/>
      <c r="BG323" s="177"/>
      <c r="BH323" s="177">
        <f>IF(ISNUMBER(AO323),AO323,0)-IF(ISNUMBER(AX323),AX323,0)</f>
        <v>10000</v>
      </c>
      <c r="BI323" s="177"/>
      <c r="BJ323" s="177"/>
      <c r="BK323" s="177"/>
      <c r="BL323" s="177"/>
      <c r="CA323" s="136" t="s">
        <v>61</v>
      </c>
    </row>
    <row r="324" spans="1:79" s="136" customFormat="1" ht="25.5" customHeight="1" x14ac:dyDescent="0.2">
      <c r="A324" s="170">
        <v>2240</v>
      </c>
      <c r="B324" s="170"/>
      <c r="C324" s="170"/>
      <c r="D324" s="170"/>
      <c r="E324" s="170"/>
      <c r="F324" s="170"/>
      <c r="G324" s="130" t="s">
        <v>358</v>
      </c>
      <c r="H324" s="131"/>
      <c r="I324" s="131"/>
      <c r="J324" s="131"/>
      <c r="K324" s="131"/>
      <c r="L324" s="131"/>
      <c r="M324" s="131"/>
      <c r="N324" s="131"/>
      <c r="O324" s="131"/>
      <c r="P324" s="132"/>
      <c r="Q324" s="177">
        <v>1128552</v>
      </c>
      <c r="R324" s="177"/>
      <c r="S324" s="177"/>
      <c r="T324" s="177"/>
      <c r="U324" s="177"/>
      <c r="V324" s="177">
        <v>20636.5</v>
      </c>
      <c r="W324" s="177"/>
      <c r="X324" s="177"/>
      <c r="Y324" s="177"/>
      <c r="Z324" s="177">
        <v>20636.5</v>
      </c>
      <c r="AA324" s="177"/>
      <c r="AB324" s="177"/>
      <c r="AC324" s="177"/>
      <c r="AD324" s="177"/>
      <c r="AE324" s="177">
        <v>0</v>
      </c>
      <c r="AF324" s="177"/>
      <c r="AG324" s="177"/>
      <c r="AH324" s="177"/>
      <c r="AI324" s="177"/>
      <c r="AJ324" s="177">
        <f>IF(ISNUMBER(Q324),Q324,0)-IF(ISNUMBER(Z324),Z324,0)</f>
        <v>1107915.5</v>
      </c>
      <c r="AK324" s="177"/>
      <c r="AL324" s="177"/>
      <c r="AM324" s="177"/>
      <c r="AN324" s="177"/>
      <c r="AO324" s="177">
        <v>935000</v>
      </c>
      <c r="AP324" s="177"/>
      <c r="AQ324" s="177"/>
      <c r="AR324" s="177"/>
      <c r="AS324" s="177"/>
      <c r="AT324" s="177">
        <f>IF(ISNUMBER(V324),V324,0)-IF(ISNUMBER(Z324),Z324,0)-IF(ISNUMBER(AE324),AE324,0)</f>
        <v>0</v>
      </c>
      <c r="AU324" s="177"/>
      <c r="AV324" s="177"/>
      <c r="AW324" s="177"/>
      <c r="AX324" s="177">
        <v>0</v>
      </c>
      <c r="AY324" s="177"/>
      <c r="AZ324" s="177"/>
      <c r="BA324" s="177"/>
      <c r="BB324" s="177"/>
      <c r="BC324" s="177">
        <v>0</v>
      </c>
      <c r="BD324" s="177"/>
      <c r="BE324" s="177"/>
      <c r="BF324" s="177"/>
      <c r="BG324" s="177"/>
      <c r="BH324" s="177">
        <f>IF(ISNUMBER(AO324),AO324,0)-IF(ISNUMBER(AX324),AX324,0)</f>
        <v>935000</v>
      </c>
      <c r="BI324" s="177"/>
      <c r="BJ324" s="177"/>
      <c r="BK324" s="177"/>
      <c r="BL324" s="177"/>
    </row>
    <row r="325" spans="1:79" s="136" customFormat="1" ht="25.5" customHeight="1" x14ac:dyDescent="0.2">
      <c r="A325" s="170">
        <v>2272</v>
      </c>
      <c r="B325" s="170"/>
      <c r="C325" s="170"/>
      <c r="D325" s="170"/>
      <c r="E325" s="170"/>
      <c r="F325" s="170"/>
      <c r="G325" s="130" t="s">
        <v>361</v>
      </c>
      <c r="H325" s="131"/>
      <c r="I325" s="131"/>
      <c r="J325" s="131"/>
      <c r="K325" s="131"/>
      <c r="L325" s="131"/>
      <c r="M325" s="131"/>
      <c r="N325" s="131"/>
      <c r="O325" s="131"/>
      <c r="P325" s="132"/>
      <c r="Q325" s="177">
        <v>90000</v>
      </c>
      <c r="R325" s="177"/>
      <c r="S325" s="177"/>
      <c r="T325" s="177"/>
      <c r="U325" s="177"/>
      <c r="V325" s="177">
        <v>0</v>
      </c>
      <c r="W325" s="177"/>
      <c r="X325" s="177"/>
      <c r="Y325" s="177"/>
      <c r="Z325" s="177">
        <v>0</v>
      </c>
      <c r="AA325" s="177"/>
      <c r="AB325" s="177"/>
      <c r="AC325" s="177"/>
      <c r="AD325" s="177"/>
      <c r="AE325" s="177">
        <v>0</v>
      </c>
      <c r="AF325" s="177"/>
      <c r="AG325" s="177"/>
      <c r="AH325" s="177"/>
      <c r="AI325" s="177"/>
      <c r="AJ325" s="177">
        <f>IF(ISNUMBER(Q325),Q325,0)-IF(ISNUMBER(Z325),Z325,0)</f>
        <v>90000</v>
      </c>
      <c r="AK325" s="177"/>
      <c r="AL325" s="177"/>
      <c r="AM325" s="177"/>
      <c r="AN325" s="177"/>
      <c r="AO325" s="177">
        <v>80000</v>
      </c>
      <c r="AP325" s="177"/>
      <c r="AQ325" s="177"/>
      <c r="AR325" s="177"/>
      <c r="AS325" s="177"/>
      <c r="AT325" s="177">
        <f>IF(ISNUMBER(V325),V325,0)-IF(ISNUMBER(Z325),Z325,0)-IF(ISNUMBER(AE325),AE325,0)</f>
        <v>0</v>
      </c>
      <c r="AU325" s="177"/>
      <c r="AV325" s="177"/>
      <c r="AW325" s="177"/>
      <c r="AX325" s="177">
        <v>0</v>
      </c>
      <c r="AY325" s="177"/>
      <c r="AZ325" s="177"/>
      <c r="BA325" s="177"/>
      <c r="BB325" s="177"/>
      <c r="BC325" s="177">
        <v>0</v>
      </c>
      <c r="BD325" s="177"/>
      <c r="BE325" s="177"/>
      <c r="BF325" s="177"/>
      <c r="BG325" s="177"/>
      <c r="BH325" s="177">
        <f>IF(ISNUMBER(AO325),AO325,0)-IF(ISNUMBER(AX325),AX325,0)</f>
        <v>80000</v>
      </c>
      <c r="BI325" s="177"/>
      <c r="BJ325" s="177"/>
      <c r="BK325" s="177"/>
      <c r="BL325" s="177"/>
    </row>
    <row r="326" spans="1:79" s="136" customFormat="1" ht="12.75" customHeight="1" x14ac:dyDescent="0.2">
      <c r="A326" s="170">
        <v>2273</v>
      </c>
      <c r="B326" s="170"/>
      <c r="C326" s="170"/>
      <c r="D326" s="170"/>
      <c r="E326" s="170"/>
      <c r="F326" s="170"/>
      <c r="G326" s="130" t="s">
        <v>362</v>
      </c>
      <c r="H326" s="131"/>
      <c r="I326" s="131"/>
      <c r="J326" s="131"/>
      <c r="K326" s="131"/>
      <c r="L326" s="131"/>
      <c r="M326" s="131"/>
      <c r="N326" s="131"/>
      <c r="O326" s="131"/>
      <c r="P326" s="132"/>
      <c r="Q326" s="177">
        <v>824896</v>
      </c>
      <c r="R326" s="177"/>
      <c r="S326" s="177"/>
      <c r="T326" s="177"/>
      <c r="U326" s="177"/>
      <c r="V326" s="177">
        <v>0</v>
      </c>
      <c r="W326" s="177"/>
      <c r="X326" s="177"/>
      <c r="Y326" s="177"/>
      <c r="Z326" s="177">
        <v>0</v>
      </c>
      <c r="AA326" s="177"/>
      <c r="AB326" s="177"/>
      <c r="AC326" s="177"/>
      <c r="AD326" s="177"/>
      <c r="AE326" s="177">
        <v>0</v>
      </c>
      <c r="AF326" s="177"/>
      <c r="AG326" s="177"/>
      <c r="AH326" s="177"/>
      <c r="AI326" s="177"/>
      <c r="AJ326" s="177">
        <f>IF(ISNUMBER(Q326),Q326,0)-IF(ISNUMBER(Z326),Z326,0)</f>
        <v>824896</v>
      </c>
      <c r="AK326" s="177"/>
      <c r="AL326" s="177"/>
      <c r="AM326" s="177"/>
      <c r="AN326" s="177"/>
      <c r="AO326" s="177">
        <v>590000</v>
      </c>
      <c r="AP326" s="177"/>
      <c r="AQ326" s="177"/>
      <c r="AR326" s="177"/>
      <c r="AS326" s="177"/>
      <c r="AT326" s="177">
        <f>IF(ISNUMBER(V326),V326,0)-IF(ISNUMBER(Z326),Z326,0)-IF(ISNUMBER(AE326),AE326,0)</f>
        <v>0</v>
      </c>
      <c r="AU326" s="177"/>
      <c r="AV326" s="177"/>
      <c r="AW326" s="177"/>
      <c r="AX326" s="177">
        <v>0</v>
      </c>
      <c r="AY326" s="177"/>
      <c r="AZ326" s="177"/>
      <c r="BA326" s="177"/>
      <c r="BB326" s="177"/>
      <c r="BC326" s="177">
        <v>0</v>
      </c>
      <c r="BD326" s="177"/>
      <c r="BE326" s="177"/>
      <c r="BF326" s="177"/>
      <c r="BG326" s="177"/>
      <c r="BH326" s="177">
        <f>IF(ISNUMBER(AO326),AO326,0)-IF(ISNUMBER(AX326),AX326,0)</f>
        <v>590000</v>
      </c>
      <c r="BI326" s="177"/>
      <c r="BJ326" s="177"/>
      <c r="BK326" s="177"/>
      <c r="BL326" s="177"/>
    </row>
    <row r="327" spans="1:79" s="136" customFormat="1" ht="25.5" customHeight="1" x14ac:dyDescent="0.2">
      <c r="A327" s="170">
        <v>2275</v>
      </c>
      <c r="B327" s="170"/>
      <c r="C327" s="170"/>
      <c r="D327" s="170"/>
      <c r="E327" s="170"/>
      <c r="F327" s="170"/>
      <c r="G327" s="130" t="s">
        <v>364</v>
      </c>
      <c r="H327" s="131"/>
      <c r="I327" s="131"/>
      <c r="J327" s="131"/>
      <c r="K327" s="131"/>
      <c r="L327" s="131"/>
      <c r="M327" s="131"/>
      <c r="N327" s="131"/>
      <c r="O327" s="131"/>
      <c r="P327" s="132"/>
      <c r="Q327" s="177">
        <v>10000</v>
      </c>
      <c r="R327" s="177"/>
      <c r="S327" s="177"/>
      <c r="T327" s="177"/>
      <c r="U327" s="177"/>
      <c r="V327" s="177">
        <v>0</v>
      </c>
      <c r="W327" s="177"/>
      <c r="X327" s="177"/>
      <c r="Y327" s="177"/>
      <c r="Z327" s="177">
        <v>0</v>
      </c>
      <c r="AA327" s="177"/>
      <c r="AB327" s="177"/>
      <c r="AC327" s="177"/>
      <c r="AD327" s="177"/>
      <c r="AE327" s="177">
        <v>0</v>
      </c>
      <c r="AF327" s="177"/>
      <c r="AG327" s="177"/>
      <c r="AH327" s="177"/>
      <c r="AI327" s="177"/>
      <c r="AJ327" s="177">
        <f>IF(ISNUMBER(Q327),Q327,0)-IF(ISNUMBER(Z327),Z327,0)</f>
        <v>10000</v>
      </c>
      <c r="AK327" s="177"/>
      <c r="AL327" s="177"/>
      <c r="AM327" s="177"/>
      <c r="AN327" s="177"/>
      <c r="AO327" s="177">
        <v>10000</v>
      </c>
      <c r="AP327" s="177"/>
      <c r="AQ327" s="177"/>
      <c r="AR327" s="177"/>
      <c r="AS327" s="177"/>
      <c r="AT327" s="177">
        <f>IF(ISNUMBER(V327),V327,0)-IF(ISNUMBER(Z327),Z327,0)-IF(ISNUMBER(AE327),AE327,0)</f>
        <v>0</v>
      </c>
      <c r="AU327" s="177"/>
      <c r="AV327" s="177"/>
      <c r="AW327" s="177"/>
      <c r="AX327" s="177">
        <v>0</v>
      </c>
      <c r="AY327" s="177"/>
      <c r="AZ327" s="177"/>
      <c r="BA327" s="177"/>
      <c r="BB327" s="177"/>
      <c r="BC327" s="177">
        <v>0</v>
      </c>
      <c r="BD327" s="177"/>
      <c r="BE327" s="177"/>
      <c r="BF327" s="177"/>
      <c r="BG327" s="177"/>
      <c r="BH327" s="177">
        <f>IF(ISNUMBER(AO327),AO327,0)-IF(ISNUMBER(AX327),AX327,0)</f>
        <v>10000</v>
      </c>
      <c r="BI327" s="177"/>
      <c r="BJ327" s="177"/>
      <c r="BK327" s="177"/>
      <c r="BL327" s="177"/>
    </row>
    <row r="328" spans="1:79" s="136" customFormat="1" ht="38.25" customHeight="1" x14ac:dyDescent="0.2">
      <c r="A328" s="170">
        <v>2610</v>
      </c>
      <c r="B328" s="170"/>
      <c r="C328" s="170"/>
      <c r="D328" s="170"/>
      <c r="E328" s="170"/>
      <c r="F328" s="170"/>
      <c r="G328" s="130" t="s">
        <v>456</v>
      </c>
      <c r="H328" s="131"/>
      <c r="I328" s="131"/>
      <c r="J328" s="131"/>
      <c r="K328" s="131"/>
      <c r="L328" s="131"/>
      <c r="M328" s="131"/>
      <c r="N328" s="131"/>
      <c r="O328" s="131"/>
      <c r="P328" s="132"/>
      <c r="Q328" s="177">
        <v>150000</v>
      </c>
      <c r="R328" s="177"/>
      <c r="S328" s="177"/>
      <c r="T328" s="177"/>
      <c r="U328" s="177"/>
      <c r="V328" s="177">
        <v>0</v>
      </c>
      <c r="W328" s="177"/>
      <c r="X328" s="177"/>
      <c r="Y328" s="177"/>
      <c r="Z328" s="177">
        <v>0</v>
      </c>
      <c r="AA328" s="177"/>
      <c r="AB328" s="177"/>
      <c r="AC328" s="177"/>
      <c r="AD328" s="177"/>
      <c r="AE328" s="177">
        <v>0</v>
      </c>
      <c r="AF328" s="177"/>
      <c r="AG328" s="177"/>
      <c r="AH328" s="177"/>
      <c r="AI328" s="177"/>
      <c r="AJ328" s="177">
        <f>IF(ISNUMBER(Q328),Q328,0)-IF(ISNUMBER(Z328),Z328,0)</f>
        <v>150000</v>
      </c>
      <c r="AK328" s="177"/>
      <c r="AL328" s="177"/>
      <c r="AM328" s="177"/>
      <c r="AN328" s="177"/>
      <c r="AO328" s="177">
        <v>0</v>
      </c>
      <c r="AP328" s="177"/>
      <c r="AQ328" s="177"/>
      <c r="AR328" s="177"/>
      <c r="AS328" s="177"/>
      <c r="AT328" s="177">
        <f>IF(ISNUMBER(V328),V328,0)-IF(ISNUMBER(Z328),Z328,0)-IF(ISNUMBER(AE328),AE328,0)</f>
        <v>0</v>
      </c>
      <c r="AU328" s="177"/>
      <c r="AV328" s="177"/>
      <c r="AW328" s="177"/>
      <c r="AX328" s="177">
        <v>0</v>
      </c>
      <c r="AY328" s="177"/>
      <c r="AZ328" s="177"/>
      <c r="BA328" s="177"/>
      <c r="BB328" s="177"/>
      <c r="BC328" s="177">
        <v>0</v>
      </c>
      <c r="BD328" s="177"/>
      <c r="BE328" s="177"/>
      <c r="BF328" s="177"/>
      <c r="BG328" s="177"/>
      <c r="BH328" s="177">
        <f>IF(ISNUMBER(AO328),AO328,0)-IF(ISNUMBER(AX328),AX328,0)</f>
        <v>0</v>
      </c>
      <c r="BI328" s="177"/>
      <c r="BJ328" s="177"/>
      <c r="BK328" s="177"/>
      <c r="BL328" s="177"/>
    </row>
    <row r="329" spans="1:79" s="136" customFormat="1" ht="12.75" customHeight="1" x14ac:dyDescent="0.2">
      <c r="A329" s="170">
        <v>2800</v>
      </c>
      <c r="B329" s="170"/>
      <c r="C329" s="170"/>
      <c r="D329" s="170"/>
      <c r="E329" s="170"/>
      <c r="F329" s="170"/>
      <c r="G329" s="130" t="s">
        <v>366</v>
      </c>
      <c r="H329" s="131"/>
      <c r="I329" s="131"/>
      <c r="J329" s="131"/>
      <c r="K329" s="131"/>
      <c r="L329" s="131"/>
      <c r="M329" s="131"/>
      <c r="N329" s="131"/>
      <c r="O329" s="131"/>
      <c r="P329" s="132"/>
      <c r="Q329" s="177">
        <v>9185</v>
      </c>
      <c r="R329" s="177"/>
      <c r="S329" s="177"/>
      <c r="T329" s="177"/>
      <c r="U329" s="177"/>
      <c r="V329" s="177">
        <v>0</v>
      </c>
      <c r="W329" s="177"/>
      <c r="X329" s="177"/>
      <c r="Y329" s="177"/>
      <c r="Z329" s="177">
        <v>0</v>
      </c>
      <c r="AA329" s="177"/>
      <c r="AB329" s="177"/>
      <c r="AC329" s="177"/>
      <c r="AD329" s="177"/>
      <c r="AE329" s="177">
        <v>0</v>
      </c>
      <c r="AF329" s="177"/>
      <c r="AG329" s="177"/>
      <c r="AH329" s="177"/>
      <c r="AI329" s="177"/>
      <c r="AJ329" s="177">
        <f>IF(ISNUMBER(Q329),Q329,0)-IF(ISNUMBER(Z329),Z329,0)</f>
        <v>9185</v>
      </c>
      <c r="AK329" s="177"/>
      <c r="AL329" s="177"/>
      <c r="AM329" s="177"/>
      <c r="AN329" s="177"/>
      <c r="AO329" s="177">
        <v>0</v>
      </c>
      <c r="AP329" s="177"/>
      <c r="AQ329" s="177"/>
      <c r="AR329" s="177"/>
      <c r="AS329" s="177"/>
      <c r="AT329" s="177">
        <f>IF(ISNUMBER(V329),V329,0)-IF(ISNUMBER(Z329),Z329,0)-IF(ISNUMBER(AE329),AE329,0)</f>
        <v>0</v>
      </c>
      <c r="AU329" s="177"/>
      <c r="AV329" s="177"/>
      <c r="AW329" s="177"/>
      <c r="AX329" s="177">
        <v>0</v>
      </c>
      <c r="AY329" s="177"/>
      <c r="AZ329" s="177"/>
      <c r="BA329" s="177"/>
      <c r="BB329" s="177"/>
      <c r="BC329" s="177">
        <v>0</v>
      </c>
      <c r="BD329" s="177"/>
      <c r="BE329" s="177"/>
      <c r="BF329" s="177"/>
      <c r="BG329" s="177"/>
      <c r="BH329" s="177">
        <f>IF(ISNUMBER(AO329),AO329,0)-IF(ISNUMBER(AX329),AX329,0)</f>
        <v>0</v>
      </c>
      <c r="BI329" s="177"/>
      <c r="BJ329" s="177"/>
      <c r="BK329" s="177"/>
      <c r="BL329" s="177"/>
    </row>
    <row r="330" spans="1:79" s="136" customFormat="1" ht="38.25" customHeight="1" x14ac:dyDescent="0.2">
      <c r="A330" s="170">
        <v>3110</v>
      </c>
      <c r="B330" s="170"/>
      <c r="C330" s="170"/>
      <c r="D330" s="170"/>
      <c r="E330" s="170"/>
      <c r="F330" s="170"/>
      <c r="G330" s="130" t="s">
        <v>367</v>
      </c>
      <c r="H330" s="131"/>
      <c r="I330" s="131"/>
      <c r="J330" s="131"/>
      <c r="K330" s="131"/>
      <c r="L330" s="131"/>
      <c r="M330" s="131"/>
      <c r="N330" s="131"/>
      <c r="O330" s="131"/>
      <c r="P330" s="132"/>
      <c r="Q330" s="177">
        <v>0</v>
      </c>
      <c r="R330" s="177"/>
      <c r="S330" s="177"/>
      <c r="T330" s="177"/>
      <c r="U330" s="177"/>
      <c r="V330" s="177">
        <v>0</v>
      </c>
      <c r="W330" s="177"/>
      <c r="X330" s="177"/>
      <c r="Y330" s="177"/>
      <c r="Z330" s="177">
        <v>0</v>
      </c>
      <c r="AA330" s="177"/>
      <c r="AB330" s="177"/>
      <c r="AC330" s="177"/>
      <c r="AD330" s="177"/>
      <c r="AE330" s="177">
        <v>0</v>
      </c>
      <c r="AF330" s="177"/>
      <c r="AG330" s="177"/>
      <c r="AH330" s="177"/>
      <c r="AI330" s="177"/>
      <c r="AJ330" s="177">
        <f>IF(ISNUMBER(Q330),Q330,0)-IF(ISNUMBER(Z330),Z330,0)</f>
        <v>0</v>
      </c>
      <c r="AK330" s="177"/>
      <c r="AL330" s="177"/>
      <c r="AM330" s="177"/>
      <c r="AN330" s="177"/>
      <c r="AO330" s="177">
        <v>15000</v>
      </c>
      <c r="AP330" s="177"/>
      <c r="AQ330" s="177"/>
      <c r="AR330" s="177"/>
      <c r="AS330" s="177"/>
      <c r="AT330" s="177">
        <f>IF(ISNUMBER(V330),V330,0)-IF(ISNUMBER(Z330),Z330,0)-IF(ISNUMBER(AE330),AE330,0)</f>
        <v>0</v>
      </c>
      <c r="AU330" s="177"/>
      <c r="AV330" s="177"/>
      <c r="AW330" s="177"/>
      <c r="AX330" s="177">
        <v>0</v>
      </c>
      <c r="AY330" s="177"/>
      <c r="AZ330" s="177"/>
      <c r="BA330" s="177"/>
      <c r="BB330" s="177"/>
      <c r="BC330" s="177">
        <v>0</v>
      </c>
      <c r="BD330" s="177"/>
      <c r="BE330" s="177"/>
      <c r="BF330" s="177"/>
      <c r="BG330" s="177"/>
      <c r="BH330" s="177">
        <f>IF(ISNUMBER(AO330),AO330,0)-IF(ISNUMBER(AX330),AX330,0)</f>
        <v>15000</v>
      </c>
      <c r="BI330" s="177"/>
      <c r="BJ330" s="177"/>
      <c r="BK330" s="177"/>
      <c r="BL330" s="177"/>
    </row>
    <row r="331" spans="1:79" s="9" customFormat="1" ht="12.75" customHeight="1" x14ac:dyDescent="0.2">
      <c r="A331" s="119"/>
      <c r="B331" s="119"/>
      <c r="C331" s="119"/>
      <c r="D331" s="119"/>
      <c r="E331" s="119"/>
      <c r="F331" s="119"/>
      <c r="G331" s="137" t="s">
        <v>179</v>
      </c>
      <c r="H331" s="138"/>
      <c r="I331" s="138"/>
      <c r="J331" s="138"/>
      <c r="K331" s="138"/>
      <c r="L331" s="138"/>
      <c r="M331" s="138"/>
      <c r="N331" s="138"/>
      <c r="O331" s="138"/>
      <c r="P331" s="139"/>
      <c r="Q331" s="176">
        <v>2309833</v>
      </c>
      <c r="R331" s="176"/>
      <c r="S331" s="176"/>
      <c r="T331" s="176"/>
      <c r="U331" s="176"/>
      <c r="V331" s="176">
        <v>20636.5</v>
      </c>
      <c r="W331" s="176"/>
      <c r="X331" s="176"/>
      <c r="Y331" s="176"/>
      <c r="Z331" s="176">
        <v>20636.5</v>
      </c>
      <c r="AA331" s="176"/>
      <c r="AB331" s="176"/>
      <c r="AC331" s="176"/>
      <c r="AD331" s="176"/>
      <c r="AE331" s="176">
        <v>0</v>
      </c>
      <c r="AF331" s="176"/>
      <c r="AG331" s="176"/>
      <c r="AH331" s="176"/>
      <c r="AI331" s="176"/>
      <c r="AJ331" s="176">
        <f>IF(ISNUMBER(Q331),Q331,0)-IF(ISNUMBER(Z331),Z331,0)</f>
        <v>2289196.5</v>
      </c>
      <c r="AK331" s="176"/>
      <c r="AL331" s="176"/>
      <c r="AM331" s="176"/>
      <c r="AN331" s="176"/>
      <c r="AO331" s="176">
        <v>1640000</v>
      </c>
      <c r="AP331" s="176"/>
      <c r="AQ331" s="176"/>
      <c r="AR331" s="176"/>
      <c r="AS331" s="176"/>
      <c r="AT331" s="176">
        <f>IF(ISNUMBER(V331),V331,0)-IF(ISNUMBER(Z331),Z331,0)-IF(ISNUMBER(AE331),AE331,0)</f>
        <v>0</v>
      </c>
      <c r="AU331" s="176"/>
      <c r="AV331" s="176"/>
      <c r="AW331" s="176"/>
      <c r="AX331" s="176">
        <v>0</v>
      </c>
      <c r="AY331" s="176"/>
      <c r="AZ331" s="176"/>
      <c r="BA331" s="176"/>
      <c r="BB331" s="176"/>
      <c r="BC331" s="176">
        <v>0</v>
      </c>
      <c r="BD331" s="176"/>
      <c r="BE331" s="176"/>
      <c r="BF331" s="176"/>
      <c r="BG331" s="176"/>
      <c r="BH331" s="176">
        <f>IF(ISNUMBER(AO331),AO331,0)-IF(ISNUMBER(AX331),AX331,0)</f>
        <v>1640000</v>
      </c>
      <c r="BI331" s="176"/>
      <c r="BJ331" s="176"/>
      <c r="BK331" s="176"/>
      <c r="BL331" s="176"/>
    </row>
    <row r="333" spans="1:79" ht="14.25" customHeight="1" x14ac:dyDescent="0.2">
      <c r="A333" s="67" t="s">
        <v>423</v>
      </c>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row>
    <row r="334" spans="1:79" ht="15" customHeight="1" x14ac:dyDescent="0.2">
      <c r="A334" s="62" t="s">
        <v>340</v>
      </c>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79" ht="42.95" customHeight="1" x14ac:dyDescent="0.2">
      <c r="A335" s="74" t="s">
        <v>166</v>
      </c>
      <c r="B335" s="74"/>
      <c r="C335" s="74"/>
      <c r="D335" s="74"/>
      <c r="E335" s="74"/>
      <c r="F335" s="74"/>
      <c r="G335" s="57" t="s">
        <v>20</v>
      </c>
      <c r="H335" s="57"/>
      <c r="I335" s="57"/>
      <c r="J335" s="57"/>
      <c r="K335" s="57"/>
      <c r="L335" s="57"/>
      <c r="M335" s="57"/>
      <c r="N335" s="57"/>
      <c r="O335" s="57"/>
      <c r="P335" s="57"/>
      <c r="Q335" s="57"/>
      <c r="R335" s="57"/>
      <c r="S335" s="57"/>
      <c r="T335" s="57" t="s">
        <v>16</v>
      </c>
      <c r="U335" s="57"/>
      <c r="V335" s="57"/>
      <c r="W335" s="57"/>
      <c r="X335" s="57"/>
      <c r="Y335" s="57"/>
      <c r="Z335" s="57" t="s">
        <v>15</v>
      </c>
      <c r="AA335" s="57"/>
      <c r="AB335" s="57"/>
      <c r="AC335" s="57"/>
      <c r="AD335" s="57"/>
      <c r="AE335" s="57" t="s">
        <v>420</v>
      </c>
      <c r="AF335" s="57"/>
      <c r="AG335" s="57"/>
      <c r="AH335" s="57"/>
      <c r="AI335" s="57"/>
      <c r="AJ335" s="57"/>
      <c r="AK335" s="57" t="s">
        <v>424</v>
      </c>
      <c r="AL335" s="57"/>
      <c r="AM335" s="57"/>
      <c r="AN335" s="57"/>
      <c r="AO335" s="57"/>
      <c r="AP335" s="57"/>
      <c r="AQ335" s="57" t="s">
        <v>436</v>
      </c>
      <c r="AR335" s="57"/>
      <c r="AS335" s="57"/>
      <c r="AT335" s="57"/>
      <c r="AU335" s="57"/>
      <c r="AV335" s="57"/>
      <c r="AW335" s="57" t="s">
        <v>19</v>
      </c>
      <c r="AX335" s="57"/>
      <c r="AY335" s="57"/>
      <c r="AZ335" s="57"/>
      <c r="BA335" s="57"/>
      <c r="BB335" s="57"/>
      <c r="BC335" s="57"/>
      <c r="BD335" s="57"/>
      <c r="BE335" s="57" t="s">
        <v>190</v>
      </c>
      <c r="BF335" s="57"/>
      <c r="BG335" s="57"/>
      <c r="BH335" s="57"/>
      <c r="BI335" s="57"/>
      <c r="BJ335" s="57"/>
      <c r="BK335" s="57"/>
      <c r="BL335" s="57"/>
    </row>
    <row r="336" spans="1:79" ht="21.75" customHeight="1" x14ac:dyDescent="0.2">
      <c r="A336" s="74"/>
      <c r="B336" s="74"/>
      <c r="C336" s="74"/>
      <c r="D336" s="74"/>
      <c r="E336" s="74"/>
      <c r="F336" s="74"/>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row>
    <row r="337" spans="1:79" ht="15" customHeight="1" x14ac:dyDescent="0.2">
      <c r="A337" s="57">
        <v>1</v>
      </c>
      <c r="B337" s="57"/>
      <c r="C337" s="57"/>
      <c r="D337" s="57"/>
      <c r="E337" s="57"/>
      <c r="F337" s="57"/>
      <c r="G337" s="57">
        <v>2</v>
      </c>
      <c r="H337" s="57"/>
      <c r="I337" s="57"/>
      <c r="J337" s="57"/>
      <c r="K337" s="57"/>
      <c r="L337" s="57"/>
      <c r="M337" s="57"/>
      <c r="N337" s="57"/>
      <c r="O337" s="57"/>
      <c r="P337" s="57"/>
      <c r="Q337" s="57"/>
      <c r="R337" s="57"/>
      <c r="S337" s="57"/>
      <c r="T337" s="57">
        <v>3</v>
      </c>
      <c r="U337" s="57"/>
      <c r="V337" s="57"/>
      <c r="W337" s="57"/>
      <c r="X337" s="57"/>
      <c r="Y337" s="57"/>
      <c r="Z337" s="57">
        <v>4</v>
      </c>
      <c r="AA337" s="57"/>
      <c r="AB337" s="57"/>
      <c r="AC337" s="57"/>
      <c r="AD337" s="57"/>
      <c r="AE337" s="57">
        <v>5</v>
      </c>
      <c r="AF337" s="57"/>
      <c r="AG337" s="57"/>
      <c r="AH337" s="57"/>
      <c r="AI337" s="57"/>
      <c r="AJ337" s="57"/>
      <c r="AK337" s="57">
        <v>6</v>
      </c>
      <c r="AL337" s="57"/>
      <c r="AM337" s="57"/>
      <c r="AN337" s="57"/>
      <c r="AO337" s="57"/>
      <c r="AP337" s="57"/>
      <c r="AQ337" s="57">
        <v>7</v>
      </c>
      <c r="AR337" s="57"/>
      <c r="AS337" s="57"/>
      <c r="AT337" s="57"/>
      <c r="AU337" s="57"/>
      <c r="AV337" s="57"/>
      <c r="AW337" s="60">
        <v>8</v>
      </c>
      <c r="AX337" s="60"/>
      <c r="AY337" s="60"/>
      <c r="AZ337" s="60"/>
      <c r="BA337" s="60"/>
      <c r="BB337" s="60"/>
      <c r="BC337" s="60"/>
      <c r="BD337" s="60"/>
      <c r="BE337" s="60">
        <v>9</v>
      </c>
      <c r="BF337" s="60"/>
      <c r="BG337" s="60"/>
      <c r="BH337" s="60"/>
      <c r="BI337" s="60"/>
      <c r="BJ337" s="60"/>
      <c r="BK337" s="60"/>
      <c r="BL337" s="60"/>
    </row>
    <row r="338" spans="1:79" s="2" customFormat="1" ht="18.75" hidden="1" customHeight="1" x14ac:dyDescent="0.2">
      <c r="A338" s="60" t="s">
        <v>85</v>
      </c>
      <c r="B338" s="60"/>
      <c r="C338" s="60"/>
      <c r="D338" s="60"/>
      <c r="E338" s="60"/>
      <c r="F338" s="60"/>
      <c r="G338" s="99" t="s">
        <v>78</v>
      </c>
      <c r="H338" s="99"/>
      <c r="I338" s="99"/>
      <c r="J338" s="99"/>
      <c r="K338" s="99"/>
      <c r="L338" s="99"/>
      <c r="M338" s="99"/>
      <c r="N338" s="99"/>
      <c r="O338" s="99"/>
      <c r="P338" s="99"/>
      <c r="Q338" s="99"/>
      <c r="R338" s="99"/>
      <c r="S338" s="99"/>
      <c r="T338" s="59" t="s">
        <v>101</v>
      </c>
      <c r="U338" s="59"/>
      <c r="V338" s="59"/>
      <c r="W338" s="59"/>
      <c r="X338" s="59"/>
      <c r="Y338" s="59"/>
      <c r="Z338" s="59" t="s">
        <v>102</v>
      </c>
      <c r="AA338" s="59"/>
      <c r="AB338" s="59"/>
      <c r="AC338" s="59"/>
      <c r="AD338" s="59"/>
      <c r="AE338" s="59" t="s">
        <v>103</v>
      </c>
      <c r="AF338" s="59"/>
      <c r="AG338" s="59"/>
      <c r="AH338" s="59"/>
      <c r="AI338" s="59"/>
      <c r="AJ338" s="59"/>
      <c r="AK338" s="59" t="s">
        <v>104</v>
      </c>
      <c r="AL338" s="59"/>
      <c r="AM338" s="59"/>
      <c r="AN338" s="59"/>
      <c r="AO338" s="59"/>
      <c r="AP338" s="59"/>
      <c r="AQ338" s="59" t="s">
        <v>105</v>
      </c>
      <c r="AR338" s="59"/>
      <c r="AS338" s="59"/>
      <c r="AT338" s="59"/>
      <c r="AU338" s="59"/>
      <c r="AV338" s="59"/>
      <c r="AW338" s="99" t="s">
        <v>108</v>
      </c>
      <c r="AX338" s="99"/>
      <c r="AY338" s="99"/>
      <c r="AZ338" s="99"/>
      <c r="BA338" s="99"/>
      <c r="BB338" s="99"/>
      <c r="BC338" s="99"/>
      <c r="BD338" s="99"/>
      <c r="BE338" s="99" t="s">
        <v>109</v>
      </c>
      <c r="BF338" s="99"/>
      <c r="BG338" s="99"/>
      <c r="BH338" s="99"/>
      <c r="BI338" s="99"/>
      <c r="BJ338" s="99"/>
      <c r="BK338" s="99"/>
      <c r="BL338" s="99"/>
      <c r="CA338" s="2" t="s">
        <v>62</v>
      </c>
    </row>
    <row r="339" spans="1:79" s="136" customFormat="1" ht="12.75" customHeight="1" x14ac:dyDescent="0.2">
      <c r="A339" s="170">
        <v>2111</v>
      </c>
      <c r="B339" s="170"/>
      <c r="C339" s="170"/>
      <c r="D339" s="170"/>
      <c r="E339" s="170"/>
      <c r="F339" s="170"/>
      <c r="G339" s="130" t="s">
        <v>355</v>
      </c>
      <c r="H339" s="131"/>
      <c r="I339" s="131"/>
      <c r="J339" s="131"/>
      <c r="K339" s="131"/>
      <c r="L339" s="131"/>
      <c r="M339" s="131"/>
      <c r="N339" s="131"/>
      <c r="O339" s="131"/>
      <c r="P339" s="131"/>
      <c r="Q339" s="131"/>
      <c r="R339" s="131"/>
      <c r="S339" s="132"/>
      <c r="T339" s="177">
        <v>20000</v>
      </c>
      <c r="U339" s="177"/>
      <c r="V339" s="177"/>
      <c r="W339" s="177"/>
      <c r="X339" s="177"/>
      <c r="Y339" s="177"/>
      <c r="Z339" s="177">
        <v>0</v>
      </c>
      <c r="AA339" s="177"/>
      <c r="AB339" s="177"/>
      <c r="AC339" s="177"/>
      <c r="AD339" s="177"/>
      <c r="AE339" s="177">
        <v>0</v>
      </c>
      <c r="AF339" s="177"/>
      <c r="AG339" s="177"/>
      <c r="AH339" s="177"/>
      <c r="AI339" s="177"/>
      <c r="AJ339" s="177"/>
      <c r="AK339" s="177">
        <v>0</v>
      </c>
      <c r="AL339" s="177"/>
      <c r="AM339" s="177"/>
      <c r="AN339" s="177"/>
      <c r="AO339" s="177"/>
      <c r="AP339" s="177"/>
      <c r="AQ339" s="177">
        <v>0</v>
      </c>
      <c r="AR339" s="177"/>
      <c r="AS339" s="177"/>
      <c r="AT339" s="177"/>
      <c r="AU339" s="177"/>
      <c r="AV339" s="177"/>
      <c r="AW339" s="185"/>
      <c r="AX339" s="185"/>
      <c r="AY339" s="185"/>
      <c r="AZ339" s="185"/>
      <c r="BA339" s="185"/>
      <c r="BB339" s="185"/>
      <c r="BC339" s="185"/>
      <c r="BD339" s="185"/>
      <c r="BE339" s="185"/>
      <c r="BF339" s="185"/>
      <c r="BG339" s="185"/>
      <c r="BH339" s="185"/>
      <c r="BI339" s="185"/>
      <c r="BJ339" s="185"/>
      <c r="BK339" s="185"/>
      <c r="BL339" s="185"/>
      <c r="CA339" s="136" t="s">
        <v>63</v>
      </c>
    </row>
    <row r="340" spans="1:79" s="136" customFormat="1" ht="12.75" customHeight="1" x14ac:dyDescent="0.2">
      <c r="A340" s="170">
        <v>2120</v>
      </c>
      <c r="B340" s="170"/>
      <c r="C340" s="170"/>
      <c r="D340" s="170"/>
      <c r="E340" s="170"/>
      <c r="F340" s="170"/>
      <c r="G340" s="130" t="s">
        <v>356</v>
      </c>
      <c r="H340" s="131"/>
      <c r="I340" s="131"/>
      <c r="J340" s="131"/>
      <c r="K340" s="131"/>
      <c r="L340" s="131"/>
      <c r="M340" s="131"/>
      <c r="N340" s="131"/>
      <c r="O340" s="131"/>
      <c r="P340" s="131"/>
      <c r="Q340" s="131"/>
      <c r="R340" s="131"/>
      <c r="S340" s="132"/>
      <c r="T340" s="177">
        <v>4400</v>
      </c>
      <c r="U340" s="177"/>
      <c r="V340" s="177"/>
      <c r="W340" s="177"/>
      <c r="X340" s="177"/>
      <c r="Y340" s="177"/>
      <c r="Z340" s="177">
        <v>0</v>
      </c>
      <c r="AA340" s="177"/>
      <c r="AB340" s="177"/>
      <c r="AC340" s="177"/>
      <c r="AD340" s="177"/>
      <c r="AE340" s="177">
        <v>0</v>
      </c>
      <c r="AF340" s="177"/>
      <c r="AG340" s="177"/>
      <c r="AH340" s="177"/>
      <c r="AI340" s="177"/>
      <c r="AJ340" s="177"/>
      <c r="AK340" s="177">
        <v>0</v>
      </c>
      <c r="AL340" s="177"/>
      <c r="AM340" s="177"/>
      <c r="AN340" s="177"/>
      <c r="AO340" s="177"/>
      <c r="AP340" s="177"/>
      <c r="AQ340" s="177">
        <v>0</v>
      </c>
      <c r="AR340" s="177"/>
      <c r="AS340" s="177"/>
      <c r="AT340" s="177"/>
      <c r="AU340" s="177"/>
      <c r="AV340" s="177"/>
      <c r="AW340" s="185"/>
      <c r="AX340" s="185"/>
      <c r="AY340" s="185"/>
      <c r="AZ340" s="185"/>
      <c r="BA340" s="185"/>
      <c r="BB340" s="185"/>
      <c r="BC340" s="185"/>
      <c r="BD340" s="185"/>
      <c r="BE340" s="185"/>
      <c r="BF340" s="185"/>
      <c r="BG340" s="185"/>
      <c r="BH340" s="185"/>
      <c r="BI340" s="185"/>
      <c r="BJ340" s="185"/>
      <c r="BK340" s="185"/>
      <c r="BL340" s="185"/>
    </row>
    <row r="341" spans="1:79" s="136" customFormat="1" ht="25.5" customHeight="1" x14ac:dyDescent="0.2">
      <c r="A341" s="170">
        <v>2210</v>
      </c>
      <c r="B341" s="170"/>
      <c r="C341" s="170"/>
      <c r="D341" s="170"/>
      <c r="E341" s="170"/>
      <c r="F341" s="170"/>
      <c r="G341" s="130" t="s">
        <v>357</v>
      </c>
      <c r="H341" s="131"/>
      <c r="I341" s="131"/>
      <c r="J341" s="131"/>
      <c r="K341" s="131"/>
      <c r="L341" s="131"/>
      <c r="M341" s="131"/>
      <c r="N341" s="131"/>
      <c r="O341" s="131"/>
      <c r="P341" s="131"/>
      <c r="Q341" s="131"/>
      <c r="R341" s="131"/>
      <c r="S341" s="132"/>
      <c r="T341" s="177">
        <v>175000</v>
      </c>
      <c r="U341" s="177"/>
      <c r="V341" s="177"/>
      <c r="W341" s="177"/>
      <c r="X341" s="177"/>
      <c r="Y341" s="177"/>
      <c r="Z341" s="177">
        <v>15000</v>
      </c>
      <c r="AA341" s="177"/>
      <c r="AB341" s="177"/>
      <c r="AC341" s="177"/>
      <c r="AD341" s="177"/>
      <c r="AE341" s="177">
        <v>0</v>
      </c>
      <c r="AF341" s="177"/>
      <c r="AG341" s="177"/>
      <c r="AH341" s="177"/>
      <c r="AI341" s="177"/>
      <c r="AJ341" s="177"/>
      <c r="AK341" s="177">
        <v>0</v>
      </c>
      <c r="AL341" s="177"/>
      <c r="AM341" s="177"/>
      <c r="AN341" s="177"/>
      <c r="AO341" s="177"/>
      <c r="AP341" s="177"/>
      <c r="AQ341" s="177">
        <v>0</v>
      </c>
      <c r="AR341" s="177"/>
      <c r="AS341" s="177"/>
      <c r="AT341" s="177"/>
      <c r="AU341" s="177"/>
      <c r="AV341" s="177"/>
      <c r="AW341" s="185"/>
      <c r="AX341" s="185"/>
      <c r="AY341" s="185"/>
      <c r="AZ341" s="185"/>
      <c r="BA341" s="185"/>
      <c r="BB341" s="185"/>
      <c r="BC341" s="185"/>
      <c r="BD341" s="185"/>
      <c r="BE341" s="185"/>
      <c r="BF341" s="185"/>
      <c r="BG341" s="185"/>
      <c r="BH341" s="185"/>
      <c r="BI341" s="185"/>
      <c r="BJ341" s="185"/>
      <c r="BK341" s="185"/>
      <c r="BL341" s="185"/>
    </row>
    <row r="342" spans="1:79" s="136" customFormat="1" ht="12.75" customHeight="1" x14ac:dyDescent="0.2">
      <c r="A342" s="170">
        <v>2240</v>
      </c>
      <c r="B342" s="170"/>
      <c r="C342" s="170"/>
      <c r="D342" s="170"/>
      <c r="E342" s="170"/>
      <c r="F342" s="170"/>
      <c r="G342" s="130" t="s">
        <v>358</v>
      </c>
      <c r="H342" s="131"/>
      <c r="I342" s="131"/>
      <c r="J342" s="131"/>
      <c r="K342" s="131"/>
      <c r="L342" s="131"/>
      <c r="M342" s="131"/>
      <c r="N342" s="131"/>
      <c r="O342" s="131"/>
      <c r="P342" s="131"/>
      <c r="Q342" s="131"/>
      <c r="R342" s="131"/>
      <c r="S342" s="132"/>
      <c r="T342" s="177">
        <v>839100</v>
      </c>
      <c r="U342" s="177"/>
      <c r="V342" s="177"/>
      <c r="W342" s="177"/>
      <c r="X342" s="177"/>
      <c r="Y342" s="177"/>
      <c r="Z342" s="177">
        <v>535309.5</v>
      </c>
      <c r="AA342" s="177"/>
      <c r="AB342" s="177"/>
      <c r="AC342" s="177"/>
      <c r="AD342" s="177"/>
      <c r="AE342" s="177">
        <v>0</v>
      </c>
      <c r="AF342" s="177"/>
      <c r="AG342" s="177"/>
      <c r="AH342" s="177"/>
      <c r="AI342" s="177"/>
      <c r="AJ342" s="177"/>
      <c r="AK342" s="177">
        <v>0</v>
      </c>
      <c r="AL342" s="177"/>
      <c r="AM342" s="177"/>
      <c r="AN342" s="177"/>
      <c r="AO342" s="177"/>
      <c r="AP342" s="177"/>
      <c r="AQ342" s="177">
        <v>0</v>
      </c>
      <c r="AR342" s="177"/>
      <c r="AS342" s="177"/>
      <c r="AT342" s="177"/>
      <c r="AU342" s="177"/>
      <c r="AV342" s="177"/>
      <c r="AW342" s="185"/>
      <c r="AX342" s="185"/>
      <c r="AY342" s="185"/>
      <c r="AZ342" s="185"/>
      <c r="BA342" s="185"/>
      <c r="BB342" s="185"/>
      <c r="BC342" s="185"/>
      <c r="BD342" s="185"/>
      <c r="BE342" s="185"/>
      <c r="BF342" s="185"/>
      <c r="BG342" s="185"/>
      <c r="BH342" s="185"/>
      <c r="BI342" s="185"/>
      <c r="BJ342" s="185"/>
      <c r="BK342" s="185"/>
      <c r="BL342" s="185"/>
    </row>
    <row r="343" spans="1:79" s="136" customFormat="1" ht="25.5" customHeight="1" x14ac:dyDescent="0.2">
      <c r="A343" s="170">
        <v>2272</v>
      </c>
      <c r="B343" s="170"/>
      <c r="C343" s="170"/>
      <c r="D343" s="170"/>
      <c r="E343" s="170"/>
      <c r="F343" s="170"/>
      <c r="G343" s="130" t="s">
        <v>361</v>
      </c>
      <c r="H343" s="131"/>
      <c r="I343" s="131"/>
      <c r="J343" s="131"/>
      <c r="K343" s="131"/>
      <c r="L343" s="131"/>
      <c r="M343" s="131"/>
      <c r="N343" s="131"/>
      <c r="O343" s="131"/>
      <c r="P343" s="131"/>
      <c r="Q343" s="131"/>
      <c r="R343" s="131"/>
      <c r="S343" s="132"/>
      <c r="T343" s="177">
        <v>90000</v>
      </c>
      <c r="U343" s="177"/>
      <c r="V343" s="177"/>
      <c r="W343" s="177"/>
      <c r="X343" s="177"/>
      <c r="Y343" s="177"/>
      <c r="Z343" s="177">
        <v>72018.34</v>
      </c>
      <c r="AA343" s="177"/>
      <c r="AB343" s="177"/>
      <c r="AC343" s="177"/>
      <c r="AD343" s="177"/>
      <c r="AE343" s="177">
        <v>0</v>
      </c>
      <c r="AF343" s="177"/>
      <c r="AG343" s="177"/>
      <c r="AH343" s="177"/>
      <c r="AI343" s="177"/>
      <c r="AJ343" s="177"/>
      <c r="AK343" s="177">
        <v>0</v>
      </c>
      <c r="AL343" s="177"/>
      <c r="AM343" s="177"/>
      <c r="AN343" s="177"/>
      <c r="AO343" s="177"/>
      <c r="AP343" s="177"/>
      <c r="AQ343" s="177">
        <v>0</v>
      </c>
      <c r="AR343" s="177"/>
      <c r="AS343" s="177"/>
      <c r="AT343" s="177"/>
      <c r="AU343" s="177"/>
      <c r="AV343" s="177"/>
      <c r="AW343" s="185"/>
      <c r="AX343" s="185"/>
      <c r="AY343" s="185"/>
      <c r="AZ343" s="185"/>
      <c r="BA343" s="185"/>
      <c r="BB343" s="185"/>
      <c r="BC343" s="185"/>
      <c r="BD343" s="185"/>
      <c r="BE343" s="185"/>
      <c r="BF343" s="185"/>
      <c r="BG343" s="185"/>
      <c r="BH343" s="185"/>
      <c r="BI343" s="185"/>
      <c r="BJ343" s="185"/>
      <c r="BK343" s="185"/>
      <c r="BL343" s="185"/>
    </row>
    <row r="344" spans="1:79" s="136" customFormat="1" ht="12.75" customHeight="1" x14ac:dyDescent="0.2">
      <c r="A344" s="170">
        <v>2273</v>
      </c>
      <c r="B344" s="170"/>
      <c r="C344" s="170"/>
      <c r="D344" s="170"/>
      <c r="E344" s="170"/>
      <c r="F344" s="170"/>
      <c r="G344" s="130" t="s">
        <v>362</v>
      </c>
      <c r="H344" s="131"/>
      <c r="I344" s="131"/>
      <c r="J344" s="131"/>
      <c r="K344" s="131"/>
      <c r="L344" s="131"/>
      <c r="M344" s="131"/>
      <c r="N344" s="131"/>
      <c r="O344" s="131"/>
      <c r="P344" s="131"/>
      <c r="Q344" s="131"/>
      <c r="R344" s="131"/>
      <c r="S344" s="132"/>
      <c r="T344" s="177">
        <v>654400</v>
      </c>
      <c r="U344" s="177"/>
      <c r="V344" s="177"/>
      <c r="W344" s="177"/>
      <c r="X344" s="177"/>
      <c r="Y344" s="177"/>
      <c r="Z344" s="177">
        <v>223328.27000000002</v>
      </c>
      <c r="AA344" s="177"/>
      <c r="AB344" s="177"/>
      <c r="AC344" s="177"/>
      <c r="AD344" s="177"/>
      <c r="AE344" s="177">
        <v>0</v>
      </c>
      <c r="AF344" s="177"/>
      <c r="AG344" s="177"/>
      <c r="AH344" s="177"/>
      <c r="AI344" s="177"/>
      <c r="AJ344" s="177"/>
      <c r="AK344" s="177">
        <v>0</v>
      </c>
      <c r="AL344" s="177"/>
      <c r="AM344" s="177"/>
      <c r="AN344" s="177"/>
      <c r="AO344" s="177"/>
      <c r="AP344" s="177"/>
      <c r="AQ344" s="177">
        <v>0</v>
      </c>
      <c r="AR344" s="177"/>
      <c r="AS344" s="177"/>
      <c r="AT344" s="177"/>
      <c r="AU344" s="177"/>
      <c r="AV344" s="177"/>
      <c r="AW344" s="185"/>
      <c r="AX344" s="185"/>
      <c r="AY344" s="185"/>
      <c r="AZ344" s="185"/>
      <c r="BA344" s="185"/>
      <c r="BB344" s="185"/>
      <c r="BC344" s="185"/>
      <c r="BD344" s="185"/>
      <c r="BE344" s="185"/>
      <c r="BF344" s="185"/>
      <c r="BG344" s="185"/>
      <c r="BH344" s="185"/>
      <c r="BI344" s="185"/>
      <c r="BJ344" s="185"/>
      <c r="BK344" s="185"/>
      <c r="BL344" s="185"/>
    </row>
    <row r="345" spans="1:79" s="136" customFormat="1" ht="12.75" customHeight="1" x14ac:dyDescent="0.2">
      <c r="A345" s="170">
        <v>2800</v>
      </c>
      <c r="B345" s="170"/>
      <c r="C345" s="170"/>
      <c r="D345" s="170"/>
      <c r="E345" s="170"/>
      <c r="F345" s="170"/>
      <c r="G345" s="130" t="s">
        <v>366</v>
      </c>
      <c r="H345" s="131"/>
      <c r="I345" s="131"/>
      <c r="J345" s="131"/>
      <c r="K345" s="131"/>
      <c r="L345" s="131"/>
      <c r="M345" s="131"/>
      <c r="N345" s="131"/>
      <c r="O345" s="131"/>
      <c r="P345" s="131"/>
      <c r="Q345" s="131"/>
      <c r="R345" s="131"/>
      <c r="S345" s="132"/>
      <c r="T345" s="177">
        <v>10000</v>
      </c>
      <c r="U345" s="177"/>
      <c r="V345" s="177"/>
      <c r="W345" s="177"/>
      <c r="X345" s="177"/>
      <c r="Y345" s="177"/>
      <c r="Z345" s="177">
        <v>0</v>
      </c>
      <c r="AA345" s="177"/>
      <c r="AB345" s="177"/>
      <c r="AC345" s="177"/>
      <c r="AD345" s="177"/>
      <c r="AE345" s="177">
        <v>0</v>
      </c>
      <c r="AF345" s="177"/>
      <c r="AG345" s="177"/>
      <c r="AH345" s="177"/>
      <c r="AI345" s="177"/>
      <c r="AJ345" s="177"/>
      <c r="AK345" s="177">
        <v>0</v>
      </c>
      <c r="AL345" s="177"/>
      <c r="AM345" s="177"/>
      <c r="AN345" s="177"/>
      <c r="AO345" s="177"/>
      <c r="AP345" s="177"/>
      <c r="AQ345" s="177">
        <v>0</v>
      </c>
      <c r="AR345" s="177"/>
      <c r="AS345" s="177"/>
      <c r="AT345" s="177"/>
      <c r="AU345" s="177"/>
      <c r="AV345" s="177"/>
      <c r="AW345" s="185"/>
      <c r="AX345" s="185"/>
      <c r="AY345" s="185"/>
      <c r="AZ345" s="185"/>
      <c r="BA345" s="185"/>
      <c r="BB345" s="185"/>
      <c r="BC345" s="185"/>
      <c r="BD345" s="185"/>
      <c r="BE345" s="185"/>
      <c r="BF345" s="185"/>
      <c r="BG345" s="185"/>
      <c r="BH345" s="185"/>
      <c r="BI345" s="185"/>
      <c r="BJ345" s="185"/>
      <c r="BK345" s="185"/>
      <c r="BL345" s="185"/>
    </row>
    <row r="346" spans="1:79" s="9" customFormat="1" ht="12.75" customHeight="1" x14ac:dyDescent="0.2">
      <c r="A346" s="119"/>
      <c r="B346" s="119"/>
      <c r="C346" s="119"/>
      <c r="D346" s="119"/>
      <c r="E346" s="119"/>
      <c r="F346" s="119"/>
      <c r="G346" s="137" t="s">
        <v>179</v>
      </c>
      <c r="H346" s="138"/>
      <c r="I346" s="138"/>
      <c r="J346" s="138"/>
      <c r="K346" s="138"/>
      <c r="L346" s="138"/>
      <c r="M346" s="138"/>
      <c r="N346" s="138"/>
      <c r="O346" s="138"/>
      <c r="P346" s="138"/>
      <c r="Q346" s="138"/>
      <c r="R346" s="138"/>
      <c r="S346" s="139"/>
      <c r="T346" s="176">
        <v>1792900</v>
      </c>
      <c r="U346" s="176"/>
      <c r="V346" s="176"/>
      <c r="W346" s="176"/>
      <c r="X346" s="176"/>
      <c r="Y346" s="176"/>
      <c r="Z346" s="176">
        <v>845656.11</v>
      </c>
      <c r="AA346" s="176"/>
      <c r="AB346" s="176"/>
      <c r="AC346" s="176"/>
      <c r="AD346" s="176"/>
      <c r="AE346" s="176">
        <v>0</v>
      </c>
      <c r="AF346" s="176"/>
      <c r="AG346" s="176"/>
      <c r="AH346" s="176"/>
      <c r="AI346" s="176"/>
      <c r="AJ346" s="176"/>
      <c r="AK346" s="176">
        <v>0</v>
      </c>
      <c r="AL346" s="176"/>
      <c r="AM346" s="176"/>
      <c r="AN346" s="176"/>
      <c r="AO346" s="176"/>
      <c r="AP346" s="176"/>
      <c r="AQ346" s="176">
        <v>0</v>
      </c>
      <c r="AR346" s="176"/>
      <c r="AS346" s="176"/>
      <c r="AT346" s="176"/>
      <c r="AU346" s="176"/>
      <c r="AV346" s="176"/>
      <c r="AW346" s="180"/>
      <c r="AX346" s="180"/>
      <c r="AY346" s="180"/>
      <c r="AZ346" s="180"/>
      <c r="BA346" s="180"/>
      <c r="BB346" s="180"/>
      <c r="BC346" s="180"/>
      <c r="BD346" s="180"/>
      <c r="BE346" s="180"/>
      <c r="BF346" s="180"/>
      <c r="BG346" s="180"/>
      <c r="BH346" s="180"/>
      <c r="BI346" s="180"/>
      <c r="BJ346" s="180"/>
      <c r="BK346" s="180"/>
      <c r="BL346" s="180"/>
    </row>
    <row r="348" spans="1:79" ht="14.25" customHeight="1" x14ac:dyDescent="0.2">
      <c r="A348" s="67" t="s">
        <v>425</v>
      </c>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row>
    <row r="349" spans="1:79" ht="30" customHeight="1" x14ac:dyDescent="0.2">
      <c r="A349" s="148" t="s">
        <v>703</v>
      </c>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row>
    <row r="350" spans="1:79" ht="1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row>
    <row r="352" spans="1:79" ht="14.25" x14ac:dyDescent="0.2">
      <c r="A352" s="67" t="s">
        <v>449</v>
      </c>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row>
    <row r="353" spans="1:64" ht="14.25" x14ac:dyDescent="0.2">
      <c r="A353" s="67" t="s">
        <v>426</v>
      </c>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row>
    <row r="354" spans="1:64" ht="30" customHeight="1" x14ac:dyDescent="0.2">
      <c r="A354" s="148" t="s">
        <v>704</v>
      </c>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row>
    <row r="355" spans="1:64" ht="1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8" spans="1:64" ht="18.95" customHeight="1" x14ac:dyDescent="0.2">
      <c r="A358" s="152" t="s">
        <v>334</v>
      </c>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40"/>
      <c r="AC358" s="40"/>
      <c r="AD358" s="40"/>
      <c r="AE358" s="40"/>
      <c r="AF358" s="40"/>
      <c r="AG358" s="40"/>
      <c r="AH358" s="43"/>
      <c r="AI358" s="43"/>
      <c r="AJ358" s="43"/>
      <c r="AK358" s="43"/>
      <c r="AL358" s="43"/>
      <c r="AM358" s="43"/>
      <c r="AN358" s="43"/>
      <c r="AO358" s="43"/>
      <c r="AP358" s="43"/>
      <c r="AQ358" s="40"/>
      <c r="AR358" s="40"/>
      <c r="AS358" s="40"/>
      <c r="AT358" s="40"/>
      <c r="AU358" s="153" t="s">
        <v>336</v>
      </c>
      <c r="AV358" s="151"/>
      <c r="AW358" s="151"/>
      <c r="AX358" s="151"/>
      <c r="AY358" s="151"/>
      <c r="AZ358" s="151"/>
      <c r="BA358" s="151"/>
      <c r="BB358" s="151"/>
      <c r="BC358" s="151"/>
      <c r="BD358" s="151"/>
      <c r="BE358" s="151"/>
      <c r="BF358" s="151"/>
    </row>
    <row r="359" spans="1:64" ht="12.75" customHeight="1" x14ac:dyDescent="0.2">
      <c r="AB359" s="41"/>
      <c r="AC359" s="41"/>
      <c r="AD359" s="41"/>
      <c r="AE359" s="41"/>
      <c r="AF359" s="41"/>
      <c r="AG359" s="41"/>
      <c r="AH359" s="45" t="s">
        <v>2</v>
      </c>
      <c r="AI359" s="45"/>
      <c r="AJ359" s="45"/>
      <c r="AK359" s="45"/>
      <c r="AL359" s="45"/>
      <c r="AM359" s="45"/>
      <c r="AN359" s="45"/>
      <c r="AO359" s="45"/>
      <c r="AP359" s="45"/>
      <c r="AQ359" s="41"/>
      <c r="AR359" s="41"/>
      <c r="AS359" s="41"/>
      <c r="AT359" s="41"/>
      <c r="AU359" s="45" t="s">
        <v>205</v>
      </c>
      <c r="AV359" s="45"/>
      <c r="AW359" s="45"/>
      <c r="AX359" s="45"/>
      <c r="AY359" s="45"/>
      <c r="AZ359" s="45"/>
      <c r="BA359" s="45"/>
      <c r="BB359" s="45"/>
      <c r="BC359" s="45"/>
      <c r="BD359" s="45"/>
      <c r="BE359" s="45"/>
      <c r="BF359" s="45"/>
    </row>
    <row r="360" spans="1:64" ht="15" x14ac:dyDescent="0.2">
      <c r="AB360" s="41"/>
      <c r="AC360" s="41"/>
      <c r="AD360" s="41"/>
      <c r="AE360" s="41"/>
      <c r="AF360" s="41"/>
      <c r="AG360" s="41"/>
      <c r="AH360" s="42"/>
      <c r="AI360" s="42"/>
      <c r="AJ360" s="42"/>
      <c r="AK360" s="42"/>
      <c r="AL360" s="42"/>
      <c r="AM360" s="42"/>
      <c r="AN360" s="42"/>
      <c r="AO360" s="42"/>
      <c r="AP360" s="42"/>
      <c r="AQ360" s="41"/>
      <c r="AR360" s="41"/>
      <c r="AS360" s="41"/>
      <c r="AT360" s="41"/>
      <c r="AU360" s="42"/>
      <c r="AV360" s="42"/>
      <c r="AW360" s="42"/>
      <c r="AX360" s="42"/>
      <c r="AY360" s="42"/>
      <c r="AZ360" s="42"/>
      <c r="BA360" s="42"/>
      <c r="BB360" s="42"/>
      <c r="BC360" s="42"/>
      <c r="BD360" s="42"/>
      <c r="BE360" s="42"/>
      <c r="BF360" s="42"/>
    </row>
    <row r="361" spans="1:64" ht="18" customHeight="1" x14ac:dyDescent="0.2">
      <c r="A361" s="152" t="s">
        <v>335</v>
      </c>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41"/>
      <c r="AC361" s="41"/>
      <c r="AD361" s="41"/>
      <c r="AE361" s="41"/>
      <c r="AF361" s="41"/>
      <c r="AG361" s="41"/>
      <c r="AH361" s="44"/>
      <c r="AI361" s="44"/>
      <c r="AJ361" s="44"/>
      <c r="AK361" s="44"/>
      <c r="AL361" s="44"/>
      <c r="AM361" s="44"/>
      <c r="AN361" s="44"/>
      <c r="AO361" s="44"/>
      <c r="AP361" s="44"/>
      <c r="AQ361" s="41"/>
      <c r="AR361" s="41"/>
      <c r="AS361" s="41"/>
      <c r="AT361" s="41"/>
      <c r="AU361" s="154" t="s">
        <v>337</v>
      </c>
      <c r="AV361" s="151"/>
      <c r="AW361" s="151"/>
      <c r="AX361" s="151"/>
      <c r="AY361" s="151"/>
      <c r="AZ361" s="151"/>
      <c r="BA361" s="151"/>
      <c r="BB361" s="151"/>
      <c r="BC361" s="151"/>
      <c r="BD361" s="151"/>
      <c r="BE361" s="151"/>
      <c r="BF361" s="151"/>
    </row>
    <row r="362" spans="1:64" ht="12" customHeight="1" x14ac:dyDescent="0.2">
      <c r="AB362" s="41"/>
      <c r="AC362" s="41"/>
      <c r="AD362" s="41"/>
      <c r="AE362" s="41"/>
      <c r="AF362" s="41"/>
      <c r="AG362" s="41"/>
      <c r="AH362" s="45" t="s">
        <v>2</v>
      </c>
      <c r="AI362" s="45"/>
      <c r="AJ362" s="45"/>
      <c r="AK362" s="45"/>
      <c r="AL362" s="45"/>
      <c r="AM362" s="45"/>
      <c r="AN362" s="45"/>
      <c r="AO362" s="45"/>
      <c r="AP362" s="45"/>
      <c r="AQ362" s="41"/>
      <c r="AR362" s="41"/>
      <c r="AS362" s="41"/>
      <c r="AT362" s="41"/>
      <c r="AU362" s="45" t="s">
        <v>205</v>
      </c>
      <c r="AV362" s="45"/>
      <c r="AW362" s="45"/>
      <c r="AX362" s="45"/>
      <c r="AY362" s="45"/>
      <c r="AZ362" s="45"/>
      <c r="BA362" s="45"/>
      <c r="BB362" s="45"/>
      <c r="BC362" s="45"/>
      <c r="BD362" s="45"/>
      <c r="BE362" s="45"/>
      <c r="BF362" s="45"/>
    </row>
  </sheetData>
  <mergeCells count="2888">
    <mergeCell ref="BE345:BL345"/>
    <mergeCell ref="A346:F346"/>
    <mergeCell ref="G346:S346"/>
    <mergeCell ref="T346:Y346"/>
    <mergeCell ref="Z346:AD346"/>
    <mergeCell ref="AE346:AJ346"/>
    <mergeCell ref="AK346:AP346"/>
    <mergeCell ref="AQ346:AV346"/>
    <mergeCell ref="AW346:BD346"/>
    <mergeCell ref="BE346:BL346"/>
    <mergeCell ref="AW344:BD344"/>
    <mergeCell ref="BE344:BL344"/>
    <mergeCell ref="A345:F345"/>
    <mergeCell ref="G345:S345"/>
    <mergeCell ref="T345:Y345"/>
    <mergeCell ref="Z345:AD345"/>
    <mergeCell ref="AE345:AJ345"/>
    <mergeCell ref="AK345:AP345"/>
    <mergeCell ref="AQ345:AV345"/>
    <mergeCell ref="AW345:BD345"/>
    <mergeCell ref="AQ343:AV343"/>
    <mergeCell ref="AW343:BD343"/>
    <mergeCell ref="BE343:BL343"/>
    <mergeCell ref="A344:F344"/>
    <mergeCell ref="G344:S344"/>
    <mergeCell ref="T344:Y344"/>
    <mergeCell ref="Z344:AD344"/>
    <mergeCell ref="AE344:AJ344"/>
    <mergeCell ref="AK344:AP344"/>
    <mergeCell ref="AQ344:AV344"/>
    <mergeCell ref="AK342:AP342"/>
    <mergeCell ref="AQ342:AV342"/>
    <mergeCell ref="AW342:BD342"/>
    <mergeCell ref="BE342:BL342"/>
    <mergeCell ref="A343:F343"/>
    <mergeCell ref="G343:S343"/>
    <mergeCell ref="T343:Y343"/>
    <mergeCell ref="Z343:AD343"/>
    <mergeCell ref="AE343:AJ343"/>
    <mergeCell ref="AK343:AP343"/>
    <mergeCell ref="AE341:AJ341"/>
    <mergeCell ref="AK341:AP341"/>
    <mergeCell ref="AQ341:AV341"/>
    <mergeCell ref="AW341:BD341"/>
    <mergeCell ref="BE341:BL341"/>
    <mergeCell ref="A342:F342"/>
    <mergeCell ref="G342:S342"/>
    <mergeCell ref="T342:Y342"/>
    <mergeCell ref="Z342:AD342"/>
    <mergeCell ref="AE342:AJ342"/>
    <mergeCell ref="A340:F340"/>
    <mergeCell ref="G340:S340"/>
    <mergeCell ref="T340:Y340"/>
    <mergeCell ref="Z340:AD340"/>
    <mergeCell ref="AE340:AJ340"/>
    <mergeCell ref="AK340:AP340"/>
    <mergeCell ref="AQ340:AV340"/>
    <mergeCell ref="AW340:BD340"/>
    <mergeCell ref="BE340:BL340"/>
    <mergeCell ref="AO331:AS331"/>
    <mergeCell ref="AT331:AW331"/>
    <mergeCell ref="AX331:BB331"/>
    <mergeCell ref="BC331:BG331"/>
    <mergeCell ref="BH331:BL331"/>
    <mergeCell ref="AX330:BB330"/>
    <mergeCell ref="BC330:BG330"/>
    <mergeCell ref="BH330:BL330"/>
    <mergeCell ref="A331:F331"/>
    <mergeCell ref="G331:P331"/>
    <mergeCell ref="Q331:U331"/>
    <mergeCell ref="V331:Y331"/>
    <mergeCell ref="Z331:AD331"/>
    <mergeCell ref="AE331:AI331"/>
    <mergeCell ref="AJ331:AN331"/>
    <mergeCell ref="BH329:BL329"/>
    <mergeCell ref="A330:F330"/>
    <mergeCell ref="G330:P330"/>
    <mergeCell ref="Q330:U330"/>
    <mergeCell ref="V330:Y330"/>
    <mergeCell ref="Z330:AD330"/>
    <mergeCell ref="AE330:AI330"/>
    <mergeCell ref="AJ330:AN330"/>
    <mergeCell ref="AO330:AS330"/>
    <mergeCell ref="AT330:AW330"/>
    <mergeCell ref="AE329:AI329"/>
    <mergeCell ref="AJ329:AN329"/>
    <mergeCell ref="AO329:AS329"/>
    <mergeCell ref="AT329:AW329"/>
    <mergeCell ref="AX329:BB329"/>
    <mergeCell ref="BC329:BG329"/>
    <mergeCell ref="AO328:AS328"/>
    <mergeCell ref="AT328:AW328"/>
    <mergeCell ref="AX328:BB328"/>
    <mergeCell ref="BC328:BG328"/>
    <mergeCell ref="BH328:BL328"/>
    <mergeCell ref="A329:F329"/>
    <mergeCell ref="G329:P329"/>
    <mergeCell ref="Q329:U329"/>
    <mergeCell ref="V329:Y329"/>
    <mergeCell ref="Z329:AD329"/>
    <mergeCell ref="AX327:BB327"/>
    <mergeCell ref="BC327:BG327"/>
    <mergeCell ref="BH327:BL327"/>
    <mergeCell ref="A328:F328"/>
    <mergeCell ref="G328:P328"/>
    <mergeCell ref="Q328:U328"/>
    <mergeCell ref="V328:Y328"/>
    <mergeCell ref="Z328:AD328"/>
    <mergeCell ref="AE328:AI328"/>
    <mergeCell ref="AJ328:AN328"/>
    <mergeCell ref="BH326:BL326"/>
    <mergeCell ref="A327:F327"/>
    <mergeCell ref="G327:P327"/>
    <mergeCell ref="Q327:U327"/>
    <mergeCell ref="V327:Y327"/>
    <mergeCell ref="Z327:AD327"/>
    <mergeCell ref="AE327:AI327"/>
    <mergeCell ref="AJ327:AN327"/>
    <mergeCell ref="AO327:AS327"/>
    <mergeCell ref="AT327:AW327"/>
    <mergeCell ref="AE326:AI326"/>
    <mergeCell ref="AJ326:AN326"/>
    <mergeCell ref="AO326:AS326"/>
    <mergeCell ref="AT326:AW326"/>
    <mergeCell ref="AX326:BB326"/>
    <mergeCell ref="BC326:BG326"/>
    <mergeCell ref="AO325:AS325"/>
    <mergeCell ref="AT325:AW325"/>
    <mergeCell ref="AX325:BB325"/>
    <mergeCell ref="BC325:BG325"/>
    <mergeCell ref="BH325:BL325"/>
    <mergeCell ref="A326:F326"/>
    <mergeCell ref="G326:P326"/>
    <mergeCell ref="Q326:U326"/>
    <mergeCell ref="V326:Y326"/>
    <mergeCell ref="Z326:AD326"/>
    <mergeCell ref="AX324:BB324"/>
    <mergeCell ref="BC324:BG324"/>
    <mergeCell ref="BH324:BL324"/>
    <mergeCell ref="A325:F325"/>
    <mergeCell ref="G325:P325"/>
    <mergeCell ref="Q325:U325"/>
    <mergeCell ref="V325:Y325"/>
    <mergeCell ref="Z325:AD325"/>
    <mergeCell ref="AE325:AI325"/>
    <mergeCell ref="AJ325:AN325"/>
    <mergeCell ref="A324:F324"/>
    <mergeCell ref="G324:P324"/>
    <mergeCell ref="Q324:U324"/>
    <mergeCell ref="V324:Y324"/>
    <mergeCell ref="Z324:AD324"/>
    <mergeCell ref="AE324:AI324"/>
    <mergeCell ref="AJ324:AN324"/>
    <mergeCell ref="AO324:AS324"/>
    <mergeCell ref="AT324:AW324"/>
    <mergeCell ref="BG314:BL314"/>
    <mergeCell ref="BG313:BL313"/>
    <mergeCell ref="A314:F314"/>
    <mergeCell ref="G314:S314"/>
    <mergeCell ref="T314:Y314"/>
    <mergeCell ref="Z314:AD314"/>
    <mergeCell ref="AE314:AJ314"/>
    <mergeCell ref="AK314:AP314"/>
    <mergeCell ref="AQ314:AV314"/>
    <mergeCell ref="AW314:BA314"/>
    <mergeCell ref="BB314:BF314"/>
    <mergeCell ref="BG312:BL312"/>
    <mergeCell ref="A313:F313"/>
    <mergeCell ref="G313:S313"/>
    <mergeCell ref="T313:Y313"/>
    <mergeCell ref="Z313:AD313"/>
    <mergeCell ref="AE313:AJ313"/>
    <mergeCell ref="AK313:AP313"/>
    <mergeCell ref="AQ313:AV313"/>
    <mergeCell ref="AW313:BA313"/>
    <mergeCell ref="BB313:BF313"/>
    <mergeCell ref="BG311:BL311"/>
    <mergeCell ref="A312:F312"/>
    <mergeCell ref="G312:S312"/>
    <mergeCell ref="T312:Y312"/>
    <mergeCell ref="Z312:AD312"/>
    <mergeCell ref="AE312:AJ312"/>
    <mergeCell ref="AK312:AP312"/>
    <mergeCell ref="AQ312:AV312"/>
    <mergeCell ref="AW312:BA312"/>
    <mergeCell ref="BB312:BF312"/>
    <mergeCell ref="BG310:BL310"/>
    <mergeCell ref="A311:F311"/>
    <mergeCell ref="G311:S311"/>
    <mergeCell ref="T311:Y311"/>
    <mergeCell ref="Z311:AD311"/>
    <mergeCell ref="AE311:AJ311"/>
    <mergeCell ref="AK311:AP311"/>
    <mergeCell ref="AQ311:AV311"/>
    <mergeCell ref="AW311:BA311"/>
    <mergeCell ref="BB311:BF311"/>
    <mergeCell ref="BG309:BL309"/>
    <mergeCell ref="A310:F310"/>
    <mergeCell ref="G310:S310"/>
    <mergeCell ref="T310:Y310"/>
    <mergeCell ref="Z310:AD310"/>
    <mergeCell ref="AE310:AJ310"/>
    <mergeCell ref="AK310:AP310"/>
    <mergeCell ref="AQ310:AV310"/>
    <mergeCell ref="AW310:BA310"/>
    <mergeCell ref="BB310:BF310"/>
    <mergeCell ref="BG308:BL308"/>
    <mergeCell ref="A309:F309"/>
    <mergeCell ref="G309:S309"/>
    <mergeCell ref="T309:Y309"/>
    <mergeCell ref="Z309:AD309"/>
    <mergeCell ref="AE309:AJ309"/>
    <mergeCell ref="AK309:AP309"/>
    <mergeCell ref="AQ309:AV309"/>
    <mergeCell ref="AW309:BA309"/>
    <mergeCell ref="BB309:BF309"/>
    <mergeCell ref="Z308:AD308"/>
    <mergeCell ref="AE308:AJ308"/>
    <mergeCell ref="AK308:AP308"/>
    <mergeCell ref="AQ308:AV308"/>
    <mergeCell ref="AW308:BA308"/>
    <mergeCell ref="BB308:BF308"/>
    <mergeCell ref="A307:F307"/>
    <mergeCell ref="G307:S307"/>
    <mergeCell ref="T307:Y307"/>
    <mergeCell ref="Z307:AD307"/>
    <mergeCell ref="AE307:AJ307"/>
    <mergeCell ref="AK307:AP307"/>
    <mergeCell ref="AQ307:AV307"/>
    <mergeCell ref="AW307:BA307"/>
    <mergeCell ref="BB307:BF307"/>
    <mergeCell ref="AP283:AT283"/>
    <mergeCell ref="AU283:AY283"/>
    <mergeCell ref="AZ283:BD283"/>
    <mergeCell ref="A283:F283"/>
    <mergeCell ref="G283:S283"/>
    <mergeCell ref="T283:Z283"/>
    <mergeCell ref="AA283:AE283"/>
    <mergeCell ref="AF283:AJ283"/>
    <mergeCell ref="AK283:AO283"/>
    <mergeCell ref="AZ281:BD281"/>
    <mergeCell ref="A282:F282"/>
    <mergeCell ref="G282:S282"/>
    <mergeCell ref="T282:Z282"/>
    <mergeCell ref="AA282:AE282"/>
    <mergeCell ref="AF282:AJ282"/>
    <mergeCell ref="AK282:AO282"/>
    <mergeCell ref="AP282:AT282"/>
    <mergeCell ref="AU282:AY282"/>
    <mergeCell ref="AZ282:BD282"/>
    <mergeCell ref="AU280:AY280"/>
    <mergeCell ref="AZ280:BD280"/>
    <mergeCell ref="A281:F281"/>
    <mergeCell ref="G281:S281"/>
    <mergeCell ref="T281:Z281"/>
    <mergeCell ref="AA281:AE281"/>
    <mergeCell ref="AF281:AJ281"/>
    <mergeCell ref="AK281:AO281"/>
    <mergeCell ref="AP281:AT281"/>
    <mergeCell ref="AU281:AY281"/>
    <mergeCell ref="A280:F280"/>
    <mergeCell ref="G280:S280"/>
    <mergeCell ref="T280:Z280"/>
    <mergeCell ref="AA280:AE280"/>
    <mergeCell ref="AF280:AJ280"/>
    <mergeCell ref="AK280:AO280"/>
    <mergeCell ref="AP280:AT280"/>
    <mergeCell ref="BO271:BS271"/>
    <mergeCell ref="AK271:AO271"/>
    <mergeCell ref="AP271:AT271"/>
    <mergeCell ref="AU271:AY271"/>
    <mergeCell ref="AZ271:BD271"/>
    <mergeCell ref="BE271:BI271"/>
    <mergeCell ref="BJ271:BN271"/>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BO268:BS268"/>
    <mergeCell ref="A269:F269"/>
    <mergeCell ref="G269:S269"/>
    <mergeCell ref="T269:Z269"/>
    <mergeCell ref="AA269:AE269"/>
    <mergeCell ref="AF269:AJ269"/>
    <mergeCell ref="AK269:AO269"/>
    <mergeCell ref="AP269:AT269"/>
    <mergeCell ref="AU269:AY269"/>
    <mergeCell ref="AZ269:BD269"/>
    <mergeCell ref="AK268:AO268"/>
    <mergeCell ref="AP268:AT268"/>
    <mergeCell ref="AU268:AY268"/>
    <mergeCell ref="AZ268:BD268"/>
    <mergeCell ref="BE268:BI268"/>
    <mergeCell ref="BJ268:BN268"/>
    <mergeCell ref="A268:F268"/>
    <mergeCell ref="G268:S268"/>
    <mergeCell ref="T268:Z268"/>
    <mergeCell ref="AA268:AE268"/>
    <mergeCell ref="AF268:AJ268"/>
    <mergeCell ref="AX257:AZ257"/>
    <mergeCell ref="BA257:BC257"/>
    <mergeCell ref="BD257:BF257"/>
    <mergeCell ref="BG257:BI257"/>
    <mergeCell ref="BJ257:BL257"/>
    <mergeCell ref="A257:C257"/>
    <mergeCell ref="D257:V257"/>
    <mergeCell ref="W257:Y257"/>
    <mergeCell ref="Z257:AB257"/>
    <mergeCell ref="AC257:AE257"/>
    <mergeCell ref="AF257:AH257"/>
    <mergeCell ref="AI257:AK257"/>
    <mergeCell ref="A247:T247"/>
    <mergeCell ref="U247:Y247"/>
    <mergeCell ref="Z247:AD247"/>
    <mergeCell ref="AE247:AI247"/>
    <mergeCell ref="AJ247:AN247"/>
    <mergeCell ref="AO247:AS247"/>
    <mergeCell ref="AT247:AX247"/>
    <mergeCell ref="AY247:BC247"/>
    <mergeCell ref="BD247:BH247"/>
    <mergeCell ref="BE238:BI238"/>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V209:AE209"/>
    <mergeCell ref="AF209:AJ209"/>
    <mergeCell ref="AK209:AO209"/>
    <mergeCell ref="AP209:AT209"/>
    <mergeCell ref="AU209:AY209"/>
    <mergeCell ref="AZ209:BD209"/>
    <mergeCell ref="A208:C208"/>
    <mergeCell ref="D208:P208"/>
    <mergeCell ref="Q208:U208"/>
    <mergeCell ref="V208:AE208"/>
    <mergeCell ref="AF208:AJ208"/>
    <mergeCell ref="AK208:AO208"/>
    <mergeCell ref="AP208:AT208"/>
    <mergeCell ref="AU208:AY208"/>
    <mergeCell ref="AZ208:BD208"/>
    <mergeCell ref="BE200:BI200"/>
    <mergeCell ref="BJ200:BN200"/>
    <mergeCell ref="BO200:BS200"/>
    <mergeCell ref="BT200:BX200"/>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AU170:AY170"/>
    <mergeCell ref="AZ170:BD170"/>
    <mergeCell ref="BE170:BI170"/>
    <mergeCell ref="BJ170:BN170"/>
    <mergeCell ref="BO170:BS170"/>
    <mergeCell ref="BT170:BX170"/>
    <mergeCell ref="A170:C170"/>
    <mergeCell ref="D170:P170"/>
    <mergeCell ref="Q170:U170"/>
    <mergeCell ref="V170:AE170"/>
    <mergeCell ref="AF170:AJ170"/>
    <mergeCell ref="AK170:AO170"/>
    <mergeCell ref="AP170:AT170"/>
    <mergeCell ref="AT160:AX160"/>
    <mergeCell ref="AY160:BC160"/>
    <mergeCell ref="BD160:BH160"/>
    <mergeCell ref="AT159:AX159"/>
    <mergeCell ref="AY159:BC159"/>
    <mergeCell ref="BD159:BH159"/>
    <mergeCell ref="A160:C160"/>
    <mergeCell ref="D160:T160"/>
    <mergeCell ref="U160:Y160"/>
    <mergeCell ref="Z160:AD160"/>
    <mergeCell ref="AE160:AI160"/>
    <mergeCell ref="AJ160:AN160"/>
    <mergeCell ref="AO160:AS160"/>
    <mergeCell ref="AT158:AX158"/>
    <mergeCell ref="AY158:BC158"/>
    <mergeCell ref="BD158:BH158"/>
    <mergeCell ref="A159:C159"/>
    <mergeCell ref="D159:T159"/>
    <mergeCell ref="U159:Y159"/>
    <mergeCell ref="Z159:AD159"/>
    <mergeCell ref="AE159:AI159"/>
    <mergeCell ref="AJ159:AN159"/>
    <mergeCell ref="AO159:AS159"/>
    <mergeCell ref="AT157:AX157"/>
    <mergeCell ref="AY157:BC157"/>
    <mergeCell ref="BD157:BH157"/>
    <mergeCell ref="A158:C158"/>
    <mergeCell ref="D158:T158"/>
    <mergeCell ref="U158:Y158"/>
    <mergeCell ref="Z158:AD158"/>
    <mergeCell ref="AE158:AI158"/>
    <mergeCell ref="AJ158:AN158"/>
    <mergeCell ref="AO158:AS158"/>
    <mergeCell ref="AT156:AX156"/>
    <mergeCell ref="AY156:BC156"/>
    <mergeCell ref="BD156:BH156"/>
    <mergeCell ref="A157:C157"/>
    <mergeCell ref="D157:T157"/>
    <mergeCell ref="U157:Y157"/>
    <mergeCell ref="Z157:AD157"/>
    <mergeCell ref="AE157:AI157"/>
    <mergeCell ref="AJ157:AN157"/>
    <mergeCell ref="AO157:AS157"/>
    <mergeCell ref="AT155:AX155"/>
    <mergeCell ref="AY155:BC155"/>
    <mergeCell ref="BD155:BH155"/>
    <mergeCell ref="A156:C156"/>
    <mergeCell ref="D156:T156"/>
    <mergeCell ref="U156:Y156"/>
    <mergeCell ref="Z156:AD156"/>
    <mergeCell ref="AE156:AI156"/>
    <mergeCell ref="AJ156:AN156"/>
    <mergeCell ref="AO156:AS156"/>
    <mergeCell ref="AT154:AX154"/>
    <mergeCell ref="AY154:BC154"/>
    <mergeCell ref="BD154:BH154"/>
    <mergeCell ref="A155:C155"/>
    <mergeCell ref="D155:T155"/>
    <mergeCell ref="U155:Y155"/>
    <mergeCell ref="Z155:AD155"/>
    <mergeCell ref="AE155:AI155"/>
    <mergeCell ref="AJ155:AN155"/>
    <mergeCell ref="AO155:AS155"/>
    <mergeCell ref="AT153:AX153"/>
    <mergeCell ref="AY153:BC153"/>
    <mergeCell ref="BD153:BH153"/>
    <mergeCell ref="A154:C154"/>
    <mergeCell ref="D154:T154"/>
    <mergeCell ref="U154:Y154"/>
    <mergeCell ref="Z154:AD154"/>
    <mergeCell ref="AE154:AI154"/>
    <mergeCell ref="AJ154:AN154"/>
    <mergeCell ref="AO154:AS154"/>
    <mergeCell ref="AT152:AX152"/>
    <mergeCell ref="AY152:BC152"/>
    <mergeCell ref="BD152:BH152"/>
    <mergeCell ref="A153:C153"/>
    <mergeCell ref="D153:T153"/>
    <mergeCell ref="U153:Y153"/>
    <mergeCell ref="Z153:AD153"/>
    <mergeCell ref="AE153:AI153"/>
    <mergeCell ref="AJ153:AN153"/>
    <mergeCell ref="AO153:AS153"/>
    <mergeCell ref="AT151:AX151"/>
    <mergeCell ref="AY151:BC151"/>
    <mergeCell ref="BD151:BH151"/>
    <mergeCell ref="A152:C152"/>
    <mergeCell ref="D152:T152"/>
    <mergeCell ref="U152:Y152"/>
    <mergeCell ref="Z152:AD152"/>
    <mergeCell ref="AE152:AI152"/>
    <mergeCell ref="AJ152:AN152"/>
    <mergeCell ref="AO152:AS152"/>
    <mergeCell ref="AT150:AX150"/>
    <mergeCell ref="AY150:BC150"/>
    <mergeCell ref="BD150:BH150"/>
    <mergeCell ref="A151:C151"/>
    <mergeCell ref="D151:T151"/>
    <mergeCell ref="U151:Y151"/>
    <mergeCell ref="Z151:AD151"/>
    <mergeCell ref="AE151:AI151"/>
    <mergeCell ref="AJ151:AN151"/>
    <mergeCell ref="AO151:AS151"/>
    <mergeCell ref="AT149:AX149"/>
    <mergeCell ref="AY149:BC149"/>
    <mergeCell ref="BD149:BH149"/>
    <mergeCell ref="A150:C150"/>
    <mergeCell ref="D150:T150"/>
    <mergeCell ref="U150:Y150"/>
    <mergeCell ref="Z150:AD150"/>
    <mergeCell ref="AE150:AI150"/>
    <mergeCell ref="AJ150:AN150"/>
    <mergeCell ref="AO150:AS150"/>
    <mergeCell ref="AT148:AX148"/>
    <mergeCell ref="AY148:BC148"/>
    <mergeCell ref="BD148:BH148"/>
    <mergeCell ref="A149:C149"/>
    <mergeCell ref="D149:T149"/>
    <mergeCell ref="U149:Y149"/>
    <mergeCell ref="Z149:AD149"/>
    <mergeCell ref="AE149:AI149"/>
    <mergeCell ref="AJ149:AN149"/>
    <mergeCell ref="AO149:AS149"/>
    <mergeCell ref="AT147:AX147"/>
    <mergeCell ref="AY147:BC147"/>
    <mergeCell ref="BD147:BH147"/>
    <mergeCell ref="A148:C148"/>
    <mergeCell ref="D148:T148"/>
    <mergeCell ref="U148:Y148"/>
    <mergeCell ref="Z148:AD148"/>
    <mergeCell ref="AE148:AI148"/>
    <mergeCell ref="AJ148:AN148"/>
    <mergeCell ref="AO148:AS148"/>
    <mergeCell ref="AT146:AX146"/>
    <mergeCell ref="AY146:BC146"/>
    <mergeCell ref="BD146:BH146"/>
    <mergeCell ref="A147:C147"/>
    <mergeCell ref="D147:T147"/>
    <mergeCell ref="U147:Y147"/>
    <mergeCell ref="Z147:AD147"/>
    <mergeCell ref="AE147:AI147"/>
    <mergeCell ref="AJ147:AN147"/>
    <mergeCell ref="AO147:AS147"/>
    <mergeCell ref="D146:T146"/>
    <mergeCell ref="U146:Y146"/>
    <mergeCell ref="Z146:AD146"/>
    <mergeCell ref="AE146:AI146"/>
    <mergeCell ref="AJ146:AN146"/>
    <mergeCell ref="AO146:AS146"/>
    <mergeCell ref="A145:C145"/>
    <mergeCell ref="D145:T145"/>
    <mergeCell ref="U145:Y145"/>
    <mergeCell ref="Z145:AD145"/>
    <mergeCell ref="AE145:AI145"/>
    <mergeCell ref="AJ145:AN145"/>
    <mergeCell ref="AO145:AS145"/>
    <mergeCell ref="BB136:BF136"/>
    <mergeCell ref="BG136:BK136"/>
    <mergeCell ref="BL136:BP136"/>
    <mergeCell ref="BQ136:BT136"/>
    <mergeCell ref="BU136:BY136"/>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BU132:BY132"/>
    <mergeCell ref="A133:C133"/>
    <mergeCell ref="D133:T133"/>
    <mergeCell ref="U133:Y133"/>
    <mergeCell ref="Z133:AD133"/>
    <mergeCell ref="AE133:AH133"/>
    <mergeCell ref="AI133:AM133"/>
    <mergeCell ref="AN133:AR133"/>
    <mergeCell ref="AS133:AW133"/>
    <mergeCell ref="AX133:BA133"/>
    <mergeCell ref="AS132:AW132"/>
    <mergeCell ref="AX132:BA132"/>
    <mergeCell ref="BB132:BF132"/>
    <mergeCell ref="BG132:BK132"/>
    <mergeCell ref="BL132:BP132"/>
    <mergeCell ref="BQ132:BT132"/>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92:D92"/>
    <mergeCell ref="E92:W92"/>
    <mergeCell ref="X92:AB92"/>
    <mergeCell ref="AC92:AG92"/>
    <mergeCell ref="AH92:AL92"/>
    <mergeCell ref="BL75:BP75"/>
    <mergeCell ref="BQ75:BT75"/>
    <mergeCell ref="BU75:BY75"/>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1:AA361"/>
    <mergeCell ref="AH361:AP361"/>
    <mergeCell ref="AU361:BF361"/>
    <mergeCell ref="AH362:AP362"/>
    <mergeCell ref="AU362:BF362"/>
    <mergeCell ref="A31:D31"/>
    <mergeCell ref="E31:T31"/>
    <mergeCell ref="U31:Y31"/>
    <mergeCell ref="Z31:AD31"/>
    <mergeCell ref="AE31:AH31"/>
    <mergeCell ref="A354:BL354"/>
    <mergeCell ref="A358:AA358"/>
    <mergeCell ref="AH358:AP358"/>
    <mergeCell ref="AU358:BF358"/>
    <mergeCell ref="AH359:AP359"/>
    <mergeCell ref="AU359:BF359"/>
    <mergeCell ref="AW339:BD339"/>
    <mergeCell ref="BE339:BL339"/>
    <mergeCell ref="A348:BL348"/>
    <mergeCell ref="A349:BL349"/>
    <mergeCell ref="A352:BL352"/>
    <mergeCell ref="A353:BL353"/>
    <mergeCell ref="A341:F341"/>
    <mergeCell ref="G341:S341"/>
    <mergeCell ref="T341:Y341"/>
    <mergeCell ref="Z341:AD341"/>
    <mergeCell ref="AQ338:AV338"/>
    <mergeCell ref="AW338:BD338"/>
    <mergeCell ref="BE338:BL338"/>
    <mergeCell ref="A339:F339"/>
    <mergeCell ref="G339:S339"/>
    <mergeCell ref="T339:Y339"/>
    <mergeCell ref="Z339:AD339"/>
    <mergeCell ref="AE339:AJ339"/>
    <mergeCell ref="AK339:AP339"/>
    <mergeCell ref="AQ339:AV339"/>
    <mergeCell ref="A338:F338"/>
    <mergeCell ref="G338:S338"/>
    <mergeCell ref="T338:Y338"/>
    <mergeCell ref="Z338:AD338"/>
    <mergeCell ref="AE338:AJ338"/>
    <mergeCell ref="AK338:AP338"/>
    <mergeCell ref="BE335:BL336"/>
    <mergeCell ref="A337:F337"/>
    <mergeCell ref="G337:S337"/>
    <mergeCell ref="T337:Y337"/>
    <mergeCell ref="Z337:AD337"/>
    <mergeCell ref="AE337:AJ337"/>
    <mergeCell ref="AK337:AP337"/>
    <mergeCell ref="AQ337:AV337"/>
    <mergeCell ref="AW337:BD337"/>
    <mergeCell ref="BE337:BL337"/>
    <mergeCell ref="A333:BL333"/>
    <mergeCell ref="A334:BL334"/>
    <mergeCell ref="A335:F336"/>
    <mergeCell ref="G335:S336"/>
    <mergeCell ref="T335:Y336"/>
    <mergeCell ref="Z335:AD336"/>
    <mergeCell ref="AE335:AJ336"/>
    <mergeCell ref="AK335:AP336"/>
    <mergeCell ref="AQ335:AV336"/>
    <mergeCell ref="AW335:BD336"/>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T319:AW320"/>
    <mergeCell ref="AX319:BG319"/>
    <mergeCell ref="BH319:BL320"/>
    <mergeCell ref="Z320:AD320"/>
    <mergeCell ref="AE320:AI320"/>
    <mergeCell ref="AX320:BB320"/>
    <mergeCell ref="BC320:BG320"/>
    <mergeCell ref="A317:BL317"/>
    <mergeCell ref="A318:F320"/>
    <mergeCell ref="G318:P320"/>
    <mergeCell ref="Q318:AN318"/>
    <mergeCell ref="AO318:BL318"/>
    <mergeCell ref="Q319:U320"/>
    <mergeCell ref="V319:Y320"/>
    <mergeCell ref="Z319:AI319"/>
    <mergeCell ref="AJ319:AN320"/>
    <mergeCell ref="AO319:AS320"/>
    <mergeCell ref="AK306:AP306"/>
    <mergeCell ref="AQ306:AV306"/>
    <mergeCell ref="AW306:BA306"/>
    <mergeCell ref="BB306:BF306"/>
    <mergeCell ref="BG306:BL306"/>
    <mergeCell ref="A316:BL316"/>
    <mergeCell ref="BG307:BL307"/>
    <mergeCell ref="A308:F308"/>
    <mergeCell ref="G308:S308"/>
    <mergeCell ref="T308:Y308"/>
    <mergeCell ref="AK305:AP305"/>
    <mergeCell ref="AQ305:AV305"/>
    <mergeCell ref="AW305:BA305"/>
    <mergeCell ref="BB305:BF305"/>
    <mergeCell ref="BG305:BL305"/>
    <mergeCell ref="A306:F306"/>
    <mergeCell ref="G306:S306"/>
    <mergeCell ref="T306:Y306"/>
    <mergeCell ref="Z306:AD306"/>
    <mergeCell ref="AE306:AJ306"/>
    <mergeCell ref="AK304:AP304"/>
    <mergeCell ref="AQ304:AV304"/>
    <mergeCell ref="AW304:BA304"/>
    <mergeCell ref="BB304:BF304"/>
    <mergeCell ref="BG304:BL304"/>
    <mergeCell ref="A305:F305"/>
    <mergeCell ref="G305:S305"/>
    <mergeCell ref="T305:Y305"/>
    <mergeCell ref="Z305:AD305"/>
    <mergeCell ref="AE305:AJ305"/>
    <mergeCell ref="AQ302:AV303"/>
    <mergeCell ref="AW302:BF302"/>
    <mergeCell ref="BG302:BL303"/>
    <mergeCell ref="AW303:BA303"/>
    <mergeCell ref="BB303:BF303"/>
    <mergeCell ref="A304:F304"/>
    <mergeCell ref="G304:S304"/>
    <mergeCell ref="T304:Y304"/>
    <mergeCell ref="Z304:AD304"/>
    <mergeCell ref="AE304:AJ304"/>
    <mergeCell ref="A302:F303"/>
    <mergeCell ref="G302:S303"/>
    <mergeCell ref="T302:Y303"/>
    <mergeCell ref="Z302:AD303"/>
    <mergeCell ref="AE302:AJ303"/>
    <mergeCell ref="AK302:AP303"/>
    <mergeCell ref="BP292:BS292"/>
    <mergeCell ref="A295:BL295"/>
    <mergeCell ref="A296:BL296"/>
    <mergeCell ref="A299:BL299"/>
    <mergeCell ref="A300:BL300"/>
    <mergeCell ref="A301:BL301"/>
    <mergeCell ref="AO292:AR292"/>
    <mergeCell ref="AS292:AW292"/>
    <mergeCell ref="AX292:BA292"/>
    <mergeCell ref="BB292:BF292"/>
    <mergeCell ref="BG292:BJ292"/>
    <mergeCell ref="BK292:BO292"/>
    <mergeCell ref="BB291:BF291"/>
    <mergeCell ref="BG291:BJ291"/>
    <mergeCell ref="BK291:BO291"/>
    <mergeCell ref="BP291:BS291"/>
    <mergeCell ref="A292:M292"/>
    <mergeCell ref="N292:U292"/>
    <mergeCell ref="V292:Z292"/>
    <mergeCell ref="AA292:AE292"/>
    <mergeCell ref="AF292:AI292"/>
    <mergeCell ref="AJ292:AN292"/>
    <mergeCell ref="BP290:BS290"/>
    <mergeCell ref="A291:M291"/>
    <mergeCell ref="N291:U291"/>
    <mergeCell ref="V291:Z291"/>
    <mergeCell ref="AA291:AE291"/>
    <mergeCell ref="AF291:AI291"/>
    <mergeCell ref="AJ291:AN291"/>
    <mergeCell ref="AO291:AR291"/>
    <mergeCell ref="AS291:AW291"/>
    <mergeCell ref="AX291:BA291"/>
    <mergeCell ref="AO290:AR290"/>
    <mergeCell ref="AS290:AW290"/>
    <mergeCell ref="AX290:BA290"/>
    <mergeCell ref="BB290:BF290"/>
    <mergeCell ref="BG290:BJ290"/>
    <mergeCell ref="BK290:BO290"/>
    <mergeCell ref="BB289:BF289"/>
    <mergeCell ref="BG289:BJ289"/>
    <mergeCell ref="BK289:BO289"/>
    <mergeCell ref="BP289:BS289"/>
    <mergeCell ref="A290:M290"/>
    <mergeCell ref="N290:U290"/>
    <mergeCell ref="V290:Z290"/>
    <mergeCell ref="AA290:AE290"/>
    <mergeCell ref="AF290:AI290"/>
    <mergeCell ref="AJ290:AN290"/>
    <mergeCell ref="AA289:AE289"/>
    <mergeCell ref="AF289:AI289"/>
    <mergeCell ref="AJ289:AN289"/>
    <mergeCell ref="AO289:AR289"/>
    <mergeCell ref="AS289:AW289"/>
    <mergeCell ref="AX289:BA289"/>
    <mergeCell ref="A286:BL286"/>
    <mergeCell ref="A287:BM287"/>
    <mergeCell ref="A288:M289"/>
    <mergeCell ref="N288:U289"/>
    <mergeCell ref="V288:Z289"/>
    <mergeCell ref="AA288:AI288"/>
    <mergeCell ref="AJ288:AR288"/>
    <mergeCell ref="AS288:BA288"/>
    <mergeCell ref="BB288:BJ288"/>
    <mergeCell ref="BK288:BS288"/>
    <mergeCell ref="AZ278:BD278"/>
    <mergeCell ref="A279:F279"/>
    <mergeCell ref="G279:S279"/>
    <mergeCell ref="T279:Z279"/>
    <mergeCell ref="AA279:AE279"/>
    <mergeCell ref="AF279:AJ279"/>
    <mergeCell ref="AK279:AO279"/>
    <mergeCell ref="AP279:AT279"/>
    <mergeCell ref="AU279:AY279"/>
    <mergeCell ref="AZ279:BD279"/>
    <mergeCell ref="AU277:AY277"/>
    <mergeCell ref="AZ277:BD277"/>
    <mergeCell ref="A278:F278"/>
    <mergeCell ref="G278:S278"/>
    <mergeCell ref="T278:Z278"/>
    <mergeCell ref="AA278:AE278"/>
    <mergeCell ref="AF278:AJ278"/>
    <mergeCell ref="AK278:AO278"/>
    <mergeCell ref="AP278:AT278"/>
    <mergeCell ref="AU278:AY278"/>
    <mergeCell ref="AP276:AT276"/>
    <mergeCell ref="AU276:AY276"/>
    <mergeCell ref="AZ276:BD276"/>
    <mergeCell ref="A277:F277"/>
    <mergeCell ref="G277:S277"/>
    <mergeCell ref="T277:Z277"/>
    <mergeCell ref="AA277:AE277"/>
    <mergeCell ref="AF277:AJ277"/>
    <mergeCell ref="AK277:AO277"/>
    <mergeCell ref="AP277:AT277"/>
    <mergeCell ref="A273:BL273"/>
    <mergeCell ref="A274:BD274"/>
    <mergeCell ref="A275:F276"/>
    <mergeCell ref="G275:S276"/>
    <mergeCell ref="T275:Z276"/>
    <mergeCell ref="AA275:AO275"/>
    <mergeCell ref="AP275:BD275"/>
    <mergeCell ref="AA276:AE276"/>
    <mergeCell ref="AF276:AJ276"/>
    <mergeCell ref="AK276:AO276"/>
    <mergeCell ref="AP267:AT267"/>
    <mergeCell ref="AU267:AY267"/>
    <mergeCell ref="AZ267:BD267"/>
    <mergeCell ref="BE267:BI267"/>
    <mergeCell ref="BJ267:BN267"/>
    <mergeCell ref="BO267:BS267"/>
    <mergeCell ref="A267:F267"/>
    <mergeCell ref="G267:S267"/>
    <mergeCell ref="T267:Z267"/>
    <mergeCell ref="AA267:AE267"/>
    <mergeCell ref="AF267:AJ267"/>
    <mergeCell ref="AK267:AO267"/>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AP264:AT264"/>
    <mergeCell ref="AU264:AY264"/>
    <mergeCell ref="AZ264:BD264"/>
    <mergeCell ref="BE264:BI264"/>
    <mergeCell ref="BJ264:BN264"/>
    <mergeCell ref="BO264:BS264"/>
    <mergeCell ref="A262:BS262"/>
    <mergeCell ref="A263:F264"/>
    <mergeCell ref="G263:S264"/>
    <mergeCell ref="T263:Z264"/>
    <mergeCell ref="AA263:AO263"/>
    <mergeCell ref="AP263:BD263"/>
    <mergeCell ref="BE263:BS263"/>
    <mergeCell ref="AA264:AE264"/>
    <mergeCell ref="AF264:AJ264"/>
    <mergeCell ref="AK264:AO264"/>
    <mergeCell ref="BA256:BC256"/>
    <mergeCell ref="BD256:BF256"/>
    <mergeCell ref="BG256:BI256"/>
    <mergeCell ref="BJ256:BL256"/>
    <mergeCell ref="A260:BL260"/>
    <mergeCell ref="A261:BS261"/>
    <mergeCell ref="AL257:AN257"/>
    <mergeCell ref="AO257:AQ257"/>
    <mergeCell ref="AR257:AT257"/>
    <mergeCell ref="AU257:AW257"/>
    <mergeCell ref="AI256:AK256"/>
    <mergeCell ref="AL256:AN256"/>
    <mergeCell ref="AO256:AQ256"/>
    <mergeCell ref="AR256:AT256"/>
    <mergeCell ref="AU256:AW256"/>
    <mergeCell ref="AX256:AZ256"/>
    <mergeCell ref="BA255:BC255"/>
    <mergeCell ref="BD255:BF255"/>
    <mergeCell ref="BG255:BI255"/>
    <mergeCell ref="BJ255:BL255"/>
    <mergeCell ref="A256:C256"/>
    <mergeCell ref="D256:V256"/>
    <mergeCell ref="W256:Y256"/>
    <mergeCell ref="Z256:AB256"/>
    <mergeCell ref="AC256:AE256"/>
    <mergeCell ref="AF256:AH256"/>
    <mergeCell ref="AI255:AK255"/>
    <mergeCell ref="AL255:AN255"/>
    <mergeCell ref="AO255:AQ255"/>
    <mergeCell ref="AR255:AT255"/>
    <mergeCell ref="AU255:AW255"/>
    <mergeCell ref="AX255:AZ255"/>
    <mergeCell ref="BA254:BC254"/>
    <mergeCell ref="BD254:BF254"/>
    <mergeCell ref="BG254:BI254"/>
    <mergeCell ref="BJ254:BL254"/>
    <mergeCell ref="A255:C255"/>
    <mergeCell ref="D255:V255"/>
    <mergeCell ref="W255:Y255"/>
    <mergeCell ref="Z255:AB255"/>
    <mergeCell ref="AC255:AE255"/>
    <mergeCell ref="AF255:AH255"/>
    <mergeCell ref="AI254:AK254"/>
    <mergeCell ref="AL254:AN254"/>
    <mergeCell ref="AO254:AQ254"/>
    <mergeCell ref="AR254:AT254"/>
    <mergeCell ref="AU254:AW254"/>
    <mergeCell ref="AX254:AZ254"/>
    <mergeCell ref="A254:C254"/>
    <mergeCell ref="D254:V254"/>
    <mergeCell ref="W254:Y254"/>
    <mergeCell ref="Z254:AB254"/>
    <mergeCell ref="AC254:AE254"/>
    <mergeCell ref="AF254:AH254"/>
    <mergeCell ref="BJ252:BL253"/>
    <mergeCell ref="W253:Y253"/>
    <mergeCell ref="Z253:AB253"/>
    <mergeCell ref="AC253:AE253"/>
    <mergeCell ref="AF253:AH253"/>
    <mergeCell ref="AI253:AK253"/>
    <mergeCell ref="AL253:AN253"/>
    <mergeCell ref="AO253:AQ253"/>
    <mergeCell ref="AR253:AT253"/>
    <mergeCell ref="BG251:BL251"/>
    <mergeCell ref="W252:AB252"/>
    <mergeCell ref="AC252:AH252"/>
    <mergeCell ref="AI252:AN252"/>
    <mergeCell ref="AO252:AT252"/>
    <mergeCell ref="AU252:AW253"/>
    <mergeCell ref="AX252:AZ253"/>
    <mergeCell ref="BA252:BC253"/>
    <mergeCell ref="BD252:BF253"/>
    <mergeCell ref="BG252:BI253"/>
    <mergeCell ref="A251:C253"/>
    <mergeCell ref="D251:V253"/>
    <mergeCell ref="W251:AH251"/>
    <mergeCell ref="AI251:AT251"/>
    <mergeCell ref="AU251:AZ251"/>
    <mergeCell ref="BA251:BF251"/>
    <mergeCell ref="AT246:AX246"/>
    <mergeCell ref="AY246:BC246"/>
    <mergeCell ref="BD246:BH246"/>
    <mergeCell ref="BI246:BM246"/>
    <mergeCell ref="BN246:BR246"/>
    <mergeCell ref="A250:BL250"/>
    <mergeCell ref="BI247:BM247"/>
    <mergeCell ref="BN247:BR247"/>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242:T243"/>
    <mergeCell ref="U242:AD242"/>
    <mergeCell ref="AE242:AN242"/>
    <mergeCell ref="AO242:AX242"/>
    <mergeCell ref="AY242:BH242"/>
    <mergeCell ref="BI242:BR242"/>
    <mergeCell ref="U243:Y243"/>
    <mergeCell ref="Z243:AD243"/>
    <mergeCell ref="AE243:AI243"/>
    <mergeCell ref="AJ243:AN243"/>
    <mergeCell ref="AP207:AT207"/>
    <mergeCell ref="AU207:AY207"/>
    <mergeCell ref="AZ207:BD207"/>
    <mergeCell ref="BE207:BI207"/>
    <mergeCell ref="A240:BL240"/>
    <mergeCell ref="A241:BR241"/>
    <mergeCell ref="BE208:BI208"/>
    <mergeCell ref="A209:C209"/>
    <mergeCell ref="D209:P209"/>
    <mergeCell ref="Q209:U209"/>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BT169:BX169"/>
    <mergeCell ref="A202:BL202"/>
    <mergeCell ref="A203:C204"/>
    <mergeCell ref="D203:P204"/>
    <mergeCell ref="Q203:U204"/>
    <mergeCell ref="V203:AE204"/>
    <mergeCell ref="AF203:AT203"/>
    <mergeCell ref="AU203:BI203"/>
    <mergeCell ref="AF204:AJ204"/>
    <mergeCell ref="AK204:AO204"/>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BJ165:BX165"/>
    <mergeCell ref="AF166:AJ166"/>
    <mergeCell ref="AK166:AO166"/>
    <mergeCell ref="AP166:AT166"/>
    <mergeCell ref="AU166:AY166"/>
    <mergeCell ref="AZ166:BD166"/>
    <mergeCell ref="BE166:BI166"/>
    <mergeCell ref="BJ166:BN166"/>
    <mergeCell ref="BO166:BS166"/>
    <mergeCell ref="BT166:BX166"/>
    <mergeCell ref="A165:C166"/>
    <mergeCell ref="D165:P166"/>
    <mergeCell ref="Q165:U166"/>
    <mergeCell ref="V165:AE166"/>
    <mergeCell ref="AF165:AT165"/>
    <mergeCell ref="AU165:BI165"/>
    <mergeCell ref="AO144:AS144"/>
    <mergeCell ref="AT144:AX144"/>
    <mergeCell ref="AY144:BC144"/>
    <mergeCell ref="BD144:BH144"/>
    <mergeCell ref="A163:BL163"/>
    <mergeCell ref="A164:BL164"/>
    <mergeCell ref="AT145:AX145"/>
    <mergeCell ref="AY145:BC145"/>
    <mergeCell ref="BD145:BH145"/>
    <mergeCell ref="A146:C146"/>
    <mergeCell ref="AO143:AS143"/>
    <mergeCell ref="AT143:AX143"/>
    <mergeCell ref="AY143:BC143"/>
    <mergeCell ref="BD143:BH143"/>
    <mergeCell ref="A144:C144"/>
    <mergeCell ref="D144:T144"/>
    <mergeCell ref="U144:Y144"/>
    <mergeCell ref="Z144:AD144"/>
    <mergeCell ref="AE144:AI144"/>
    <mergeCell ref="AJ144:AN144"/>
    <mergeCell ref="AO142:AS142"/>
    <mergeCell ref="AT142:AX142"/>
    <mergeCell ref="AY142:BC142"/>
    <mergeCell ref="BD142:BH142"/>
    <mergeCell ref="A143:C143"/>
    <mergeCell ref="D143:T143"/>
    <mergeCell ref="U143:Y143"/>
    <mergeCell ref="Z143:AD143"/>
    <mergeCell ref="AE143:AI143"/>
    <mergeCell ref="AJ143:AN143"/>
    <mergeCell ref="A142:C142"/>
    <mergeCell ref="D142:T142"/>
    <mergeCell ref="U142:Y142"/>
    <mergeCell ref="Z142:AD142"/>
    <mergeCell ref="AE142:AI142"/>
    <mergeCell ref="AJ142:AN142"/>
    <mergeCell ref="AE141:AI141"/>
    <mergeCell ref="AJ141:AN141"/>
    <mergeCell ref="AO141:AS141"/>
    <mergeCell ref="AT141:AX141"/>
    <mergeCell ref="AY141:BC141"/>
    <mergeCell ref="BD141:BH141"/>
    <mergeCell ref="BQ120:BT120"/>
    <mergeCell ref="BU120:BY120"/>
    <mergeCell ref="A138:BL138"/>
    <mergeCell ref="A139:BH139"/>
    <mergeCell ref="A140:C141"/>
    <mergeCell ref="D140:T141"/>
    <mergeCell ref="U140:AN140"/>
    <mergeCell ref="AO140:BH140"/>
    <mergeCell ref="U141:Y141"/>
    <mergeCell ref="Z141:AD14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91:AV91"/>
    <mergeCell ref="AW91:BA91"/>
    <mergeCell ref="BB91:BF91"/>
    <mergeCell ref="BG91:BK91"/>
    <mergeCell ref="A104:BL104"/>
    <mergeCell ref="A105:BK105"/>
    <mergeCell ref="AM92:AQ92"/>
    <mergeCell ref="AR92:AV92"/>
    <mergeCell ref="AW92:BA92"/>
    <mergeCell ref="BB92:BF92"/>
    <mergeCell ref="AR90:AV90"/>
    <mergeCell ref="AW90:BA90"/>
    <mergeCell ref="BB90:BF90"/>
    <mergeCell ref="BG90:BK90"/>
    <mergeCell ref="A91:D91"/>
    <mergeCell ref="E91:W91"/>
    <mergeCell ref="X91:AB91"/>
    <mergeCell ref="AC91:AG91"/>
    <mergeCell ref="AH91:AL91"/>
    <mergeCell ref="AM91:AQ91"/>
    <mergeCell ref="AR89:AV89"/>
    <mergeCell ref="AW89:BA89"/>
    <mergeCell ref="BB89:BF89"/>
    <mergeCell ref="BG89:BK89"/>
    <mergeCell ref="A90:D90"/>
    <mergeCell ref="E90:W90"/>
    <mergeCell ref="X90:AB90"/>
    <mergeCell ref="AC90:AG90"/>
    <mergeCell ref="AH90:AL90"/>
    <mergeCell ref="AM90:AQ90"/>
    <mergeCell ref="A89:D89"/>
    <mergeCell ref="E89:W89"/>
    <mergeCell ref="X89:AB89"/>
    <mergeCell ref="AC89:AG89"/>
    <mergeCell ref="AH89:AL89"/>
    <mergeCell ref="AM89:AQ89"/>
    <mergeCell ref="AH88:AL88"/>
    <mergeCell ref="AM88:AQ88"/>
    <mergeCell ref="AR88:AV88"/>
    <mergeCell ref="AW88:BA88"/>
    <mergeCell ref="BB88:BF88"/>
    <mergeCell ref="BG88:BK88"/>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X82:BA82"/>
    <mergeCell ref="BB82:BF82"/>
    <mergeCell ref="BG82:BK82"/>
    <mergeCell ref="BL82:BP82"/>
    <mergeCell ref="BQ82:BT82"/>
    <mergeCell ref="BU82:BY82"/>
    <mergeCell ref="BQ81:BT81"/>
    <mergeCell ref="BU81:BY81"/>
    <mergeCell ref="A82:E82"/>
    <mergeCell ref="F82:T82"/>
    <mergeCell ref="U82:Y82"/>
    <mergeCell ref="Z82:AD82"/>
    <mergeCell ref="AE82:AH82"/>
    <mergeCell ref="AI82:AM82"/>
    <mergeCell ref="AN82:AR82"/>
    <mergeCell ref="AS82:AW82"/>
    <mergeCell ref="AN81:AR81"/>
    <mergeCell ref="AS81:AW81"/>
    <mergeCell ref="AX81:BA81"/>
    <mergeCell ref="BB81:BF81"/>
    <mergeCell ref="BG81:BK81"/>
    <mergeCell ref="BL81:BP81"/>
    <mergeCell ref="BG80:BK80"/>
    <mergeCell ref="BL80:BP80"/>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4:BY64"/>
    <mergeCell ref="A77:BL77"/>
    <mergeCell ref="A78:BY78"/>
    <mergeCell ref="A79:E80"/>
    <mergeCell ref="F79:T80"/>
    <mergeCell ref="U79:AM79"/>
    <mergeCell ref="AN79:BF79"/>
    <mergeCell ref="BG79:BY79"/>
    <mergeCell ref="U80:Y80"/>
    <mergeCell ref="Z80:AD80"/>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56 A144">
    <cfRule type="cellIs" dxfId="1137" priority="165" stopIfTrue="1" operator="equal">
      <formula>A119</formula>
    </cfRule>
  </conditionalFormatting>
  <conditionalFormatting sqref="A169:C169 A207:C207">
    <cfRule type="cellIs" dxfId="1136" priority="166" stopIfTrue="1" operator="equal">
      <formula>A168</formula>
    </cfRule>
    <cfRule type="cellIs" dxfId="1135" priority="167" stopIfTrue="1" operator="equal">
      <formula>0</formula>
    </cfRule>
  </conditionalFormatting>
  <conditionalFormatting sqref="A121">
    <cfRule type="cellIs" dxfId="1134" priority="164" stopIfTrue="1" operator="equal">
      <formula>A120</formula>
    </cfRule>
  </conditionalFormatting>
  <conditionalFormatting sqref="A122">
    <cfRule type="cellIs" dxfId="1133" priority="163" stopIfTrue="1" operator="equal">
      <formula>A121</formula>
    </cfRule>
  </conditionalFormatting>
  <conditionalFormatting sqref="A123">
    <cfRule type="cellIs" dxfId="1132" priority="162" stopIfTrue="1" operator="equal">
      <formula>A122</formula>
    </cfRule>
  </conditionalFormatting>
  <conditionalFormatting sqref="A124">
    <cfRule type="cellIs" dxfId="1131" priority="161" stopIfTrue="1" operator="equal">
      <formula>A123</formula>
    </cfRule>
  </conditionalFormatting>
  <conditionalFormatting sqref="A125">
    <cfRule type="cellIs" dxfId="1130" priority="160" stopIfTrue="1" operator="equal">
      <formula>A124</formula>
    </cfRule>
  </conditionalFormatting>
  <conditionalFormatting sqref="A126">
    <cfRule type="cellIs" dxfId="1129" priority="159" stopIfTrue="1" operator="equal">
      <formula>A125</formula>
    </cfRule>
  </conditionalFormatting>
  <conditionalFormatting sqref="A127">
    <cfRule type="cellIs" dxfId="1128" priority="158" stopIfTrue="1" operator="equal">
      <formula>A126</formula>
    </cfRule>
  </conditionalFormatting>
  <conditionalFormatting sqref="A128">
    <cfRule type="cellIs" dxfId="1127" priority="157" stopIfTrue="1" operator="equal">
      <formula>A127</formula>
    </cfRule>
  </conditionalFormatting>
  <conditionalFormatting sqref="A129">
    <cfRule type="cellIs" dxfId="1126" priority="156" stopIfTrue="1" operator="equal">
      <formula>A128</formula>
    </cfRule>
  </conditionalFormatting>
  <conditionalFormatting sqref="A130">
    <cfRule type="cellIs" dxfId="1125" priority="155" stopIfTrue="1" operator="equal">
      <formula>A129</formula>
    </cfRule>
  </conditionalFormatting>
  <conditionalFormatting sqref="A131">
    <cfRule type="cellIs" dxfId="1124" priority="154" stopIfTrue="1" operator="equal">
      <formula>A130</formula>
    </cfRule>
  </conditionalFormatting>
  <conditionalFormatting sqref="A132">
    <cfRule type="cellIs" dxfId="1123" priority="153" stopIfTrue="1" operator="equal">
      <formula>A131</formula>
    </cfRule>
  </conditionalFormatting>
  <conditionalFormatting sqref="A133">
    <cfRule type="cellIs" dxfId="1122" priority="152" stopIfTrue="1" operator="equal">
      <formula>A132</formula>
    </cfRule>
  </conditionalFormatting>
  <conditionalFormatting sqref="A134">
    <cfRule type="cellIs" dxfId="1121" priority="151" stopIfTrue="1" operator="equal">
      <formula>A133</formula>
    </cfRule>
  </conditionalFormatting>
  <conditionalFormatting sqref="A135">
    <cfRule type="cellIs" dxfId="1120" priority="150" stopIfTrue="1" operator="equal">
      <formula>A134</formula>
    </cfRule>
  </conditionalFormatting>
  <conditionalFormatting sqref="A136">
    <cfRule type="cellIs" dxfId="1119" priority="149" stopIfTrue="1" operator="equal">
      <formula>A135</formula>
    </cfRule>
  </conditionalFormatting>
  <conditionalFormatting sqref="A161">
    <cfRule type="cellIs" dxfId="1118" priority="750" stopIfTrue="1" operator="equal">
      <formula>A144</formula>
    </cfRule>
  </conditionalFormatting>
  <conditionalFormatting sqref="A145">
    <cfRule type="cellIs" dxfId="1117" priority="147" stopIfTrue="1" operator="equal">
      <formula>A144</formula>
    </cfRule>
  </conditionalFormatting>
  <conditionalFormatting sqref="A146">
    <cfRule type="cellIs" dxfId="1116" priority="146" stopIfTrue="1" operator="equal">
      <formula>A145</formula>
    </cfRule>
  </conditionalFormatting>
  <conditionalFormatting sqref="A147">
    <cfRule type="cellIs" dxfId="1115" priority="145" stopIfTrue="1" operator="equal">
      <formula>A146</formula>
    </cfRule>
  </conditionalFormatting>
  <conditionalFormatting sqref="A148">
    <cfRule type="cellIs" dxfId="1114" priority="144" stopIfTrue="1" operator="equal">
      <formula>A147</formula>
    </cfRule>
  </conditionalFormatting>
  <conditionalFormatting sqref="A149">
    <cfRule type="cellIs" dxfId="1113" priority="143" stopIfTrue="1" operator="equal">
      <formula>A148</formula>
    </cfRule>
  </conditionalFormatting>
  <conditionalFormatting sqref="A150">
    <cfRule type="cellIs" dxfId="1112" priority="142" stopIfTrue="1" operator="equal">
      <formula>A149</formula>
    </cfRule>
  </conditionalFormatting>
  <conditionalFormatting sqref="A151">
    <cfRule type="cellIs" dxfId="1111" priority="141" stopIfTrue="1" operator="equal">
      <formula>A150</formula>
    </cfRule>
  </conditionalFormatting>
  <conditionalFormatting sqref="A152">
    <cfRule type="cellIs" dxfId="1110" priority="140" stopIfTrue="1" operator="equal">
      <formula>A151</formula>
    </cfRule>
  </conditionalFormatting>
  <conditionalFormatting sqref="A153">
    <cfRule type="cellIs" dxfId="1109" priority="139" stopIfTrue="1" operator="equal">
      <formula>A152</formula>
    </cfRule>
  </conditionalFormatting>
  <conditionalFormatting sqref="A154">
    <cfRule type="cellIs" dxfId="1108" priority="138" stopIfTrue="1" operator="equal">
      <formula>A153</formula>
    </cfRule>
  </conditionalFormatting>
  <conditionalFormatting sqref="A155">
    <cfRule type="cellIs" dxfId="1107" priority="137" stopIfTrue="1" operator="equal">
      <formula>A154</formula>
    </cfRule>
  </conditionalFormatting>
  <conditionalFormatting sqref="A156">
    <cfRule type="cellIs" dxfId="1106" priority="136" stopIfTrue="1" operator="equal">
      <formula>A155</formula>
    </cfRule>
  </conditionalFormatting>
  <conditionalFormatting sqref="A157">
    <cfRule type="cellIs" dxfId="1105" priority="135" stopIfTrue="1" operator="equal">
      <formula>A156</formula>
    </cfRule>
  </conditionalFormatting>
  <conditionalFormatting sqref="A158">
    <cfRule type="cellIs" dxfId="1104" priority="134" stopIfTrue="1" operator="equal">
      <formula>A157</formula>
    </cfRule>
  </conditionalFormatting>
  <conditionalFormatting sqref="A159">
    <cfRule type="cellIs" dxfId="1103" priority="133" stopIfTrue="1" operator="equal">
      <formula>A158</formula>
    </cfRule>
  </conditionalFormatting>
  <conditionalFormatting sqref="A160">
    <cfRule type="cellIs" dxfId="1102" priority="132" stopIfTrue="1" operator="equal">
      <formula>A159</formula>
    </cfRule>
  </conditionalFormatting>
  <conditionalFormatting sqref="A257">
    <cfRule type="cellIs" dxfId="1101" priority="2" stopIfTrue="1" operator="equal">
      <formula>A256</formula>
    </cfRule>
  </conditionalFormatting>
  <conditionalFormatting sqref="A170:C170">
    <cfRule type="cellIs" dxfId="1100" priority="129" stopIfTrue="1" operator="equal">
      <formula>A169</formula>
    </cfRule>
    <cfRule type="cellIs" dxfId="1099" priority="130" stopIfTrue="1" operator="equal">
      <formula>0</formula>
    </cfRule>
  </conditionalFormatting>
  <conditionalFormatting sqref="A171:C171">
    <cfRule type="cellIs" dxfId="1098" priority="127" stopIfTrue="1" operator="equal">
      <formula>A170</formula>
    </cfRule>
    <cfRule type="cellIs" dxfId="1097" priority="128" stopIfTrue="1" operator="equal">
      <formula>0</formula>
    </cfRule>
  </conditionalFormatting>
  <conditionalFormatting sqref="A172:C172">
    <cfRule type="cellIs" dxfId="1096" priority="125" stopIfTrue="1" operator="equal">
      <formula>A171</formula>
    </cfRule>
    <cfRule type="cellIs" dxfId="1095" priority="126" stopIfTrue="1" operator="equal">
      <formula>0</formula>
    </cfRule>
  </conditionalFormatting>
  <conditionalFormatting sqref="A173:C173">
    <cfRule type="cellIs" dxfId="1094" priority="123" stopIfTrue="1" operator="equal">
      <formula>A172</formula>
    </cfRule>
    <cfRule type="cellIs" dxfId="1093" priority="124" stopIfTrue="1" operator="equal">
      <formula>0</formula>
    </cfRule>
  </conditionalFormatting>
  <conditionalFormatting sqref="A174:C174">
    <cfRule type="cellIs" dxfId="1092" priority="121" stopIfTrue="1" operator="equal">
      <formula>A173</formula>
    </cfRule>
    <cfRule type="cellIs" dxfId="1091" priority="122" stopIfTrue="1" operator="equal">
      <formula>0</formula>
    </cfRule>
  </conditionalFormatting>
  <conditionalFormatting sqref="A175:C175">
    <cfRule type="cellIs" dxfId="1090" priority="119" stopIfTrue="1" operator="equal">
      <formula>A174</formula>
    </cfRule>
    <cfRule type="cellIs" dxfId="1089" priority="120" stopIfTrue="1" operator="equal">
      <formula>0</formula>
    </cfRule>
  </conditionalFormatting>
  <conditionalFormatting sqref="A176:C176">
    <cfRule type="cellIs" dxfId="1088" priority="117" stopIfTrue="1" operator="equal">
      <formula>A175</formula>
    </cfRule>
    <cfRule type="cellIs" dxfId="1087" priority="118" stopIfTrue="1" operator="equal">
      <formula>0</formula>
    </cfRule>
  </conditionalFormatting>
  <conditionalFormatting sqref="A177:C177">
    <cfRule type="cellIs" dxfId="1086" priority="115" stopIfTrue="1" operator="equal">
      <formula>A176</formula>
    </cfRule>
    <cfRule type="cellIs" dxfId="1085" priority="116" stopIfTrue="1" operator="equal">
      <formula>0</formula>
    </cfRule>
  </conditionalFormatting>
  <conditionalFormatting sqref="A178:C178">
    <cfRule type="cellIs" dxfId="1084" priority="113" stopIfTrue="1" operator="equal">
      <formula>A177</formula>
    </cfRule>
    <cfRule type="cellIs" dxfId="1083" priority="114" stopIfTrue="1" operator="equal">
      <formula>0</formula>
    </cfRule>
  </conditionalFormatting>
  <conditionalFormatting sqref="A179:C179">
    <cfRule type="cellIs" dxfId="1082" priority="111" stopIfTrue="1" operator="equal">
      <formula>A178</formula>
    </cfRule>
    <cfRule type="cellIs" dxfId="1081" priority="112" stopIfTrue="1" operator="equal">
      <formula>0</formula>
    </cfRule>
  </conditionalFormatting>
  <conditionalFormatting sqref="A180:C180">
    <cfRule type="cellIs" dxfId="1080" priority="109" stopIfTrue="1" operator="equal">
      <formula>A179</formula>
    </cfRule>
    <cfRule type="cellIs" dxfId="1079" priority="110" stopIfTrue="1" operator="equal">
      <formula>0</formula>
    </cfRule>
  </conditionalFormatting>
  <conditionalFormatting sqref="A181:C181">
    <cfRule type="cellIs" dxfId="1078" priority="107" stopIfTrue="1" operator="equal">
      <formula>A180</formula>
    </cfRule>
    <cfRule type="cellIs" dxfId="1077" priority="108" stopIfTrue="1" operator="equal">
      <formula>0</formula>
    </cfRule>
  </conditionalFormatting>
  <conditionalFormatting sqref="A182:C182">
    <cfRule type="cellIs" dxfId="1076" priority="105" stopIfTrue="1" operator="equal">
      <formula>A181</formula>
    </cfRule>
    <cfRule type="cellIs" dxfId="1075" priority="106" stopIfTrue="1" operator="equal">
      <formula>0</formula>
    </cfRule>
  </conditionalFormatting>
  <conditionalFormatting sqref="A183:C183">
    <cfRule type="cellIs" dxfId="1074" priority="103" stopIfTrue="1" operator="equal">
      <formula>A182</formula>
    </cfRule>
    <cfRule type="cellIs" dxfId="1073" priority="104" stopIfTrue="1" operator="equal">
      <formula>0</formula>
    </cfRule>
  </conditionalFormatting>
  <conditionalFormatting sqref="A184:C184">
    <cfRule type="cellIs" dxfId="1072" priority="101" stopIfTrue="1" operator="equal">
      <formula>A183</formula>
    </cfRule>
    <cfRule type="cellIs" dxfId="1071" priority="102" stopIfTrue="1" operator="equal">
      <formula>0</formula>
    </cfRule>
  </conditionalFormatting>
  <conditionalFormatting sqref="A185:C185">
    <cfRule type="cellIs" dxfId="1070" priority="99" stopIfTrue="1" operator="equal">
      <formula>A184</formula>
    </cfRule>
    <cfRule type="cellIs" dxfId="1069" priority="100" stopIfTrue="1" operator="equal">
      <formula>0</formula>
    </cfRule>
  </conditionalFormatting>
  <conditionalFormatting sqref="A186:C186">
    <cfRule type="cellIs" dxfId="1068" priority="97" stopIfTrue="1" operator="equal">
      <formula>A185</formula>
    </cfRule>
    <cfRule type="cellIs" dxfId="1067" priority="98" stopIfTrue="1" operator="equal">
      <formula>0</formula>
    </cfRule>
  </conditionalFormatting>
  <conditionalFormatting sqref="A187:C187">
    <cfRule type="cellIs" dxfId="1066" priority="95" stopIfTrue="1" operator="equal">
      <formula>A186</formula>
    </cfRule>
    <cfRule type="cellIs" dxfId="1065" priority="96" stopIfTrue="1" operator="equal">
      <formula>0</formula>
    </cfRule>
  </conditionalFormatting>
  <conditionalFormatting sqref="A188:C188">
    <cfRule type="cellIs" dxfId="1064" priority="93" stopIfTrue="1" operator="equal">
      <formula>A187</formula>
    </cfRule>
    <cfRule type="cellIs" dxfId="1063" priority="94" stopIfTrue="1" operator="equal">
      <formula>0</formula>
    </cfRule>
  </conditionalFormatting>
  <conditionalFormatting sqref="A189:C189">
    <cfRule type="cellIs" dxfId="1062" priority="91" stopIfTrue="1" operator="equal">
      <formula>A188</formula>
    </cfRule>
    <cfRule type="cellIs" dxfId="1061" priority="92" stopIfTrue="1" operator="equal">
      <formula>0</formula>
    </cfRule>
  </conditionalFormatting>
  <conditionalFormatting sqref="A190:C190">
    <cfRule type="cellIs" dxfId="1060" priority="89" stopIfTrue="1" operator="equal">
      <formula>A189</formula>
    </cfRule>
    <cfRule type="cellIs" dxfId="1059" priority="90" stopIfTrue="1" operator="equal">
      <formula>0</formula>
    </cfRule>
  </conditionalFormatting>
  <conditionalFormatting sqref="A191:C191">
    <cfRule type="cellIs" dxfId="1058" priority="87" stopIfTrue="1" operator="equal">
      <formula>A190</formula>
    </cfRule>
    <cfRule type="cellIs" dxfId="1057" priority="88" stopIfTrue="1" operator="equal">
      <formula>0</formula>
    </cfRule>
  </conditionalFormatting>
  <conditionalFormatting sqref="A192:C192">
    <cfRule type="cellIs" dxfId="1056" priority="85" stopIfTrue="1" operator="equal">
      <formula>A191</formula>
    </cfRule>
    <cfRule type="cellIs" dxfId="1055" priority="86" stopIfTrue="1" operator="equal">
      <formula>0</formula>
    </cfRule>
  </conditionalFormatting>
  <conditionalFormatting sqref="A193:C193">
    <cfRule type="cellIs" dxfId="1054" priority="83" stopIfTrue="1" operator="equal">
      <formula>A192</formula>
    </cfRule>
    <cfRule type="cellIs" dxfId="1053" priority="84" stopIfTrue="1" operator="equal">
      <formula>0</formula>
    </cfRule>
  </conditionalFormatting>
  <conditionalFormatting sqref="A194:C194">
    <cfRule type="cellIs" dxfId="1052" priority="81" stopIfTrue="1" operator="equal">
      <formula>A193</formula>
    </cfRule>
    <cfRule type="cellIs" dxfId="1051" priority="82" stopIfTrue="1" operator="equal">
      <formula>0</formula>
    </cfRule>
  </conditionalFormatting>
  <conditionalFormatting sqref="A195:C195">
    <cfRule type="cellIs" dxfId="1050" priority="79" stopIfTrue="1" operator="equal">
      <formula>A194</formula>
    </cfRule>
    <cfRule type="cellIs" dxfId="1049" priority="80" stopIfTrue="1" operator="equal">
      <formula>0</formula>
    </cfRule>
  </conditionalFormatting>
  <conditionalFormatting sqref="A196:C196">
    <cfRule type="cellIs" dxfId="1048" priority="77" stopIfTrue="1" operator="equal">
      <formula>A195</formula>
    </cfRule>
    <cfRule type="cellIs" dxfId="1047" priority="78" stopIfTrue="1" operator="equal">
      <formula>0</formula>
    </cfRule>
  </conditionalFormatting>
  <conditionalFormatting sqref="A197:C197">
    <cfRule type="cellIs" dxfId="1046" priority="75" stopIfTrue="1" operator="equal">
      <formula>A196</formula>
    </cfRule>
    <cfRule type="cellIs" dxfId="1045" priority="76" stopIfTrue="1" operator="equal">
      <formula>0</formula>
    </cfRule>
  </conditionalFormatting>
  <conditionalFormatting sqref="A198:C198">
    <cfRule type="cellIs" dxfId="1044" priority="73" stopIfTrue="1" operator="equal">
      <formula>A197</formula>
    </cfRule>
    <cfRule type="cellIs" dxfId="1043" priority="74" stopIfTrue="1" operator="equal">
      <formula>0</formula>
    </cfRule>
  </conditionalFormatting>
  <conditionalFormatting sqref="A199:C199">
    <cfRule type="cellIs" dxfId="1042" priority="71" stopIfTrue="1" operator="equal">
      <formula>A198</formula>
    </cfRule>
    <cfRule type="cellIs" dxfId="1041" priority="72" stopIfTrue="1" operator="equal">
      <formula>0</formula>
    </cfRule>
  </conditionalFormatting>
  <conditionalFormatting sqref="A200:C200">
    <cfRule type="cellIs" dxfId="1040" priority="69" stopIfTrue="1" operator="equal">
      <formula>A199</formula>
    </cfRule>
    <cfRule type="cellIs" dxfId="1039" priority="70" stopIfTrue="1" operator="equal">
      <formula>0</formula>
    </cfRule>
  </conditionalFormatting>
  <conditionalFormatting sqref="A208:C208">
    <cfRule type="cellIs" dxfId="1038" priority="65" stopIfTrue="1" operator="equal">
      <formula>A207</formula>
    </cfRule>
    <cfRule type="cellIs" dxfId="1037" priority="66" stopIfTrue="1" operator="equal">
      <formula>0</formula>
    </cfRule>
  </conditionalFormatting>
  <conditionalFormatting sqref="A209:C209">
    <cfRule type="cellIs" dxfId="1036" priority="63" stopIfTrue="1" operator="equal">
      <formula>A208</formula>
    </cfRule>
    <cfRule type="cellIs" dxfId="1035" priority="64" stopIfTrue="1" operator="equal">
      <formula>0</formula>
    </cfRule>
  </conditionalFormatting>
  <conditionalFormatting sqref="A210:C210">
    <cfRule type="cellIs" dxfId="1034" priority="61" stopIfTrue="1" operator="equal">
      <formula>A209</formula>
    </cfRule>
    <cfRule type="cellIs" dxfId="1033" priority="62" stopIfTrue="1" operator="equal">
      <formula>0</formula>
    </cfRule>
  </conditionalFormatting>
  <conditionalFormatting sqref="A211:C211">
    <cfRule type="cellIs" dxfId="1032" priority="59" stopIfTrue="1" operator="equal">
      <formula>A210</formula>
    </cfRule>
    <cfRule type="cellIs" dxfId="1031" priority="60" stopIfTrue="1" operator="equal">
      <formula>0</formula>
    </cfRule>
  </conditionalFormatting>
  <conditionalFormatting sqref="A212:C212">
    <cfRule type="cellIs" dxfId="1030" priority="57" stopIfTrue="1" operator="equal">
      <formula>A211</formula>
    </cfRule>
    <cfRule type="cellIs" dxfId="1029" priority="58" stopIfTrue="1" operator="equal">
      <formula>0</formula>
    </cfRule>
  </conditionalFormatting>
  <conditionalFormatting sqref="A213:C213">
    <cfRule type="cellIs" dxfId="1028" priority="55" stopIfTrue="1" operator="equal">
      <formula>A212</formula>
    </cfRule>
    <cfRule type="cellIs" dxfId="1027" priority="56" stopIfTrue="1" operator="equal">
      <formula>0</formula>
    </cfRule>
  </conditionalFormatting>
  <conditionalFormatting sqref="A214:C214">
    <cfRule type="cellIs" dxfId="1026" priority="53" stopIfTrue="1" operator="equal">
      <formula>A213</formula>
    </cfRule>
    <cfRule type="cellIs" dxfId="1025" priority="54" stopIfTrue="1" operator="equal">
      <formula>0</formula>
    </cfRule>
  </conditionalFormatting>
  <conditionalFormatting sqref="A215:C215">
    <cfRule type="cellIs" dxfId="1024" priority="51" stopIfTrue="1" operator="equal">
      <formula>A214</formula>
    </cfRule>
    <cfRule type="cellIs" dxfId="1023" priority="52" stopIfTrue="1" operator="equal">
      <formula>0</formula>
    </cfRule>
  </conditionalFormatting>
  <conditionalFormatting sqref="A216:C216">
    <cfRule type="cellIs" dxfId="1022" priority="49" stopIfTrue="1" operator="equal">
      <formula>A215</formula>
    </cfRule>
    <cfRule type="cellIs" dxfId="1021" priority="50" stopIfTrue="1" operator="equal">
      <formula>0</formula>
    </cfRule>
  </conditionalFormatting>
  <conditionalFormatting sqref="A217:C217">
    <cfRule type="cellIs" dxfId="1020" priority="47" stopIfTrue="1" operator="equal">
      <formula>A216</formula>
    </cfRule>
    <cfRule type="cellIs" dxfId="1019" priority="48" stopIfTrue="1" operator="equal">
      <formula>0</formula>
    </cfRule>
  </conditionalFormatting>
  <conditionalFormatting sqref="A218:C218">
    <cfRule type="cellIs" dxfId="1018" priority="45" stopIfTrue="1" operator="equal">
      <formula>A217</formula>
    </cfRule>
    <cfRule type="cellIs" dxfId="1017" priority="46" stopIfTrue="1" operator="equal">
      <formula>0</formula>
    </cfRule>
  </conditionalFormatting>
  <conditionalFormatting sqref="A219:C219">
    <cfRule type="cellIs" dxfId="1016" priority="43" stopIfTrue="1" operator="equal">
      <formula>A218</formula>
    </cfRule>
    <cfRule type="cellIs" dxfId="1015" priority="44" stopIfTrue="1" operator="equal">
      <formula>0</formula>
    </cfRule>
  </conditionalFormatting>
  <conditionalFormatting sqref="A220:C220">
    <cfRule type="cellIs" dxfId="1014" priority="41" stopIfTrue="1" operator="equal">
      <formula>A219</formula>
    </cfRule>
    <cfRule type="cellIs" dxfId="1013" priority="42" stopIfTrue="1" operator="equal">
      <formula>0</formula>
    </cfRule>
  </conditionalFormatting>
  <conditionalFormatting sqref="A221:C221">
    <cfRule type="cellIs" dxfId="1012" priority="39" stopIfTrue="1" operator="equal">
      <formula>A220</formula>
    </cfRule>
    <cfRule type="cellIs" dxfId="1011" priority="40" stopIfTrue="1" operator="equal">
      <formula>0</formula>
    </cfRule>
  </conditionalFormatting>
  <conditionalFormatting sqref="A222:C222">
    <cfRule type="cellIs" dxfId="1010" priority="37" stopIfTrue="1" operator="equal">
      <formula>A221</formula>
    </cfRule>
    <cfRule type="cellIs" dxfId="1009" priority="38" stopIfTrue="1" operator="equal">
      <formula>0</formula>
    </cfRule>
  </conditionalFormatting>
  <conditionalFormatting sqref="A223:C223">
    <cfRule type="cellIs" dxfId="1008" priority="35" stopIfTrue="1" operator="equal">
      <formula>A222</formula>
    </cfRule>
    <cfRule type="cellIs" dxfId="1007" priority="36" stopIfTrue="1" operator="equal">
      <formula>0</formula>
    </cfRule>
  </conditionalFormatting>
  <conditionalFormatting sqref="A224:C224">
    <cfRule type="cellIs" dxfId="1006" priority="33" stopIfTrue="1" operator="equal">
      <formula>A223</formula>
    </cfRule>
    <cfRule type="cellIs" dxfId="1005" priority="34" stopIfTrue="1" operator="equal">
      <formula>0</formula>
    </cfRule>
  </conditionalFormatting>
  <conditionalFormatting sqref="A225:C225">
    <cfRule type="cellIs" dxfId="1004" priority="31" stopIfTrue="1" operator="equal">
      <formula>A224</formula>
    </cfRule>
    <cfRule type="cellIs" dxfId="1003" priority="32" stopIfTrue="1" operator="equal">
      <formula>0</formula>
    </cfRule>
  </conditionalFormatting>
  <conditionalFormatting sqref="A226:C226">
    <cfRule type="cellIs" dxfId="1002" priority="29" stopIfTrue="1" operator="equal">
      <formula>A225</formula>
    </cfRule>
    <cfRule type="cellIs" dxfId="1001" priority="30" stopIfTrue="1" operator="equal">
      <formula>0</formula>
    </cfRule>
  </conditionalFormatting>
  <conditionalFormatting sqref="A227:C227">
    <cfRule type="cellIs" dxfId="1000" priority="27" stopIfTrue="1" operator="equal">
      <formula>A226</formula>
    </cfRule>
    <cfRule type="cellIs" dxfId="999" priority="28" stopIfTrue="1" operator="equal">
      <formula>0</formula>
    </cfRule>
  </conditionalFormatting>
  <conditionalFormatting sqref="A228:C228">
    <cfRule type="cellIs" dxfId="998" priority="25" stopIfTrue="1" operator="equal">
      <formula>A227</formula>
    </cfRule>
    <cfRule type="cellIs" dxfId="997" priority="26" stopIfTrue="1" operator="equal">
      <formula>0</formula>
    </cfRule>
  </conditionalFormatting>
  <conditionalFormatting sqref="A229:C229">
    <cfRule type="cellIs" dxfId="996" priority="23" stopIfTrue="1" operator="equal">
      <formula>A228</formula>
    </cfRule>
    <cfRule type="cellIs" dxfId="995" priority="24" stopIfTrue="1" operator="equal">
      <formula>0</formula>
    </cfRule>
  </conditionalFormatting>
  <conditionalFormatting sqref="A230:C230">
    <cfRule type="cellIs" dxfId="994" priority="21" stopIfTrue="1" operator="equal">
      <formula>A229</formula>
    </cfRule>
    <cfRule type="cellIs" dxfId="993" priority="22" stopIfTrue="1" operator="equal">
      <formula>0</formula>
    </cfRule>
  </conditionalFormatting>
  <conditionalFormatting sqref="A231:C231">
    <cfRule type="cellIs" dxfId="992" priority="19" stopIfTrue="1" operator="equal">
      <formula>A230</formula>
    </cfRule>
    <cfRule type="cellIs" dxfId="991" priority="20" stopIfTrue="1" operator="equal">
      <formula>0</formula>
    </cfRule>
  </conditionalFormatting>
  <conditionalFormatting sqref="A232:C232">
    <cfRule type="cellIs" dxfId="990" priority="17" stopIfTrue="1" operator="equal">
      <formula>A231</formula>
    </cfRule>
    <cfRule type="cellIs" dxfId="989" priority="18" stopIfTrue="1" operator="equal">
      <formula>0</formula>
    </cfRule>
  </conditionalFormatting>
  <conditionalFormatting sqref="A233:C233">
    <cfRule type="cellIs" dxfId="988" priority="15" stopIfTrue="1" operator="equal">
      <formula>A232</formula>
    </cfRule>
    <cfRule type="cellIs" dxfId="987" priority="16" stopIfTrue="1" operator="equal">
      <formula>0</formula>
    </cfRule>
  </conditionalFormatting>
  <conditionalFormatting sqref="A234:C234">
    <cfRule type="cellIs" dxfId="986" priority="13" stopIfTrue="1" operator="equal">
      <formula>A233</formula>
    </cfRule>
    <cfRule type="cellIs" dxfId="985" priority="14" stopIfTrue="1" operator="equal">
      <formula>0</formula>
    </cfRule>
  </conditionalFormatting>
  <conditionalFormatting sqref="A235:C235">
    <cfRule type="cellIs" dxfId="984" priority="11" stopIfTrue="1" operator="equal">
      <formula>A234</formula>
    </cfRule>
    <cfRule type="cellIs" dxfId="983" priority="12" stopIfTrue="1" operator="equal">
      <formula>0</formula>
    </cfRule>
  </conditionalFormatting>
  <conditionalFormatting sqref="A236:C236">
    <cfRule type="cellIs" dxfId="982" priority="9" stopIfTrue="1" operator="equal">
      <formula>A235</formula>
    </cfRule>
    <cfRule type="cellIs" dxfId="981" priority="10" stopIfTrue="1" operator="equal">
      <formula>0</formula>
    </cfRule>
  </conditionalFormatting>
  <conditionalFormatting sqref="A237:C237">
    <cfRule type="cellIs" dxfId="980" priority="7" stopIfTrue="1" operator="equal">
      <formula>A236</formula>
    </cfRule>
    <cfRule type="cellIs" dxfId="979" priority="8" stopIfTrue="1" operator="equal">
      <formula>0</formula>
    </cfRule>
  </conditionalFormatting>
  <conditionalFormatting sqref="A238:C238">
    <cfRule type="cellIs" dxfId="978" priority="5" stopIfTrue="1" operator="equal">
      <formula>A237</formula>
    </cfRule>
    <cfRule type="cellIs" dxfId="9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735</v>
      </c>
      <c r="C10" s="46"/>
      <c r="D10" s="46"/>
      <c r="E10" s="46"/>
      <c r="F10" s="46"/>
      <c r="G10" s="46"/>
      <c r="H10" s="46"/>
      <c r="I10" s="46"/>
      <c r="J10" s="46"/>
      <c r="K10" s="46"/>
      <c r="L10" s="46"/>
      <c r="N10" s="46" t="s">
        <v>736</v>
      </c>
      <c r="O10" s="46"/>
      <c r="P10" s="46"/>
      <c r="Q10" s="46"/>
      <c r="R10" s="46"/>
      <c r="S10" s="46"/>
      <c r="T10" s="46"/>
      <c r="U10" s="46"/>
      <c r="V10" s="46"/>
      <c r="W10" s="46"/>
      <c r="X10" s="46"/>
      <c r="Y10" s="46"/>
      <c r="Z10" s="31"/>
      <c r="AA10" s="46" t="s">
        <v>652</v>
      </c>
      <c r="AB10" s="46"/>
      <c r="AC10" s="46"/>
      <c r="AD10" s="46"/>
      <c r="AE10" s="46"/>
      <c r="AF10" s="46"/>
      <c r="AG10" s="46"/>
      <c r="AH10" s="46"/>
      <c r="AI10" s="46"/>
      <c r="AJ10" s="31"/>
      <c r="AK10" s="186" t="s">
        <v>303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730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731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732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130599.81</v>
      </c>
      <c r="V30" s="159"/>
      <c r="W30" s="159"/>
      <c r="X30" s="159"/>
      <c r="Y30" s="159"/>
      <c r="Z30" s="159" t="s">
        <v>350</v>
      </c>
      <c r="AA30" s="159"/>
      <c r="AB30" s="159"/>
      <c r="AC30" s="159"/>
      <c r="AD30" s="159"/>
      <c r="AE30" s="160" t="s">
        <v>350</v>
      </c>
      <c r="AF30" s="161"/>
      <c r="AG30" s="161"/>
      <c r="AH30" s="162"/>
      <c r="AI30" s="160">
        <f>IF(ISNUMBER(U30),U30,0)+IF(ISNUMBER(Z30),Z30,0)</f>
        <v>130599.81</v>
      </c>
      <c r="AJ30" s="161"/>
      <c r="AK30" s="161"/>
      <c r="AL30" s="161"/>
      <c r="AM30" s="162"/>
      <c r="AN30" s="160">
        <v>200763</v>
      </c>
      <c r="AO30" s="161"/>
      <c r="AP30" s="161"/>
      <c r="AQ30" s="161"/>
      <c r="AR30" s="162"/>
      <c r="AS30" s="160" t="s">
        <v>350</v>
      </c>
      <c r="AT30" s="161"/>
      <c r="AU30" s="161"/>
      <c r="AV30" s="161"/>
      <c r="AW30" s="162"/>
      <c r="AX30" s="160" t="s">
        <v>350</v>
      </c>
      <c r="AY30" s="161"/>
      <c r="AZ30" s="161"/>
      <c r="BA30" s="162"/>
      <c r="BB30" s="160">
        <f>IF(ISNUMBER(AN30),AN30,0)+IF(ISNUMBER(AS30),AS30,0)</f>
        <v>200763</v>
      </c>
      <c r="BC30" s="161"/>
      <c r="BD30" s="161"/>
      <c r="BE30" s="161"/>
      <c r="BF30" s="162"/>
      <c r="BG30" s="160">
        <v>450000</v>
      </c>
      <c r="BH30" s="161"/>
      <c r="BI30" s="161"/>
      <c r="BJ30" s="161"/>
      <c r="BK30" s="162"/>
      <c r="BL30" s="160" t="s">
        <v>350</v>
      </c>
      <c r="BM30" s="161"/>
      <c r="BN30" s="161"/>
      <c r="BO30" s="161"/>
      <c r="BP30" s="162"/>
      <c r="BQ30" s="160" t="s">
        <v>350</v>
      </c>
      <c r="BR30" s="161"/>
      <c r="BS30" s="161"/>
      <c r="BT30" s="162"/>
      <c r="BU30" s="160">
        <f>IF(ISNUMBER(BG30),BG30,0)+IF(ISNUMBER(BL30),BL30,0)</f>
        <v>450000</v>
      </c>
      <c r="BV30" s="161"/>
      <c r="BW30" s="161"/>
      <c r="BX30" s="161"/>
      <c r="BY30" s="162"/>
      <c r="CA30" s="136" t="s">
        <v>30</v>
      </c>
    </row>
    <row r="31" spans="1:79" s="136" customFormat="1" ht="25.5" customHeight="1" x14ac:dyDescent="0.2">
      <c r="A31" s="156"/>
      <c r="B31" s="157"/>
      <c r="C31" s="157"/>
      <c r="D31" s="158"/>
      <c r="E31" s="130" t="s">
        <v>353</v>
      </c>
      <c r="F31" s="131"/>
      <c r="G31" s="131"/>
      <c r="H31" s="131"/>
      <c r="I31" s="131"/>
      <c r="J31" s="131"/>
      <c r="K31" s="131"/>
      <c r="L31" s="131"/>
      <c r="M31" s="131"/>
      <c r="N31" s="131"/>
      <c r="O31" s="131"/>
      <c r="P31" s="131"/>
      <c r="Q31" s="131"/>
      <c r="R31" s="131"/>
      <c r="S31" s="131"/>
      <c r="T31" s="132"/>
      <c r="U31" s="159" t="s">
        <v>350</v>
      </c>
      <c r="V31" s="159"/>
      <c r="W31" s="159"/>
      <c r="X31" s="159"/>
      <c r="Y31" s="159"/>
      <c r="Z31" s="159">
        <v>127740</v>
      </c>
      <c r="AA31" s="159"/>
      <c r="AB31" s="159"/>
      <c r="AC31" s="159"/>
      <c r="AD31" s="159"/>
      <c r="AE31" s="160">
        <v>127400</v>
      </c>
      <c r="AF31" s="161"/>
      <c r="AG31" s="161"/>
      <c r="AH31" s="162"/>
      <c r="AI31" s="160">
        <f>IF(ISNUMBER(U31),U31,0)+IF(ISNUMBER(Z31),Z31,0)</f>
        <v>127740</v>
      </c>
      <c r="AJ31" s="161"/>
      <c r="AK31" s="161"/>
      <c r="AL31" s="161"/>
      <c r="AM31" s="162"/>
      <c r="AN31" s="160" t="s">
        <v>350</v>
      </c>
      <c r="AO31" s="161"/>
      <c r="AP31" s="161"/>
      <c r="AQ31" s="161"/>
      <c r="AR31" s="162"/>
      <c r="AS31" s="160">
        <v>5653287</v>
      </c>
      <c r="AT31" s="161"/>
      <c r="AU31" s="161"/>
      <c r="AV31" s="161"/>
      <c r="AW31" s="162"/>
      <c r="AX31" s="160">
        <v>5653287</v>
      </c>
      <c r="AY31" s="161"/>
      <c r="AZ31" s="161"/>
      <c r="BA31" s="162"/>
      <c r="BB31" s="160">
        <f>IF(ISNUMBER(AN31),AN31,0)+IF(ISNUMBER(AS31),AS31,0)</f>
        <v>5653287</v>
      </c>
      <c r="BC31" s="161"/>
      <c r="BD31" s="161"/>
      <c r="BE31" s="161"/>
      <c r="BF31" s="162"/>
      <c r="BG31" s="160" t="s">
        <v>350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354</v>
      </c>
      <c r="F32" s="131"/>
      <c r="G32" s="131"/>
      <c r="H32" s="131"/>
      <c r="I32" s="131"/>
      <c r="J32" s="131"/>
      <c r="K32" s="131"/>
      <c r="L32" s="131"/>
      <c r="M32" s="131"/>
      <c r="N32" s="131"/>
      <c r="O32" s="131"/>
      <c r="P32" s="131"/>
      <c r="Q32" s="131"/>
      <c r="R32" s="131"/>
      <c r="S32" s="131"/>
      <c r="T32" s="132"/>
      <c r="U32" s="159" t="s">
        <v>350</v>
      </c>
      <c r="V32" s="159"/>
      <c r="W32" s="159"/>
      <c r="X32" s="159"/>
      <c r="Y32" s="159"/>
      <c r="Z32" s="159">
        <v>127740</v>
      </c>
      <c r="AA32" s="159"/>
      <c r="AB32" s="159"/>
      <c r="AC32" s="159"/>
      <c r="AD32" s="159"/>
      <c r="AE32" s="160">
        <v>127400</v>
      </c>
      <c r="AF32" s="161"/>
      <c r="AG32" s="161"/>
      <c r="AH32" s="162"/>
      <c r="AI32" s="160">
        <f>IF(ISNUMBER(U32),U32,0)+IF(ISNUMBER(Z32),Z32,0)</f>
        <v>127740</v>
      </c>
      <c r="AJ32" s="161"/>
      <c r="AK32" s="161"/>
      <c r="AL32" s="161"/>
      <c r="AM32" s="162"/>
      <c r="AN32" s="160" t="s">
        <v>350</v>
      </c>
      <c r="AO32" s="161"/>
      <c r="AP32" s="161"/>
      <c r="AQ32" s="161"/>
      <c r="AR32" s="162"/>
      <c r="AS32" s="160">
        <v>5653287</v>
      </c>
      <c r="AT32" s="161"/>
      <c r="AU32" s="161"/>
      <c r="AV32" s="161"/>
      <c r="AW32" s="162"/>
      <c r="AX32" s="160">
        <v>5653287</v>
      </c>
      <c r="AY32" s="161"/>
      <c r="AZ32" s="161"/>
      <c r="BA32" s="162"/>
      <c r="BB32" s="160">
        <f>IF(ISNUMBER(AN32),AN32,0)+IF(ISNUMBER(AS32),AS32,0)</f>
        <v>5653287</v>
      </c>
      <c r="BC32" s="161"/>
      <c r="BD32" s="161"/>
      <c r="BE32" s="161"/>
      <c r="BF32" s="162"/>
      <c r="BG32" s="160" t="s">
        <v>350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130599.81</v>
      </c>
      <c r="V33" s="163"/>
      <c r="W33" s="163"/>
      <c r="X33" s="163"/>
      <c r="Y33" s="163"/>
      <c r="Z33" s="163">
        <v>127740</v>
      </c>
      <c r="AA33" s="163"/>
      <c r="AB33" s="163"/>
      <c r="AC33" s="163"/>
      <c r="AD33" s="163"/>
      <c r="AE33" s="164">
        <v>127400</v>
      </c>
      <c r="AF33" s="165"/>
      <c r="AG33" s="165"/>
      <c r="AH33" s="166"/>
      <c r="AI33" s="164">
        <f>IF(ISNUMBER(U33),U33,0)+IF(ISNUMBER(Z33),Z33,0)</f>
        <v>258339.81</v>
      </c>
      <c r="AJ33" s="165"/>
      <c r="AK33" s="165"/>
      <c r="AL33" s="165"/>
      <c r="AM33" s="166"/>
      <c r="AN33" s="164">
        <v>200763</v>
      </c>
      <c r="AO33" s="165"/>
      <c r="AP33" s="165"/>
      <c r="AQ33" s="165"/>
      <c r="AR33" s="166"/>
      <c r="AS33" s="164">
        <v>5653287</v>
      </c>
      <c r="AT33" s="165"/>
      <c r="AU33" s="165"/>
      <c r="AV33" s="165"/>
      <c r="AW33" s="166"/>
      <c r="AX33" s="164">
        <v>5653287</v>
      </c>
      <c r="AY33" s="165"/>
      <c r="AZ33" s="165"/>
      <c r="BA33" s="166"/>
      <c r="BB33" s="164">
        <f>IF(ISNUMBER(AN33),AN33,0)+IF(ISNUMBER(AS33),AS33,0)</f>
        <v>5854050</v>
      </c>
      <c r="BC33" s="165"/>
      <c r="BD33" s="165"/>
      <c r="BE33" s="165"/>
      <c r="BF33" s="166"/>
      <c r="BG33" s="164">
        <v>450000</v>
      </c>
      <c r="BH33" s="165"/>
      <c r="BI33" s="165"/>
      <c r="BJ33" s="165"/>
      <c r="BK33" s="166"/>
      <c r="BL33" s="164">
        <v>0</v>
      </c>
      <c r="BM33" s="165"/>
      <c r="BN33" s="165"/>
      <c r="BO33" s="165"/>
      <c r="BP33" s="166"/>
      <c r="BQ33" s="164">
        <v>0</v>
      </c>
      <c r="BR33" s="165"/>
      <c r="BS33" s="165"/>
      <c r="BT33" s="166"/>
      <c r="BU33" s="164">
        <f>IF(ISNUMBER(BG33),BG33,0)+IF(ISNUMBER(BL33),BL33,0)</f>
        <v>450000</v>
      </c>
      <c r="BV33" s="165"/>
      <c r="BW33" s="165"/>
      <c r="BX33" s="165"/>
      <c r="BY33" s="166"/>
    </row>
    <row r="35" spans="1:79" ht="14.25" customHeight="1" x14ac:dyDescent="0.2">
      <c r="A35" s="83" t="s">
        <v>440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340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344</v>
      </c>
      <c r="Y37" s="52"/>
      <c r="Z37" s="52"/>
      <c r="AA37" s="52"/>
      <c r="AB37" s="52"/>
      <c r="AC37" s="52"/>
      <c r="AD37" s="52"/>
      <c r="AE37" s="52"/>
      <c r="AF37" s="52"/>
      <c r="AG37" s="52"/>
      <c r="AH37" s="52"/>
      <c r="AI37" s="52"/>
      <c r="AJ37" s="52"/>
      <c r="AK37" s="52"/>
      <c r="AL37" s="52"/>
      <c r="AM37" s="52"/>
      <c r="AN37" s="52"/>
      <c r="AO37" s="52"/>
      <c r="AP37" s="52"/>
      <c r="AQ37" s="53"/>
      <c r="AR37" s="57" t="s">
        <v>346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349</v>
      </c>
      <c r="F41" s="131"/>
      <c r="G41" s="131"/>
      <c r="H41" s="131"/>
      <c r="I41" s="131"/>
      <c r="J41" s="131"/>
      <c r="K41" s="131"/>
      <c r="L41" s="131"/>
      <c r="M41" s="131"/>
      <c r="N41" s="131"/>
      <c r="O41" s="131"/>
      <c r="P41" s="131"/>
      <c r="Q41" s="131"/>
      <c r="R41" s="131"/>
      <c r="S41" s="131"/>
      <c r="T41" s="131"/>
      <c r="U41" s="131"/>
      <c r="V41" s="131"/>
      <c r="W41" s="132"/>
      <c r="X41" s="160">
        <v>100000</v>
      </c>
      <c r="Y41" s="161"/>
      <c r="Z41" s="161"/>
      <c r="AA41" s="161"/>
      <c r="AB41" s="162"/>
      <c r="AC41" s="160" t="s">
        <v>350</v>
      </c>
      <c r="AD41" s="161"/>
      <c r="AE41" s="161"/>
      <c r="AF41" s="161"/>
      <c r="AG41" s="162"/>
      <c r="AH41" s="160" t="s">
        <v>350</v>
      </c>
      <c r="AI41" s="161"/>
      <c r="AJ41" s="161"/>
      <c r="AK41" s="161"/>
      <c r="AL41" s="162"/>
      <c r="AM41" s="160">
        <f>IF(ISNUMBER(X41),X41,0)+IF(ISNUMBER(AC41),AC41,0)</f>
        <v>100000</v>
      </c>
      <c r="AN41" s="161"/>
      <c r="AO41" s="161"/>
      <c r="AP41" s="161"/>
      <c r="AQ41" s="162"/>
      <c r="AR41" s="160">
        <v>100000</v>
      </c>
      <c r="AS41" s="161"/>
      <c r="AT41" s="161"/>
      <c r="AU41" s="161"/>
      <c r="AV41" s="162"/>
      <c r="AW41" s="160" t="s">
        <v>350</v>
      </c>
      <c r="AX41" s="161"/>
      <c r="AY41" s="161"/>
      <c r="AZ41" s="161"/>
      <c r="BA41" s="162"/>
      <c r="BB41" s="160" t="s">
        <v>350</v>
      </c>
      <c r="BC41" s="161"/>
      <c r="BD41" s="161"/>
      <c r="BE41" s="161"/>
      <c r="BF41" s="162"/>
      <c r="BG41" s="159">
        <f>IF(ISNUMBER(AR41),AR41,0)+IF(ISNUMBER(AW41),AW41,0)</f>
        <v>100000</v>
      </c>
      <c r="BH41" s="159"/>
      <c r="BI41" s="159"/>
      <c r="BJ41" s="159"/>
      <c r="BK41" s="159"/>
      <c r="CA41" s="136" t="s">
        <v>32</v>
      </c>
    </row>
    <row r="42" spans="1:79" s="136" customFormat="1" ht="25.5" customHeight="1" x14ac:dyDescent="0.2">
      <c r="A42" s="156"/>
      <c r="B42" s="157"/>
      <c r="C42" s="157"/>
      <c r="D42" s="158"/>
      <c r="E42" s="130" t="s">
        <v>353</v>
      </c>
      <c r="F42" s="131"/>
      <c r="G42" s="131"/>
      <c r="H42" s="131"/>
      <c r="I42" s="131"/>
      <c r="J42" s="131"/>
      <c r="K42" s="131"/>
      <c r="L42" s="131"/>
      <c r="M42" s="131"/>
      <c r="N42" s="131"/>
      <c r="O42" s="131"/>
      <c r="P42" s="131"/>
      <c r="Q42" s="131"/>
      <c r="R42" s="131"/>
      <c r="S42" s="131"/>
      <c r="T42" s="131"/>
      <c r="U42" s="131"/>
      <c r="V42" s="131"/>
      <c r="W42" s="132"/>
      <c r="X42" s="160" t="s">
        <v>350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350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354</v>
      </c>
      <c r="F43" s="131"/>
      <c r="G43" s="131"/>
      <c r="H43" s="131"/>
      <c r="I43" s="131"/>
      <c r="J43" s="131"/>
      <c r="K43" s="131"/>
      <c r="L43" s="131"/>
      <c r="M43" s="131"/>
      <c r="N43" s="131"/>
      <c r="O43" s="131"/>
      <c r="P43" s="131"/>
      <c r="Q43" s="131"/>
      <c r="R43" s="131"/>
      <c r="S43" s="131"/>
      <c r="T43" s="131"/>
      <c r="U43" s="131"/>
      <c r="V43" s="131"/>
      <c r="W43" s="132"/>
      <c r="X43" s="160" t="s">
        <v>350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350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100000</v>
      </c>
      <c r="Y44" s="165"/>
      <c r="Z44" s="165"/>
      <c r="AA44" s="165"/>
      <c r="AB44" s="166"/>
      <c r="AC44" s="164">
        <v>0</v>
      </c>
      <c r="AD44" s="165"/>
      <c r="AE44" s="165"/>
      <c r="AF44" s="165"/>
      <c r="AG44" s="166"/>
      <c r="AH44" s="164">
        <v>0</v>
      </c>
      <c r="AI44" s="165"/>
      <c r="AJ44" s="165"/>
      <c r="AK44" s="165"/>
      <c r="AL44" s="166"/>
      <c r="AM44" s="164">
        <f>IF(ISNUMBER(X44),X44,0)+IF(ISNUMBER(AC44),AC44,0)</f>
        <v>100000</v>
      </c>
      <c r="AN44" s="165"/>
      <c r="AO44" s="165"/>
      <c r="AP44" s="165"/>
      <c r="AQ44" s="166"/>
      <c r="AR44" s="164">
        <v>100000</v>
      </c>
      <c r="AS44" s="165"/>
      <c r="AT44" s="165"/>
      <c r="AU44" s="165"/>
      <c r="AV44" s="166"/>
      <c r="AW44" s="164">
        <v>0</v>
      </c>
      <c r="AX44" s="165"/>
      <c r="AY44" s="165"/>
      <c r="AZ44" s="165"/>
      <c r="BA44" s="166"/>
      <c r="BB44" s="164">
        <v>0</v>
      </c>
      <c r="BC44" s="165"/>
      <c r="BD44" s="165"/>
      <c r="BE44" s="165"/>
      <c r="BF44" s="166"/>
      <c r="BG44" s="163">
        <f>IF(ISNUMBER(AR44),AR44,0)+IF(ISNUMBER(AW44),AW44,0)</f>
        <v>100000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428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340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3" t="s">
        <v>149</v>
      </c>
      <c r="B50" s="94"/>
      <c r="C50" s="94"/>
      <c r="D50" s="95"/>
      <c r="E50" s="57" t="s">
        <v>20</v>
      </c>
      <c r="F50" s="57"/>
      <c r="G50" s="57"/>
      <c r="H50" s="57"/>
      <c r="I50" s="57"/>
      <c r="J50" s="57"/>
      <c r="K50" s="57"/>
      <c r="L50" s="57"/>
      <c r="M50" s="57"/>
      <c r="N50" s="57"/>
      <c r="O50" s="57"/>
      <c r="P50" s="57"/>
      <c r="Q50" s="57"/>
      <c r="R50" s="57"/>
      <c r="S50" s="57"/>
      <c r="T50" s="57"/>
      <c r="U50" s="51" t="s">
        <v>341</v>
      </c>
      <c r="V50" s="52"/>
      <c r="W50" s="52"/>
      <c r="X50" s="52"/>
      <c r="Y50" s="52"/>
      <c r="Z50" s="52"/>
      <c r="AA50" s="52"/>
      <c r="AB50" s="52"/>
      <c r="AC50" s="52"/>
      <c r="AD50" s="52"/>
      <c r="AE50" s="52"/>
      <c r="AF50" s="52"/>
      <c r="AG50" s="52"/>
      <c r="AH50" s="52"/>
      <c r="AI50" s="52"/>
      <c r="AJ50" s="52"/>
      <c r="AK50" s="52"/>
      <c r="AL50" s="52"/>
      <c r="AM50" s="53"/>
      <c r="AN50" s="51" t="s">
        <v>342</v>
      </c>
      <c r="AO50" s="52"/>
      <c r="AP50" s="52"/>
      <c r="AQ50" s="52"/>
      <c r="AR50" s="52"/>
      <c r="AS50" s="52"/>
      <c r="AT50" s="52"/>
      <c r="AU50" s="52"/>
      <c r="AV50" s="52"/>
      <c r="AW50" s="52"/>
      <c r="AX50" s="52"/>
      <c r="AY50" s="52"/>
      <c r="AZ50" s="52"/>
      <c r="BA50" s="52"/>
      <c r="BB50" s="52"/>
      <c r="BC50" s="52"/>
      <c r="BD50" s="52"/>
      <c r="BE50" s="52"/>
      <c r="BF50" s="53"/>
      <c r="BG50" s="51" t="s">
        <v>343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12.75" customHeight="1" x14ac:dyDescent="0.2">
      <c r="A54" s="156">
        <v>2240</v>
      </c>
      <c r="B54" s="157"/>
      <c r="C54" s="157"/>
      <c r="D54" s="158"/>
      <c r="E54" s="130" t="s">
        <v>358</v>
      </c>
      <c r="F54" s="131"/>
      <c r="G54" s="131"/>
      <c r="H54" s="131"/>
      <c r="I54" s="131"/>
      <c r="J54" s="131"/>
      <c r="K54" s="131"/>
      <c r="L54" s="131"/>
      <c r="M54" s="131"/>
      <c r="N54" s="131"/>
      <c r="O54" s="131"/>
      <c r="P54" s="131"/>
      <c r="Q54" s="131"/>
      <c r="R54" s="131"/>
      <c r="S54" s="131"/>
      <c r="T54" s="132"/>
      <c r="U54" s="160">
        <v>23599.81</v>
      </c>
      <c r="V54" s="161"/>
      <c r="W54" s="161"/>
      <c r="X54" s="161"/>
      <c r="Y54" s="162"/>
      <c r="Z54" s="160">
        <v>0</v>
      </c>
      <c r="AA54" s="161"/>
      <c r="AB54" s="161"/>
      <c r="AC54" s="161"/>
      <c r="AD54" s="162"/>
      <c r="AE54" s="160">
        <v>0</v>
      </c>
      <c r="AF54" s="161"/>
      <c r="AG54" s="161"/>
      <c r="AH54" s="162"/>
      <c r="AI54" s="160">
        <f>IF(ISNUMBER(U54),U54,0)+IF(ISNUMBER(Z54),Z54,0)</f>
        <v>23599.81</v>
      </c>
      <c r="AJ54" s="161"/>
      <c r="AK54" s="161"/>
      <c r="AL54" s="161"/>
      <c r="AM54" s="162"/>
      <c r="AN54" s="160">
        <v>200763</v>
      </c>
      <c r="AO54" s="161"/>
      <c r="AP54" s="161"/>
      <c r="AQ54" s="161"/>
      <c r="AR54" s="162"/>
      <c r="AS54" s="160">
        <v>0</v>
      </c>
      <c r="AT54" s="161"/>
      <c r="AU54" s="161"/>
      <c r="AV54" s="161"/>
      <c r="AW54" s="162"/>
      <c r="AX54" s="160">
        <v>0</v>
      </c>
      <c r="AY54" s="161"/>
      <c r="AZ54" s="161"/>
      <c r="BA54" s="162"/>
      <c r="BB54" s="160">
        <f>IF(ISNUMBER(AN54),AN54,0)+IF(ISNUMBER(AS54),AS54,0)</f>
        <v>200763</v>
      </c>
      <c r="BC54" s="161"/>
      <c r="BD54" s="161"/>
      <c r="BE54" s="161"/>
      <c r="BF54" s="162"/>
      <c r="BG54" s="160">
        <v>450000</v>
      </c>
      <c r="BH54" s="161"/>
      <c r="BI54" s="161"/>
      <c r="BJ54" s="161"/>
      <c r="BK54" s="162"/>
      <c r="BL54" s="160">
        <v>0</v>
      </c>
      <c r="BM54" s="161"/>
      <c r="BN54" s="161"/>
      <c r="BO54" s="161"/>
      <c r="BP54" s="162"/>
      <c r="BQ54" s="160">
        <v>0</v>
      </c>
      <c r="BR54" s="161"/>
      <c r="BS54" s="161"/>
      <c r="BT54" s="162"/>
      <c r="BU54" s="160">
        <f>IF(ISNUMBER(BG54),BG54,0)+IF(ISNUMBER(BL54),BL54,0)</f>
        <v>450000</v>
      </c>
      <c r="BV54" s="161"/>
      <c r="BW54" s="161"/>
      <c r="BX54" s="161"/>
      <c r="BY54" s="162"/>
      <c r="CA54" s="136" t="s">
        <v>34</v>
      </c>
    </row>
    <row r="55" spans="1:79" s="136" customFormat="1" ht="25.5" customHeight="1" x14ac:dyDescent="0.2">
      <c r="A55" s="156">
        <v>2610</v>
      </c>
      <c r="B55" s="157"/>
      <c r="C55" s="157"/>
      <c r="D55" s="158"/>
      <c r="E55" s="130" t="s">
        <v>456</v>
      </c>
      <c r="F55" s="131"/>
      <c r="G55" s="131"/>
      <c r="H55" s="131"/>
      <c r="I55" s="131"/>
      <c r="J55" s="131"/>
      <c r="K55" s="131"/>
      <c r="L55" s="131"/>
      <c r="M55" s="131"/>
      <c r="N55" s="131"/>
      <c r="O55" s="131"/>
      <c r="P55" s="131"/>
      <c r="Q55" s="131"/>
      <c r="R55" s="131"/>
      <c r="S55" s="131"/>
      <c r="T55" s="132"/>
      <c r="U55" s="160">
        <v>107000</v>
      </c>
      <c r="V55" s="161"/>
      <c r="W55" s="161"/>
      <c r="X55" s="161"/>
      <c r="Y55" s="162"/>
      <c r="Z55" s="160">
        <v>0</v>
      </c>
      <c r="AA55" s="161"/>
      <c r="AB55" s="161"/>
      <c r="AC55" s="161"/>
      <c r="AD55" s="162"/>
      <c r="AE55" s="160">
        <v>0</v>
      </c>
      <c r="AF55" s="161"/>
      <c r="AG55" s="161"/>
      <c r="AH55" s="162"/>
      <c r="AI55" s="160">
        <f>IF(ISNUMBER(U55),U55,0)+IF(ISNUMBER(Z55),Z55,0)</f>
        <v>107000</v>
      </c>
      <c r="AJ55" s="161"/>
      <c r="AK55" s="161"/>
      <c r="AL55" s="161"/>
      <c r="AM55" s="162"/>
      <c r="AN55" s="160">
        <v>0</v>
      </c>
      <c r="AO55" s="161"/>
      <c r="AP55" s="161"/>
      <c r="AQ55" s="161"/>
      <c r="AR55" s="162"/>
      <c r="AS55" s="160">
        <v>0</v>
      </c>
      <c r="AT55" s="161"/>
      <c r="AU55" s="161"/>
      <c r="AV55" s="161"/>
      <c r="AW55" s="162"/>
      <c r="AX55" s="160">
        <v>0</v>
      </c>
      <c r="AY55" s="161"/>
      <c r="AZ55" s="161"/>
      <c r="BA55" s="162"/>
      <c r="BB55" s="160">
        <f>IF(ISNUMBER(AN55),AN55,0)+IF(ISNUMBER(AS55),AS55,0)</f>
        <v>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136" customFormat="1" ht="25.5" customHeight="1" x14ac:dyDescent="0.2">
      <c r="A56" s="156">
        <v>3110</v>
      </c>
      <c r="B56" s="157"/>
      <c r="C56" s="157"/>
      <c r="D56" s="158"/>
      <c r="E56" s="130" t="s">
        <v>367</v>
      </c>
      <c r="F56" s="131"/>
      <c r="G56" s="131"/>
      <c r="H56" s="131"/>
      <c r="I56" s="131"/>
      <c r="J56" s="131"/>
      <c r="K56" s="131"/>
      <c r="L56" s="131"/>
      <c r="M56" s="131"/>
      <c r="N56" s="131"/>
      <c r="O56" s="131"/>
      <c r="P56" s="131"/>
      <c r="Q56" s="131"/>
      <c r="R56" s="131"/>
      <c r="S56" s="131"/>
      <c r="T56" s="132"/>
      <c r="U56" s="160">
        <v>0</v>
      </c>
      <c r="V56" s="161"/>
      <c r="W56" s="161"/>
      <c r="X56" s="161"/>
      <c r="Y56" s="162"/>
      <c r="Z56" s="160">
        <v>91740</v>
      </c>
      <c r="AA56" s="161"/>
      <c r="AB56" s="161"/>
      <c r="AC56" s="161"/>
      <c r="AD56" s="162"/>
      <c r="AE56" s="160">
        <v>91740</v>
      </c>
      <c r="AF56" s="161"/>
      <c r="AG56" s="161"/>
      <c r="AH56" s="162"/>
      <c r="AI56" s="160">
        <f>IF(ISNUMBER(U56),U56,0)+IF(ISNUMBER(Z56),Z56,0)</f>
        <v>91740</v>
      </c>
      <c r="AJ56" s="161"/>
      <c r="AK56" s="161"/>
      <c r="AL56" s="161"/>
      <c r="AM56" s="162"/>
      <c r="AN56" s="160">
        <v>0</v>
      </c>
      <c r="AO56" s="161"/>
      <c r="AP56" s="161"/>
      <c r="AQ56" s="161"/>
      <c r="AR56" s="162"/>
      <c r="AS56" s="160">
        <v>143241</v>
      </c>
      <c r="AT56" s="161"/>
      <c r="AU56" s="161"/>
      <c r="AV56" s="161"/>
      <c r="AW56" s="162"/>
      <c r="AX56" s="160">
        <v>143241</v>
      </c>
      <c r="AY56" s="161"/>
      <c r="AZ56" s="161"/>
      <c r="BA56" s="162"/>
      <c r="BB56" s="160">
        <f>IF(ISNUMBER(AN56),AN56,0)+IF(ISNUMBER(AS56),AS56,0)</f>
        <v>143241</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136" customFormat="1" ht="12.75" customHeight="1" x14ac:dyDescent="0.2">
      <c r="A57" s="156">
        <v>3142</v>
      </c>
      <c r="B57" s="157"/>
      <c r="C57" s="157"/>
      <c r="D57" s="158"/>
      <c r="E57" s="130" t="s">
        <v>368</v>
      </c>
      <c r="F57" s="131"/>
      <c r="G57" s="131"/>
      <c r="H57" s="131"/>
      <c r="I57" s="131"/>
      <c r="J57" s="131"/>
      <c r="K57" s="131"/>
      <c r="L57" s="131"/>
      <c r="M57" s="131"/>
      <c r="N57" s="131"/>
      <c r="O57" s="131"/>
      <c r="P57" s="131"/>
      <c r="Q57" s="131"/>
      <c r="R57" s="131"/>
      <c r="S57" s="131"/>
      <c r="T57" s="132"/>
      <c r="U57" s="160">
        <v>0</v>
      </c>
      <c r="V57" s="161"/>
      <c r="W57" s="161"/>
      <c r="X57" s="161"/>
      <c r="Y57" s="162"/>
      <c r="Z57" s="160">
        <v>36000</v>
      </c>
      <c r="AA57" s="161"/>
      <c r="AB57" s="161"/>
      <c r="AC57" s="161"/>
      <c r="AD57" s="162"/>
      <c r="AE57" s="160">
        <v>36000</v>
      </c>
      <c r="AF57" s="161"/>
      <c r="AG57" s="161"/>
      <c r="AH57" s="162"/>
      <c r="AI57" s="160">
        <f>IF(ISNUMBER(U57),U57,0)+IF(ISNUMBER(Z57),Z57,0)</f>
        <v>36000</v>
      </c>
      <c r="AJ57" s="161"/>
      <c r="AK57" s="161"/>
      <c r="AL57" s="161"/>
      <c r="AM57" s="162"/>
      <c r="AN57" s="160">
        <v>0</v>
      </c>
      <c r="AO57" s="161"/>
      <c r="AP57" s="161"/>
      <c r="AQ57" s="161"/>
      <c r="AR57" s="162"/>
      <c r="AS57" s="160">
        <v>5510046</v>
      </c>
      <c r="AT57" s="161"/>
      <c r="AU57" s="161"/>
      <c r="AV57" s="161"/>
      <c r="AW57" s="162"/>
      <c r="AX57" s="160">
        <v>5510046</v>
      </c>
      <c r="AY57" s="161"/>
      <c r="AZ57" s="161"/>
      <c r="BA57" s="162"/>
      <c r="BB57" s="160">
        <f>IF(ISNUMBER(AN57),AN57,0)+IF(ISNUMBER(AS57),AS57,0)</f>
        <v>5510046</v>
      </c>
      <c r="BC57" s="161"/>
      <c r="BD57" s="161"/>
      <c r="BE57" s="161"/>
      <c r="BF57" s="162"/>
      <c r="BG57" s="160">
        <v>0</v>
      </c>
      <c r="BH57" s="161"/>
      <c r="BI57" s="161"/>
      <c r="BJ57" s="161"/>
      <c r="BK57" s="162"/>
      <c r="BL57" s="160">
        <v>0</v>
      </c>
      <c r="BM57" s="161"/>
      <c r="BN57" s="161"/>
      <c r="BO57" s="161"/>
      <c r="BP57" s="162"/>
      <c r="BQ57" s="160">
        <v>0</v>
      </c>
      <c r="BR57" s="161"/>
      <c r="BS57" s="161"/>
      <c r="BT57" s="162"/>
      <c r="BU57" s="160">
        <f>IF(ISNUMBER(BG57),BG57,0)+IF(ISNUMBER(BL57),BL57,0)</f>
        <v>0</v>
      </c>
      <c r="BV57" s="161"/>
      <c r="BW57" s="161"/>
      <c r="BX57" s="161"/>
      <c r="BY57" s="162"/>
    </row>
    <row r="58" spans="1:79" s="9" customFormat="1" ht="12.75" customHeight="1" x14ac:dyDescent="0.2">
      <c r="A58" s="118"/>
      <c r="B58" s="116"/>
      <c r="C58" s="116"/>
      <c r="D58" s="117"/>
      <c r="E58" s="137" t="s">
        <v>179</v>
      </c>
      <c r="F58" s="138"/>
      <c r="G58" s="138"/>
      <c r="H58" s="138"/>
      <c r="I58" s="138"/>
      <c r="J58" s="138"/>
      <c r="K58" s="138"/>
      <c r="L58" s="138"/>
      <c r="M58" s="138"/>
      <c r="N58" s="138"/>
      <c r="O58" s="138"/>
      <c r="P58" s="138"/>
      <c r="Q58" s="138"/>
      <c r="R58" s="138"/>
      <c r="S58" s="138"/>
      <c r="T58" s="139"/>
      <c r="U58" s="164">
        <v>130599.81</v>
      </c>
      <c r="V58" s="165"/>
      <c r="W58" s="165"/>
      <c r="X58" s="165"/>
      <c r="Y58" s="166"/>
      <c r="Z58" s="164">
        <v>127740</v>
      </c>
      <c r="AA58" s="165"/>
      <c r="AB58" s="165"/>
      <c r="AC58" s="165"/>
      <c r="AD58" s="166"/>
      <c r="AE58" s="164">
        <v>127740</v>
      </c>
      <c r="AF58" s="165"/>
      <c r="AG58" s="165"/>
      <c r="AH58" s="166"/>
      <c r="AI58" s="164">
        <f>IF(ISNUMBER(U58),U58,0)+IF(ISNUMBER(Z58),Z58,0)</f>
        <v>258339.81</v>
      </c>
      <c r="AJ58" s="165"/>
      <c r="AK58" s="165"/>
      <c r="AL58" s="165"/>
      <c r="AM58" s="166"/>
      <c r="AN58" s="164">
        <v>200763</v>
      </c>
      <c r="AO58" s="165"/>
      <c r="AP58" s="165"/>
      <c r="AQ58" s="165"/>
      <c r="AR58" s="166"/>
      <c r="AS58" s="164">
        <v>5653287</v>
      </c>
      <c r="AT58" s="165"/>
      <c r="AU58" s="165"/>
      <c r="AV58" s="165"/>
      <c r="AW58" s="166"/>
      <c r="AX58" s="164">
        <v>5653287</v>
      </c>
      <c r="AY58" s="165"/>
      <c r="AZ58" s="165"/>
      <c r="BA58" s="166"/>
      <c r="BB58" s="164">
        <f>IF(ISNUMBER(AN58),AN58,0)+IF(ISNUMBER(AS58),AS58,0)</f>
        <v>5854050</v>
      </c>
      <c r="BC58" s="165"/>
      <c r="BD58" s="165"/>
      <c r="BE58" s="165"/>
      <c r="BF58" s="166"/>
      <c r="BG58" s="164">
        <v>450000</v>
      </c>
      <c r="BH58" s="165"/>
      <c r="BI58" s="165"/>
      <c r="BJ58" s="165"/>
      <c r="BK58" s="166"/>
      <c r="BL58" s="164">
        <v>0</v>
      </c>
      <c r="BM58" s="165"/>
      <c r="BN58" s="165"/>
      <c r="BO58" s="165"/>
      <c r="BP58" s="166"/>
      <c r="BQ58" s="164">
        <v>0</v>
      </c>
      <c r="BR58" s="165"/>
      <c r="BS58" s="165"/>
      <c r="BT58" s="166"/>
      <c r="BU58" s="164">
        <f>IF(ISNUMBER(BG58),BG58,0)+IF(ISNUMBER(BL58),BL58,0)</f>
        <v>450000</v>
      </c>
      <c r="BV58" s="165"/>
      <c r="BW58" s="165"/>
      <c r="BX58" s="165"/>
      <c r="BY58" s="166"/>
    </row>
    <row r="60" spans="1:79" ht="14.25" customHeight="1" x14ac:dyDescent="0.2">
      <c r="A60" s="67" t="s">
        <v>429</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340</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3" t="s">
        <v>150</v>
      </c>
      <c r="B62" s="94"/>
      <c r="C62" s="94"/>
      <c r="D62" s="94"/>
      <c r="E62" s="95"/>
      <c r="F62" s="57" t="s">
        <v>20</v>
      </c>
      <c r="G62" s="57"/>
      <c r="H62" s="57"/>
      <c r="I62" s="57"/>
      <c r="J62" s="57"/>
      <c r="K62" s="57"/>
      <c r="L62" s="57"/>
      <c r="M62" s="57"/>
      <c r="N62" s="57"/>
      <c r="O62" s="57"/>
      <c r="P62" s="57"/>
      <c r="Q62" s="57"/>
      <c r="R62" s="57"/>
      <c r="S62" s="57"/>
      <c r="T62" s="57"/>
      <c r="U62" s="51" t="s">
        <v>341</v>
      </c>
      <c r="V62" s="52"/>
      <c r="W62" s="52"/>
      <c r="X62" s="52"/>
      <c r="Y62" s="52"/>
      <c r="Z62" s="52"/>
      <c r="AA62" s="52"/>
      <c r="AB62" s="52"/>
      <c r="AC62" s="52"/>
      <c r="AD62" s="52"/>
      <c r="AE62" s="52"/>
      <c r="AF62" s="52"/>
      <c r="AG62" s="52"/>
      <c r="AH62" s="52"/>
      <c r="AI62" s="52"/>
      <c r="AJ62" s="52"/>
      <c r="AK62" s="52"/>
      <c r="AL62" s="52"/>
      <c r="AM62" s="53"/>
      <c r="AN62" s="51" t="s">
        <v>342</v>
      </c>
      <c r="AO62" s="52"/>
      <c r="AP62" s="52"/>
      <c r="AQ62" s="52"/>
      <c r="AR62" s="52"/>
      <c r="AS62" s="52"/>
      <c r="AT62" s="52"/>
      <c r="AU62" s="52"/>
      <c r="AV62" s="52"/>
      <c r="AW62" s="52"/>
      <c r="AX62" s="52"/>
      <c r="AY62" s="52"/>
      <c r="AZ62" s="52"/>
      <c r="BA62" s="52"/>
      <c r="BB62" s="52"/>
      <c r="BC62" s="52"/>
      <c r="BD62" s="52"/>
      <c r="BE62" s="52"/>
      <c r="BF62" s="53"/>
      <c r="BG62" s="51" t="s">
        <v>343</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6"/>
      <c r="B63" s="97"/>
      <c r="C63" s="97"/>
      <c r="D63" s="97"/>
      <c r="E63" s="98"/>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217</v>
      </c>
      <c r="AJ65" s="76"/>
      <c r="AK65" s="76"/>
      <c r="AL65" s="76"/>
      <c r="AM65" s="77"/>
      <c r="AN65" s="54" t="s">
        <v>88</v>
      </c>
      <c r="AO65" s="55"/>
      <c r="AP65" s="55"/>
      <c r="AQ65" s="55"/>
      <c r="AR65" s="56"/>
      <c r="AS65" s="54" t="s">
        <v>89</v>
      </c>
      <c r="AT65" s="55"/>
      <c r="AU65" s="55"/>
      <c r="AV65" s="55"/>
      <c r="AW65" s="56"/>
      <c r="AX65" s="54" t="s">
        <v>114</v>
      </c>
      <c r="AY65" s="55"/>
      <c r="AZ65" s="55"/>
      <c r="BA65" s="56"/>
      <c r="BB65" s="75" t="s">
        <v>217</v>
      </c>
      <c r="BC65" s="76"/>
      <c r="BD65" s="76"/>
      <c r="BE65" s="76"/>
      <c r="BF65" s="77"/>
      <c r="BG65" s="54" t="s">
        <v>79</v>
      </c>
      <c r="BH65" s="55"/>
      <c r="BI65" s="55"/>
      <c r="BJ65" s="55"/>
      <c r="BK65" s="56"/>
      <c r="BL65" s="54" t="s">
        <v>80</v>
      </c>
      <c r="BM65" s="55"/>
      <c r="BN65" s="55"/>
      <c r="BO65" s="55"/>
      <c r="BP65" s="56"/>
      <c r="BQ65" s="54" t="s">
        <v>115</v>
      </c>
      <c r="BR65" s="55"/>
      <c r="BS65" s="55"/>
      <c r="BT65" s="56"/>
      <c r="BU65" s="69" t="s">
        <v>217</v>
      </c>
      <c r="BV65" s="69"/>
      <c r="BW65" s="69"/>
      <c r="BX65" s="69"/>
      <c r="BY65" s="69"/>
      <c r="CA65" t="s">
        <v>35</v>
      </c>
    </row>
    <row r="66" spans="1:79" s="9" customFormat="1" ht="12.75" customHeight="1" x14ac:dyDescent="0.2">
      <c r="A66" s="118"/>
      <c r="B66" s="116"/>
      <c r="C66" s="116"/>
      <c r="D66" s="116"/>
      <c r="E66" s="117"/>
      <c r="F66" s="118" t="s">
        <v>179</v>
      </c>
      <c r="G66" s="116"/>
      <c r="H66" s="116"/>
      <c r="I66" s="116"/>
      <c r="J66" s="116"/>
      <c r="K66" s="116"/>
      <c r="L66" s="116"/>
      <c r="M66" s="116"/>
      <c r="N66" s="116"/>
      <c r="O66" s="116"/>
      <c r="P66" s="116"/>
      <c r="Q66" s="116"/>
      <c r="R66" s="116"/>
      <c r="S66" s="116"/>
      <c r="T66" s="117"/>
      <c r="U66" s="164"/>
      <c r="V66" s="165"/>
      <c r="W66" s="165"/>
      <c r="X66" s="165"/>
      <c r="Y66" s="166"/>
      <c r="Z66" s="164"/>
      <c r="AA66" s="165"/>
      <c r="AB66" s="165"/>
      <c r="AC66" s="165"/>
      <c r="AD66" s="166"/>
      <c r="AE66" s="164"/>
      <c r="AF66" s="165"/>
      <c r="AG66" s="165"/>
      <c r="AH66" s="166"/>
      <c r="AI66" s="164">
        <f>IF(ISNUMBER(U66),U66,0)+IF(ISNUMBER(Z66),Z66,0)</f>
        <v>0</v>
      </c>
      <c r="AJ66" s="165"/>
      <c r="AK66" s="165"/>
      <c r="AL66" s="165"/>
      <c r="AM66" s="166"/>
      <c r="AN66" s="164"/>
      <c r="AO66" s="165"/>
      <c r="AP66" s="165"/>
      <c r="AQ66" s="165"/>
      <c r="AR66" s="166"/>
      <c r="AS66" s="164"/>
      <c r="AT66" s="165"/>
      <c r="AU66" s="165"/>
      <c r="AV66" s="165"/>
      <c r="AW66" s="166"/>
      <c r="AX66" s="164"/>
      <c r="AY66" s="165"/>
      <c r="AZ66" s="165"/>
      <c r="BA66" s="166"/>
      <c r="BB66" s="164">
        <f>IF(ISNUMBER(AN66),AN66,0)+IF(ISNUMBER(AS66),AS66,0)</f>
        <v>0</v>
      </c>
      <c r="BC66" s="165"/>
      <c r="BD66" s="165"/>
      <c r="BE66" s="165"/>
      <c r="BF66" s="166"/>
      <c r="BG66" s="164"/>
      <c r="BH66" s="165"/>
      <c r="BI66" s="165"/>
      <c r="BJ66" s="165"/>
      <c r="BK66" s="166"/>
      <c r="BL66" s="164"/>
      <c r="BM66" s="165"/>
      <c r="BN66" s="165"/>
      <c r="BO66" s="165"/>
      <c r="BP66" s="166"/>
      <c r="BQ66" s="164"/>
      <c r="BR66" s="165"/>
      <c r="BS66" s="165"/>
      <c r="BT66" s="166"/>
      <c r="BU66" s="164">
        <f>IF(ISNUMBER(BG66),BG66,0)+IF(ISNUMBER(BL66),BL66,0)</f>
        <v>0</v>
      </c>
      <c r="BV66" s="165"/>
      <c r="BW66" s="165"/>
      <c r="BX66" s="165"/>
      <c r="BY66" s="166"/>
      <c r="CA66" s="9" t="s">
        <v>36</v>
      </c>
    </row>
    <row r="68" spans="1:79" ht="14.25" customHeight="1" x14ac:dyDescent="0.2">
      <c r="A68" s="67" t="s">
        <v>441</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340</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3" t="s">
        <v>149</v>
      </c>
      <c r="B70" s="94"/>
      <c r="C70" s="94"/>
      <c r="D70" s="95"/>
      <c r="E70" s="86" t="s">
        <v>20</v>
      </c>
      <c r="F70" s="87"/>
      <c r="G70" s="87"/>
      <c r="H70" s="87"/>
      <c r="I70" s="87"/>
      <c r="J70" s="87"/>
      <c r="K70" s="87"/>
      <c r="L70" s="87"/>
      <c r="M70" s="87"/>
      <c r="N70" s="87"/>
      <c r="O70" s="87"/>
      <c r="P70" s="87"/>
      <c r="Q70" s="87"/>
      <c r="R70" s="87"/>
      <c r="S70" s="87"/>
      <c r="T70" s="87"/>
      <c r="U70" s="87"/>
      <c r="V70" s="87"/>
      <c r="W70" s="88"/>
      <c r="X70" s="51" t="s">
        <v>344</v>
      </c>
      <c r="Y70" s="52"/>
      <c r="Z70" s="52"/>
      <c r="AA70" s="52"/>
      <c r="AB70" s="52"/>
      <c r="AC70" s="52"/>
      <c r="AD70" s="52"/>
      <c r="AE70" s="52"/>
      <c r="AF70" s="52"/>
      <c r="AG70" s="52"/>
      <c r="AH70" s="52"/>
      <c r="AI70" s="52"/>
      <c r="AJ70" s="52"/>
      <c r="AK70" s="52"/>
      <c r="AL70" s="52"/>
      <c r="AM70" s="52"/>
      <c r="AN70" s="52"/>
      <c r="AO70" s="52"/>
      <c r="AP70" s="52"/>
      <c r="AQ70" s="53"/>
      <c r="AR70" s="57" t="s">
        <v>346</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6"/>
      <c r="B71" s="97"/>
      <c r="C71" s="97"/>
      <c r="D71" s="98"/>
      <c r="E71" s="89"/>
      <c r="F71" s="90"/>
      <c r="G71" s="90"/>
      <c r="H71" s="90"/>
      <c r="I71" s="90"/>
      <c r="J71" s="90"/>
      <c r="K71" s="90"/>
      <c r="L71" s="90"/>
      <c r="M71" s="90"/>
      <c r="N71" s="90"/>
      <c r="O71" s="90"/>
      <c r="P71" s="90"/>
      <c r="Q71" s="90"/>
      <c r="R71" s="90"/>
      <c r="S71" s="90"/>
      <c r="T71" s="90"/>
      <c r="U71" s="90"/>
      <c r="V71" s="90"/>
      <c r="W71" s="91"/>
      <c r="X71" s="86" t="s">
        <v>5</v>
      </c>
      <c r="Y71" s="87"/>
      <c r="Z71" s="87"/>
      <c r="AA71" s="87"/>
      <c r="AB71" s="88"/>
      <c r="AC71" s="86" t="s">
        <v>4</v>
      </c>
      <c r="AD71" s="87"/>
      <c r="AE71" s="87"/>
      <c r="AF71" s="87"/>
      <c r="AG71" s="88"/>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6" t="s">
        <v>81</v>
      </c>
      <c r="Y73" s="107"/>
      <c r="Z73" s="107"/>
      <c r="AA73" s="107"/>
      <c r="AB73" s="108"/>
      <c r="AC73" s="106" t="s">
        <v>82</v>
      </c>
      <c r="AD73" s="107"/>
      <c r="AE73" s="107"/>
      <c r="AF73" s="107"/>
      <c r="AG73" s="108"/>
      <c r="AH73" s="54" t="s">
        <v>116</v>
      </c>
      <c r="AI73" s="55"/>
      <c r="AJ73" s="55"/>
      <c r="AK73" s="55"/>
      <c r="AL73" s="56"/>
      <c r="AM73" s="75" t="s">
        <v>218</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218</v>
      </c>
      <c r="BH73" s="76"/>
      <c r="BI73" s="76"/>
      <c r="BJ73" s="76"/>
      <c r="BK73" s="77"/>
      <c r="CA73" t="s">
        <v>37</v>
      </c>
    </row>
    <row r="74" spans="1:79" s="136" customFormat="1" ht="12.75" customHeight="1" x14ac:dyDescent="0.2">
      <c r="A74" s="156">
        <v>2240</v>
      </c>
      <c r="B74" s="157"/>
      <c r="C74" s="157"/>
      <c r="D74" s="158"/>
      <c r="E74" s="130" t="s">
        <v>358</v>
      </c>
      <c r="F74" s="131"/>
      <c r="G74" s="131"/>
      <c r="H74" s="131"/>
      <c r="I74" s="131"/>
      <c r="J74" s="131"/>
      <c r="K74" s="131"/>
      <c r="L74" s="131"/>
      <c r="M74" s="131"/>
      <c r="N74" s="131"/>
      <c r="O74" s="131"/>
      <c r="P74" s="131"/>
      <c r="Q74" s="131"/>
      <c r="R74" s="131"/>
      <c r="S74" s="131"/>
      <c r="T74" s="131"/>
      <c r="U74" s="131"/>
      <c r="V74" s="131"/>
      <c r="W74" s="132"/>
      <c r="X74" s="160">
        <v>100000</v>
      </c>
      <c r="Y74" s="161"/>
      <c r="Z74" s="161"/>
      <c r="AA74" s="161"/>
      <c r="AB74" s="162"/>
      <c r="AC74" s="160">
        <v>0</v>
      </c>
      <c r="AD74" s="161"/>
      <c r="AE74" s="161"/>
      <c r="AF74" s="161"/>
      <c r="AG74" s="162"/>
      <c r="AH74" s="160">
        <v>0</v>
      </c>
      <c r="AI74" s="161"/>
      <c r="AJ74" s="161"/>
      <c r="AK74" s="161"/>
      <c r="AL74" s="162"/>
      <c r="AM74" s="160">
        <f>IF(ISNUMBER(X74),X74,0)+IF(ISNUMBER(AC74),AC74,0)</f>
        <v>100000</v>
      </c>
      <c r="AN74" s="161"/>
      <c r="AO74" s="161"/>
      <c r="AP74" s="161"/>
      <c r="AQ74" s="162"/>
      <c r="AR74" s="160">
        <v>100000</v>
      </c>
      <c r="AS74" s="161"/>
      <c r="AT74" s="161"/>
      <c r="AU74" s="161"/>
      <c r="AV74" s="162"/>
      <c r="AW74" s="160">
        <v>0</v>
      </c>
      <c r="AX74" s="161"/>
      <c r="AY74" s="161"/>
      <c r="AZ74" s="161"/>
      <c r="BA74" s="162"/>
      <c r="BB74" s="160">
        <v>0</v>
      </c>
      <c r="BC74" s="161"/>
      <c r="BD74" s="161"/>
      <c r="BE74" s="161"/>
      <c r="BF74" s="162"/>
      <c r="BG74" s="159">
        <f>IF(ISNUMBER(AR74),AR74,0)+IF(ISNUMBER(AW74),AW74,0)</f>
        <v>100000</v>
      </c>
      <c r="BH74" s="159"/>
      <c r="BI74" s="159"/>
      <c r="BJ74" s="159"/>
      <c r="BK74" s="159"/>
      <c r="CA74" s="136" t="s">
        <v>38</v>
      </c>
    </row>
    <row r="75" spans="1:79" s="136" customFormat="1" ht="25.5" customHeight="1" x14ac:dyDescent="0.2">
      <c r="A75" s="156">
        <v>2610</v>
      </c>
      <c r="B75" s="157"/>
      <c r="C75" s="157"/>
      <c r="D75" s="158"/>
      <c r="E75" s="130" t="s">
        <v>456</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136" customFormat="1" ht="25.5" customHeight="1" x14ac:dyDescent="0.2">
      <c r="A76" s="156">
        <v>3110</v>
      </c>
      <c r="B76" s="157"/>
      <c r="C76" s="157"/>
      <c r="D76" s="158"/>
      <c r="E76" s="130" t="s">
        <v>367</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12.75" customHeight="1" x14ac:dyDescent="0.2">
      <c r="A77" s="156">
        <v>3142</v>
      </c>
      <c r="B77" s="157"/>
      <c r="C77" s="157"/>
      <c r="D77" s="158"/>
      <c r="E77" s="130" t="s">
        <v>368</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9" customFormat="1" ht="12.75" customHeight="1" x14ac:dyDescent="0.2">
      <c r="A78" s="118"/>
      <c r="B78" s="116"/>
      <c r="C78" s="116"/>
      <c r="D78" s="117"/>
      <c r="E78" s="137" t="s">
        <v>179</v>
      </c>
      <c r="F78" s="138"/>
      <c r="G78" s="138"/>
      <c r="H78" s="138"/>
      <c r="I78" s="138"/>
      <c r="J78" s="138"/>
      <c r="K78" s="138"/>
      <c r="L78" s="138"/>
      <c r="M78" s="138"/>
      <c r="N78" s="138"/>
      <c r="O78" s="138"/>
      <c r="P78" s="138"/>
      <c r="Q78" s="138"/>
      <c r="R78" s="138"/>
      <c r="S78" s="138"/>
      <c r="T78" s="138"/>
      <c r="U78" s="138"/>
      <c r="V78" s="138"/>
      <c r="W78" s="139"/>
      <c r="X78" s="164">
        <v>100000</v>
      </c>
      <c r="Y78" s="165"/>
      <c r="Z78" s="165"/>
      <c r="AA78" s="165"/>
      <c r="AB78" s="166"/>
      <c r="AC78" s="164">
        <v>0</v>
      </c>
      <c r="AD78" s="165"/>
      <c r="AE78" s="165"/>
      <c r="AF78" s="165"/>
      <c r="AG78" s="166"/>
      <c r="AH78" s="164">
        <v>0</v>
      </c>
      <c r="AI78" s="165"/>
      <c r="AJ78" s="165"/>
      <c r="AK78" s="165"/>
      <c r="AL78" s="166"/>
      <c r="AM78" s="164">
        <f>IF(ISNUMBER(X78),X78,0)+IF(ISNUMBER(AC78),AC78,0)</f>
        <v>100000</v>
      </c>
      <c r="AN78" s="165"/>
      <c r="AO78" s="165"/>
      <c r="AP78" s="165"/>
      <c r="AQ78" s="166"/>
      <c r="AR78" s="164">
        <v>100000</v>
      </c>
      <c r="AS78" s="165"/>
      <c r="AT78" s="165"/>
      <c r="AU78" s="165"/>
      <c r="AV78" s="166"/>
      <c r="AW78" s="164">
        <v>0</v>
      </c>
      <c r="AX78" s="165"/>
      <c r="AY78" s="165"/>
      <c r="AZ78" s="165"/>
      <c r="BA78" s="166"/>
      <c r="BB78" s="164">
        <v>0</v>
      </c>
      <c r="BC78" s="165"/>
      <c r="BD78" s="165"/>
      <c r="BE78" s="165"/>
      <c r="BF78" s="166"/>
      <c r="BG78" s="163">
        <f>IF(ISNUMBER(AR78),AR78,0)+IF(ISNUMBER(AW78),AW78,0)</f>
        <v>100000</v>
      </c>
      <c r="BH78" s="163"/>
      <c r="BI78" s="163"/>
      <c r="BJ78" s="163"/>
      <c r="BK78" s="163"/>
    </row>
    <row r="80" spans="1:79" ht="14.25" customHeight="1" x14ac:dyDescent="0.2">
      <c r="A80" s="67" t="s">
        <v>442</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340</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3" t="s">
        <v>150</v>
      </c>
      <c r="B82" s="94"/>
      <c r="C82" s="94"/>
      <c r="D82" s="94"/>
      <c r="E82" s="95"/>
      <c r="F82" s="86" t="s">
        <v>20</v>
      </c>
      <c r="G82" s="87"/>
      <c r="H82" s="87"/>
      <c r="I82" s="87"/>
      <c r="J82" s="87"/>
      <c r="K82" s="87"/>
      <c r="L82" s="87"/>
      <c r="M82" s="87"/>
      <c r="N82" s="87"/>
      <c r="O82" s="87"/>
      <c r="P82" s="87"/>
      <c r="Q82" s="87"/>
      <c r="R82" s="87"/>
      <c r="S82" s="87"/>
      <c r="T82" s="87"/>
      <c r="U82" s="87"/>
      <c r="V82" s="87"/>
      <c r="W82" s="88"/>
      <c r="X82" s="57" t="s">
        <v>344</v>
      </c>
      <c r="Y82" s="57"/>
      <c r="Z82" s="57"/>
      <c r="AA82" s="57"/>
      <c r="AB82" s="57"/>
      <c r="AC82" s="57"/>
      <c r="AD82" s="57"/>
      <c r="AE82" s="57"/>
      <c r="AF82" s="57"/>
      <c r="AG82" s="57"/>
      <c r="AH82" s="57"/>
      <c r="AI82" s="57"/>
      <c r="AJ82" s="57"/>
      <c r="AK82" s="57"/>
      <c r="AL82" s="57"/>
      <c r="AM82" s="57"/>
      <c r="AN82" s="57"/>
      <c r="AO82" s="57"/>
      <c r="AP82" s="57"/>
      <c r="AQ82" s="57"/>
      <c r="AR82" s="51" t="s">
        <v>346</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6"/>
      <c r="B83" s="97"/>
      <c r="C83" s="97"/>
      <c r="D83" s="97"/>
      <c r="E83" s="98"/>
      <c r="F83" s="89"/>
      <c r="G83" s="90"/>
      <c r="H83" s="90"/>
      <c r="I83" s="90"/>
      <c r="J83" s="90"/>
      <c r="K83" s="90"/>
      <c r="L83" s="90"/>
      <c r="M83" s="90"/>
      <c r="N83" s="90"/>
      <c r="O83" s="90"/>
      <c r="P83" s="90"/>
      <c r="Q83" s="90"/>
      <c r="R83" s="90"/>
      <c r="S83" s="90"/>
      <c r="T83" s="90"/>
      <c r="U83" s="90"/>
      <c r="V83" s="90"/>
      <c r="W83" s="91"/>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39</v>
      </c>
    </row>
    <row r="86" spans="1:79" s="9" customFormat="1" ht="12.75" customHeight="1" x14ac:dyDescent="0.2">
      <c r="A86" s="118"/>
      <c r="B86" s="116"/>
      <c r="C86" s="116"/>
      <c r="D86" s="116"/>
      <c r="E86" s="117"/>
      <c r="F86" s="118" t="s">
        <v>179</v>
      </c>
      <c r="G86" s="116"/>
      <c r="H86" s="116"/>
      <c r="I86" s="116"/>
      <c r="J86" s="116"/>
      <c r="K86" s="116"/>
      <c r="L86" s="116"/>
      <c r="M86" s="116"/>
      <c r="N86" s="116"/>
      <c r="O86" s="116"/>
      <c r="P86" s="116"/>
      <c r="Q86" s="116"/>
      <c r="R86" s="116"/>
      <c r="S86" s="116"/>
      <c r="T86" s="116"/>
      <c r="U86" s="116"/>
      <c r="V86" s="116"/>
      <c r="W86" s="117"/>
      <c r="X86" s="167"/>
      <c r="Y86" s="168"/>
      <c r="Z86" s="168"/>
      <c r="AA86" s="168"/>
      <c r="AB86" s="169"/>
      <c r="AC86" s="167"/>
      <c r="AD86" s="168"/>
      <c r="AE86" s="168"/>
      <c r="AF86" s="168"/>
      <c r="AG86" s="169"/>
      <c r="AH86" s="163"/>
      <c r="AI86" s="163"/>
      <c r="AJ86" s="163"/>
      <c r="AK86" s="163"/>
      <c r="AL86" s="163"/>
      <c r="AM86" s="163">
        <f>IF(ISNUMBER(X86),X86,0)+IF(ISNUMBER(AC86),AC86,0)</f>
        <v>0</v>
      </c>
      <c r="AN86" s="163"/>
      <c r="AO86" s="163"/>
      <c r="AP86" s="163"/>
      <c r="AQ86" s="163"/>
      <c r="AR86" s="163"/>
      <c r="AS86" s="163"/>
      <c r="AT86" s="163"/>
      <c r="AU86" s="163"/>
      <c r="AV86" s="163"/>
      <c r="AW86" s="163"/>
      <c r="AX86" s="163"/>
      <c r="AY86" s="163"/>
      <c r="AZ86" s="163"/>
      <c r="BA86" s="163"/>
      <c r="BB86" s="163"/>
      <c r="BC86" s="163"/>
      <c r="BD86" s="163"/>
      <c r="BE86" s="163"/>
      <c r="BF86" s="163"/>
      <c r="BG86" s="163">
        <f>IF(ISNUMBER(AR86),AR86,0)+IF(ISNUMBER(AW86),AW86,0)</f>
        <v>0</v>
      </c>
      <c r="BH86" s="163"/>
      <c r="BI86" s="163"/>
      <c r="BJ86" s="163"/>
      <c r="BK86" s="163"/>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430</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340</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6" t="s">
        <v>7</v>
      </c>
      <c r="B92" s="87"/>
      <c r="C92" s="87"/>
      <c r="D92" s="86" t="s">
        <v>152</v>
      </c>
      <c r="E92" s="87"/>
      <c r="F92" s="87"/>
      <c r="G92" s="87"/>
      <c r="H92" s="87"/>
      <c r="I92" s="87"/>
      <c r="J92" s="87"/>
      <c r="K92" s="87"/>
      <c r="L92" s="87"/>
      <c r="M92" s="87"/>
      <c r="N92" s="87"/>
      <c r="O92" s="87"/>
      <c r="P92" s="87"/>
      <c r="Q92" s="87"/>
      <c r="R92" s="87"/>
      <c r="S92" s="87"/>
      <c r="T92" s="88"/>
      <c r="U92" s="51" t="s">
        <v>341</v>
      </c>
      <c r="V92" s="52"/>
      <c r="W92" s="52"/>
      <c r="X92" s="52"/>
      <c r="Y92" s="52"/>
      <c r="Z92" s="52"/>
      <c r="AA92" s="52"/>
      <c r="AB92" s="52"/>
      <c r="AC92" s="52"/>
      <c r="AD92" s="52"/>
      <c r="AE92" s="52"/>
      <c r="AF92" s="52"/>
      <c r="AG92" s="52"/>
      <c r="AH92" s="52"/>
      <c r="AI92" s="52"/>
      <c r="AJ92" s="52"/>
      <c r="AK92" s="52"/>
      <c r="AL92" s="52"/>
      <c r="AM92" s="53"/>
      <c r="AN92" s="51" t="s">
        <v>342</v>
      </c>
      <c r="AO92" s="52"/>
      <c r="AP92" s="52"/>
      <c r="AQ92" s="52"/>
      <c r="AR92" s="52"/>
      <c r="AS92" s="52"/>
      <c r="AT92" s="52"/>
      <c r="AU92" s="52"/>
      <c r="AV92" s="52"/>
      <c r="AW92" s="52"/>
      <c r="AX92" s="52"/>
      <c r="AY92" s="52"/>
      <c r="AZ92" s="52"/>
      <c r="BA92" s="52"/>
      <c r="BB92" s="52"/>
      <c r="BC92" s="52"/>
      <c r="BD92" s="52"/>
      <c r="BE92" s="52"/>
      <c r="BF92" s="53"/>
      <c r="BG92" s="57" t="s">
        <v>343</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89"/>
      <c r="B93" s="90"/>
      <c r="C93" s="90"/>
      <c r="D93" s="89"/>
      <c r="E93" s="90"/>
      <c r="F93" s="90"/>
      <c r="G93" s="90"/>
      <c r="H93" s="90"/>
      <c r="I93" s="90"/>
      <c r="J93" s="90"/>
      <c r="K93" s="90"/>
      <c r="L93" s="90"/>
      <c r="M93" s="90"/>
      <c r="N93" s="90"/>
      <c r="O93" s="90"/>
      <c r="P93" s="90"/>
      <c r="Q93" s="90"/>
      <c r="R93" s="90"/>
      <c r="S93" s="90"/>
      <c r="T93" s="91"/>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217</v>
      </c>
      <c r="AJ95" s="69"/>
      <c r="AK95" s="69"/>
      <c r="AL95" s="69"/>
      <c r="AM95" s="69"/>
      <c r="AN95" s="60" t="s">
        <v>88</v>
      </c>
      <c r="AO95" s="60"/>
      <c r="AP95" s="60"/>
      <c r="AQ95" s="60"/>
      <c r="AR95" s="60"/>
      <c r="AS95" s="60" t="s">
        <v>89</v>
      </c>
      <c r="AT95" s="60"/>
      <c r="AU95" s="60"/>
      <c r="AV95" s="60"/>
      <c r="AW95" s="60"/>
      <c r="AX95" s="60" t="s">
        <v>114</v>
      </c>
      <c r="AY95" s="60"/>
      <c r="AZ95" s="60"/>
      <c r="BA95" s="60"/>
      <c r="BB95" s="69" t="s">
        <v>217</v>
      </c>
      <c r="BC95" s="69"/>
      <c r="BD95" s="69"/>
      <c r="BE95" s="69"/>
      <c r="BF95" s="69"/>
      <c r="BG95" s="60" t="s">
        <v>79</v>
      </c>
      <c r="BH95" s="60"/>
      <c r="BI95" s="60"/>
      <c r="BJ95" s="60"/>
      <c r="BK95" s="60"/>
      <c r="BL95" s="60" t="s">
        <v>80</v>
      </c>
      <c r="BM95" s="60"/>
      <c r="BN95" s="60"/>
      <c r="BO95" s="60"/>
      <c r="BP95" s="60"/>
      <c r="BQ95" s="60" t="s">
        <v>115</v>
      </c>
      <c r="BR95" s="60"/>
      <c r="BS95" s="60"/>
      <c r="BT95" s="60"/>
      <c r="BU95" s="69" t="s">
        <v>217</v>
      </c>
      <c r="BV95" s="69"/>
      <c r="BW95" s="69"/>
      <c r="BX95" s="69"/>
      <c r="BY95" s="69"/>
      <c r="CA95" t="s">
        <v>41</v>
      </c>
    </row>
    <row r="96" spans="1:79" s="136" customFormat="1" ht="25.5" customHeight="1" x14ac:dyDescent="0.2">
      <c r="A96" s="156">
        <v>1</v>
      </c>
      <c r="B96" s="157"/>
      <c r="C96" s="157"/>
      <c r="D96" s="130" t="s">
        <v>707</v>
      </c>
      <c r="E96" s="131"/>
      <c r="F96" s="131"/>
      <c r="G96" s="131"/>
      <c r="H96" s="131"/>
      <c r="I96" s="131"/>
      <c r="J96" s="131"/>
      <c r="K96" s="131"/>
      <c r="L96" s="131"/>
      <c r="M96" s="131"/>
      <c r="N96" s="131"/>
      <c r="O96" s="131"/>
      <c r="P96" s="131"/>
      <c r="Q96" s="131"/>
      <c r="R96" s="131"/>
      <c r="S96" s="131"/>
      <c r="T96" s="132"/>
      <c r="U96" s="160">
        <v>0</v>
      </c>
      <c r="V96" s="161"/>
      <c r="W96" s="161"/>
      <c r="X96" s="161"/>
      <c r="Y96" s="162"/>
      <c r="Z96" s="160">
        <v>0</v>
      </c>
      <c r="AA96" s="161"/>
      <c r="AB96" s="161"/>
      <c r="AC96" s="161"/>
      <c r="AD96" s="162"/>
      <c r="AE96" s="160">
        <v>0</v>
      </c>
      <c r="AF96" s="161"/>
      <c r="AG96" s="161"/>
      <c r="AH96" s="162"/>
      <c r="AI96" s="160">
        <f>IF(ISNUMBER(U96),U96,0)+IF(ISNUMBER(Z96),Z96,0)</f>
        <v>0</v>
      </c>
      <c r="AJ96" s="161"/>
      <c r="AK96" s="161"/>
      <c r="AL96" s="161"/>
      <c r="AM96" s="162"/>
      <c r="AN96" s="160">
        <v>200763</v>
      </c>
      <c r="AO96" s="161"/>
      <c r="AP96" s="161"/>
      <c r="AQ96" s="161"/>
      <c r="AR96" s="162"/>
      <c r="AS96" s="160">
        <v>5653287</v>
      </c>
      <c r="AT96" s="161"/>
      <c r="AU96" s="161"/>
      <c r="AV96" s="161"/>
      <c r="AW96" s="162"/>
      <c r="AX96" s="160">
        <v>5653287</v>
      </c>
      <c r="AY96" s="161"/>
      <c r="AZ96" s="161"/>
      <c r="BA96" s="162"/>
      <c r="BB96" s="160">
        <f>IF(ISNUMBER(AN96),AN96,0)+IF(ISNUMBER(AS96),AS96,0)</f>
        <v>5854050</v>
      </c>
      <c r="BC96" s="161"/>
      <c r="BD96" s="161"/>
      <c r="BE96" s="161"/>
      <c r="BF96" s="162"/>
      <c r="BG96" s="160">
        <v>450000</v>
      </c>
      <c r="BH96" s="161"/>
      <c r="BI96" s="161"/>
      <c r="BJ96" s="161"/>
      <c r="BK96" s="162"/>
      <c r="BL96" s="160">
        <v>0</v>
      </c>
      <c r="BM96" s="161"/>
      <c r="BN96" s="161"/>
      <c r="BO96" s="161"/>
      <c r="BP96" s="162"/>
      <c r="BQ96" s="160">
        <v>0</v>
      </c>
      <c r="BR96" s="161"/>
      <c r="BS96" s="161"/>
      <c r="BT96" s="162"/>
      <c r="BU96" s="160">
        <f>IF(ISNUMBER(BG96),BG96,0)+IF(ISNUMBER(BL96),BL96,0)</f>
        <v>450000</v>
      </c>
      <c r="BV96" s="161"/>
      <c r="BW96" s="161"/>
      <c r="BX96" s="161"/>
      <c r="BY96" s="162"/>
      <c r="CA96" s="136" t="s">
        <v>42</v>
      </c>
    </row>
    <row r="97" spans="1:79" s="136" customFormat="1" ht="25.5" customHeight="1" x14ac:dyDescent="0.2">
      <c r="A97" s="156">
        <v>2</v>
      </c>
      <c r="B97" s="157"/>
      <c r="C97" s="157"/>
      <c r="D97" s="130" t="s">
        <v>708</v>
      </c>
      <c r="E97" s="131"/>
      <c r="F97" s="131"/>
      <c r="G97" s="131"/>
      <c r="H97" s="131"/>
      <c r="I97" s="131"/>
      <c r="J97" s="131"/>
      <c r="K97" s="131"/>
      <c r="L97" s="131"/>
      <c r="M97" s="131"/>
      <c r="N97" s="131"/>
      <c r="O97" s="131"/>
      <c r="P97" s="131"/>
      <c r="Q97" s="131"/>
      <c r="R97" s="131"/>
      <c r="S97" s="131"/>
      <c r="T97" s="132"/>
      <c r="U97" s="160">
        <v>130599.81</v>
      </c>
      <c r="V97" s="161"/>
      <c r="W97" s="161"/>
      <c r="X97" s="161"/>
      <c r="Y97" s="162"/>
      <c r="Z97" s="160">
        <v>127740</v>
      </c>
      <c r="AA97" s="161"/>
      <c r="AB97" s="161"/>
      <c r="AC97" s="161"/>
      <c r="AD97" s="162"/>
      <c r="AE97" s="160">
        <v>127740</v>
      </c>
      <c r="AF97" s="161"/>
      <c r="AG97" s="161"/>
      <c r="AH97" s="162"/>
      <c r="AI97" s="160">
        <f>IF(ISNUMBER(U97),U97,0)+IF(ISNUMBER(Z97),Z97,0)</f>
        <v>258339.81</v>
      </c>
      <c r="AJ97" s="161"/>
      <c r="AK97" s="161"/>
      <c r="AL97" s="161"/>
      <c r="AM97" s="162"/>
      <c r="AN97" s="160">
        <v>0</v>
      </c>
      <c r="AO97" s="161"/>
      <c r="AP97" s="161"/>
      <c r="AQ97" s="161"/>
      <c r="AR97" s="162"/>
      <c r="AS97" s="160">
        <v>0</v>
      </c>
      <c r="AT97" s="161"/>
      <c r="AU97" s="161"/>
      <c r="AV97" s="161"/>
      <c r="AW97" s="162"/>
      <c r="AX97" s="160">
        <v>0</v>
      </c>
      <c r="AY97" s="161"/>
      <c r="AZ97" s="161"/>
      <c r="BA97" s="162"/>
      <c r="BB97" s="160">
        <f>IF(ISNUMBER(AN97),AN97,0)+IF(ISNUMBER(AS97),AS97,0)</f>
        <v>0</v>
      </c>
      <c r="BC97" s="161"/>
      <c r="BD97" s="161"/>
      <c r="BE97" s="161"/>
      <c r="BF97" s="162"/>
      <c r="BG97" s="160">
        <v>0</v>
      </c>
      <c r="BH97" s="161"/>
      <c r="BI97" s="161"/>
      <c r="BJ97" s="161"/>
      <c r="BK97" s="162"/>
      <c r="BL97" s="160">
        <v>0</v>
      </c>
      <c r="BM97" s="161"/>
      <c r="BN97" s="161"/>
      <c r="BO97" s="161"/>
      <c r="BP97" s="162"/>
      <c r="BQ97" s="160">
        <v>0</v>
      </c>
      <c r="BR97" s="161"/>
      <c r="BS97" s="161"/>
      <c r="BT97" s="162"/>
      <c r="BU97" s="160">
        <f>IF(ISNUMBER(BG97),BG97,0)+IF(ISNUMBER(BL97),BL97,0)</f>
        <v>0</v>
      </c>
      <c r="BV97" s="161"/>
      <c r="BW97" s="161"/>
      <c r="BX97" s="161"/>
      <c r="BY97" s="162"/>
    </row>
    <row r="98" spans="1:79" s="9" customFormat="1" ht="12.75" customHeight="1" x14ac:dyDescent="0.2">
      <c r="A98" s="118"/>
      <c r="B98" s="116"/>
      <c r="C98" s="116"/>
      <c r="D98" s="137" t="s">
        <v>179</v>
      </c>
      <c r="E98" s="138"/>
      <c r="F98" s="138"/>
      <c r="G98" s="138"/>
      <c r="H98" s="138"/>
      <c r="I98" s="138"/>
      <c r="J98" s="138"/>
      <c r="K98" s="138"/>
      <c r="L98" s="138"/>
      <c r="M98" s="138"/>
      <c r="N98" s="138"/>
      <c r="O98" s="138"/>
      <c r="P98" s="138"/>
      <c r="Q98" s="138"/>
      <c r="R98" s="138"/>
      <c r="S98" s="138"/>
      <c r="T98" s="139"/>
      <c r="U98" s="164">
        <v>130599.81</v>
      </c>
      <c r="V98" s="165"/>
      <c r="W98" s="165"/>
      <c r="X98" s="165"/>
      <c r="Y98" s="166"/>
      <c r="Z98" s="164">
        <v>127740</v>
      </c>
      <c r="AA98" s="165"/>
      <c r="AB98" s="165"/>
      <c r="AC98" s="165"/>
      <c r="AD98" s="166"/>
      <c r="AE98" s="164">
        <v>127740</v>
      </c>
      <c r="AF98" s="165"/>
      <c r="AG98" s="165"/>
      <c r="AH98" s="166"/>
      <c r="AI98" s="164">
        <f>IF(ISNUMBER(U98),U98,0)+IF(ISNUMBER(Z98),Z98,0)</f>
        <v>258339.81</v>
      </c>
      <c r="AJ98" s="165"/>
      <c r="AK98" s="165"/>
      <c r="AL98" s="165"/>
      <c r="AM98" s="166"/>
      <c r="AN98" s="164">
        <v>200763</v>
      </c>
      <c r="AO98" s="165"/>
      <c r="AP98" s="165"/>
      <c r="AQ98" s="165"/>
      <c r="AR98" s="166"/>
      <c r="AS98" s="164">
        <v>5653287</v>
      </c>
      <c r="AT98" s="165"/>
      <c r="AU98" s="165"/>
      <c r="AV98" s="165"/>
      <c r="AW98" s="166"/>
      <c r="AX98" s="164">
        <v>5653287</v>
      </c>
      <c r="AY98" s="165"/>
      <c r="AZ98" s="165"/>
      <c r="BA98" s="166"/>
      <c r="BB98" s="164">
        <f>IF(ISNUMBER(AN98),AN98,0)+IF(ISNUMBER(AS98),AS98,0)</f>
        <v>5854050</v>
      </c>
      <c r="BC98" s="165"/>
      <c r="BD98" s="165"/>
      <c r="BE98" s="165"/>
      <c r="BF98" s="166"/>
      <c r="BG98" s="164">
        <v>450000</v>
      </c>
      <c r="BH98" s="165"/>
      <c r="BI98" s="165"/>
      <c r="BJ98" s="165"/>
      <c r="BK98" s="166"/>
      <c r="BL98" s="164">
        <v>0</v>
      </c>
      <c r="BM98" s="165"/>
      <c r="BN98" s="165"/>
      <c r="BO98" s="165"/>
      <c r="BP98" s="166"/>
      <c r="BQ98" s="164">
        <v>0</v>
      </c>
      <c r="BR98" s="165"/>
      <c r="BS98" s="165"/>
      <c r="BT98" s="166"/>
      <c r="BU98" s="164">
        <f>IF(ISNUMBER(BG98),BG98,0)+IF(ISNUMBER(BL98),BL98,0)</f>
        <v>450000</v>
      </c>
      <c r="BV98" s="165"/>
      <c r="BW98" s="165"/>
      <c r="BX98" s="165"/>
      <c r="BY98" s="166"/>
    </row>
    <row r="100" spans="1:79" ht="14.25" customHeight="1" x14ac:dyDescent="0.2">
      <c r="A100" s="67" t="s">
        <v>443</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0" t="s">
        <v>340</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row>
    <row r="102" spans="1:79" ht="23.1" customHeight="1" x14ac:dyDescent="0.2">
      <c r="A102" s="86" t="s">
        <v>7</v>
      </c>
      <c r="B102" s="87"/>
      <c r="C102" s="87"/>
      <c r="D102" s="86" t="s">
        <v>152</v>
      </c>
      <c r="E102" s="87"/>
      <c r="F102" s="87"/>
      <c r="G102" s="87"/>
      <c r="H102" s="87"/>
      <c r="I102" s="87"/>
      <c r="J102" s="87"/>
      <c r="K102" s="87"/>
      <c r="L102" s="87"/>
      <c r="M102" s="87"/>
      <c r="N102" s="87"/>
      <c r="O102" s="87"/>
      <c r="P102" s="87"/>
      <c r="Q102" s="87"/>
      <c r="R102" s="87"/>
      <c r="S102" s="87"/>
      <c r="T102" s="88"/>
      <c r="U102" s="57" t="s">
        <v>344</v>
      </c>
      <c r="V102" s="57"/>
      <c r="W102" s="57"/>
      <c r="X102" s="57"/>
      <c r="Y102" s="57"/>
      <c r="Z102" s="57"/>
      <c r="AA102" s="57"/>
      <c r="AB102" s="57"/>
      <c r="AC102" s="57"/>
      <c r="AD102" s="57"/>
      <c r="AE102" s="57"/>
      <c r="AF102" s="57"/>
      <c r="AG102" s="57"/>
      <c r="AH102" s="57"/>
      <c r="AI102" s="57"/>
      <c r="AJ102" s="57"/>
      <c r="AK102" s="57"/>
      <c r="AL102" s="57"/>
      <c r="AM102" s="57"/>
      <c r="AN102" s="57"/>
      <c r="AO102" s="57" t="s">
        <v>346</v>
      </c>
      <c r="AP102" s="57"/>
      <c r="AQ102" s="57"/>
      <c r="AR102" s="57"/>
      <c r="AS102" s="57"/>
      <c r="AT102" s="57"/>
      <c r="AU102" s="57"/>
      <c r="AV102" s="57"/>
      <c r="AW102" s="57"/>
      <c r="AX102" s="57"/>
      <c r="AY102" s="57"/>
      <c r="AZ102" s="57"/>
      <c r="BA102" s="57"/>
      <c r="BB102" s="57"/>
      <c r="BC102" s="57"/>
      <c r="BD102" s="57"/>
      <c r="BE102" s="57"/>
      <c r="BF102" s="57"/>
      <c r="BG102" s="57"/>
      <c r="BH102" s="57"/>
    </row>
    <row r="103" spans="1:79" ht="54" customHeight="1" x14ac:dyDescent="0.2">
      <c r="A103" s="89"/>
      <c r="B103" s="90"/>
      <c r="C103" s="90"/>
      <c r="D103" s="89"/>
      <c r="E103" s="90"/>
      <c r="F103" s="90"/>
      <c r="G103" s="90"/>
      <c r="H103" s="90"/>
      <c r="I103" s="90"/>
      <c r="J103" s="90"/>
      <c r="K103" s="90"/>
      <c r="L103" s="90"/>
      <c r="M103" s="90"/>
      <c r="N103" s="90"/>
      <c r="O103" s="90"/>
      <c r="P103" s="90"/>
      <c r="Q103" s="90"/>
      <c r="R103" s="90"/>
      <c r="S103" s="90"/>
      <c r="T103" s="91"/>
      <c r="U103" s="51" t="s">
        <v>5</v>
      </c>
      <c r="V103" s="52"/>
      <c r="W103" s="52"/>
      <c r="X103" s="52"/>
      <c r="Y103" s="53"/>
      <c r="Z103" s="51" t="s">
        <v>4</v>
      </c>
      <c r="AA103" s="52"/>
      <c r="AB103" s="52"/>
      <c r="AC103" s="52"/>
      <c r="AD103" s="53"/>
      <c r="AE103" s="71" t="s">
        <v>147</v>
      </c>
      <c r="AF103" s="72"/>
      <c r="AG103" s="72"/>
      <c r="AH103" s="72"/>
      <c r="AI103" s="73"/>
      <c r="AJ103" s="51" t="s">
        <v>6</v>
      </c>
      <c r="AK103" s="52"/>
      <c r="AL103" s="52"/>
      <c r="AM103" s="52"/>
      <c r="AN103" s="53"/>
      <c r="AO103" s="51" t="s">
        <v>5</v>
      </c>
      <c r="AP103" s="52"/>
      <c r="AQ103" s="52"/>
      <c r="AR103" s="52"/>
      <c r="AS103" s="53"/>
      <c r="AT103" s="51" t="s">
        <v>4</v>
      </c>
      <c r="AU103" s="52"/>
      <c r="AV103" s="52"/>
      <c r="AW103" s="52"/>
      <c r="AX103" s="53"/>
      <c r="AY103" s="71" t="s">
        <v>147</v>
      </c>
      <c r="AZ103" s="72"/>
      <c r="BA103" s="72"/>
      <c r="BB103" s="72"/>
      <c r="BC103" s="73"/>
      <c r="BD103" s="57" t="s">
        <v>118</v>
      </c>
      <c r="BE103" s="57"/>
      <c r="BF103" s="57"/>
      <c r="BG103" s="57"/>
      <c r="BH103" s="57"/>
    </row>
    <row r="104" spans="1:79" ht="15" customHeight="1" x14ac:dyDescent="0.2">
      <c r="A104" s="51" t="s">
        <v>216</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2"/>
      <c r="AI104" s="53"/>
      <c r="AJ104" s="51">
        <v>6</v>
      </c>
      <c r="AK104" s="52"/>
      <c r="AL104" s="52"/>
      <c r="AM104" s="52"/>
      <c r="AN104" s="53"/>
      <c r="AO104" s="51">
        <v>7</v>
      </c>
      <c r="AP104" s="52"/>
      <c r="AQ104" s="52"/>
      <c r="AR104" s="52"/>
      <c r="AS104" s="53"/>
      <c r="AT104" s="51">
        <v>8</v>
      </c>
      <c r="AU104" s="52"/>
      <c r="AV104" s="52"/>
      <c r="AW104" s="52"/>
      <c r="AX104" s="53"/>
      <c r="AY104" s="51">
        <v>9</v>
      </c>
      <c r="AZ104" s="52"/>
      <c r="BA104" s="52"/>
      <c r="BB104" s="52"/>
      <c r="BC104" s="53"/>
      <c r="BD104" s="51">
        <v>10</v>
      </c>
      <c r="BE104" s="52"/>
      <c r="BF104" s="52"/>
      <c r="BG104" s="52"/>
      <c r="BH104" s="53"/>
    </row>
    <row r="105" spans="1:79" s="2" customFormat="1" ht="12.75" hidden="1" customHeight="1" x14ac:dyDescent="0.2">
      <c r="A105" s="54" t="s">
        <v>90</v>
      </c>
      <c r="B105" s="55"/>
      <c r="C105" s="55"/>
      <c r="D105" s="54" t="s">
        <v>78</v>
      </c>
      <c r="E105" s="55"/>
      <c r="F105" s="55"/>
      <c r="G105" s="55"/>
      <c r="H105" s="55"/>
      <c r="I105" s="55"/>
      <c r="J105" s="55"/>
      <c r="K105" s="55"/>
      <c r="L105" s="55"/>
      <c r="M105" s="55"/>
      <c r="N105" s="55"/>
      <c r="O105" s="55"/>
      <c r="P105" s="55"/>
      <c r="Q105" s="55"/>
      <c r="R105" s="55"/>
      <c r="S105" s="55"/>
      <c r="T105" s="56"/>
      <c r="U105" s="54" t="s">
        <v>81</v>
      </c>
      <c r="V105" s="55"/>
      <c r="W105" s="55"/>
      <c r="X105" s="55"/>
      <c r="Y105" s="56"/>
      <c r="Z105" s="54" t="s">
        <v>82</v>
      </c>
      <c r="AA105" s="55"/>
      <c r="AB105" s="55"/>
      <c r="AC105" s="55"/>
      <c r="AD105" s="56"/>
      <c r="AE105" s="54" t="s">
        <v>116</v>
      </c>
      <c r="AF105" s="55"/>
      <c r="AG105" s="55"/>
      <c r="AH105" s="55"/>
      <c r="AI105" s="56"/>
      <c r="AJ105" s="75" t="s">
        <v>218</v>
      </c>
      <c r="AK105" s="76"/>
      <c r="AL105" s="76"/>
      <c r="AM105" s="76"/>
      <c r="AN105" s="77"/>
      <c r="AO105" s="54" t="s">
        <v>83</v>
      </c>
      <c r="AP105" s="55"/>
      <c r="AQ105" s="55"/>
      <c r="AR105" s="55"/>
      <c r="AS105" s="56"/>
      <c r="AT105" s="54" t="s">
        <v>84</v>
      </c>
      <c r="AU105" s="55"/>
      <c r="AV105" s="55"/>
      <c r="AW105" s="55"/>
      <c r="AX105" s="56"/>
      <c r="AY105" s="54" t="s">
        <v>117</v>
      </c>
      <c r="AZ105" s="55"/>
      <c r="BA105" s="55"/>
      <c r="BB105" s="55"/>
      <c r="BC105" s="56"/>
      <c r="BD105" s="69" t="s">
        <v>218</v>
      </c>
      <c r="BE105" s="69"/>
      <c r="BF105" s="69"/>
      <c r="BG105" s="69"/>
      <c r="BH105" s="69"/>
      <c r="CA105" s="2" t="s">
        <v>43</v>
      </c>
    </row>
    <row r="106" spans="1:79" s="136" customFormat="1" ht="25.5" customHeight="1" x14ac:dyDescent="0.2">
      <c r="A106" s="156">
        <v>1</v>
      </c>
      <c r="B106" s="157"/>
      <c r="C106" s="157"/>
      <c r="D106" s="130" t="s">
        <v>707</v>
      </c>
      <c r="E106" s="131"/>
      <c r="F106" s="131"/>
      <c r="G106" s="131"/>
      <c r="H106" s="131"/>
      <c r="I106" s="131"/>
      <c r="J106" s="131"/>
      <c r="K106" s="131"/>
      <c r="L106" s="131"/>
      <c r="M106" s="131"/>
      <c r="N106" s="131"/>
      <c r="O106" s="131"/>
      <c r="P106" s="131"/>
      <c r="Q106" s="131"/>
      <c r="R106" s="131"/>
      <c r="S106" s="131"/>
      <c r="T106" s="132"/>
      <c r="U106" s="160">
        <v>100000</v>
      </c>
      <c r="V106" s="161"/>
      <c r="W106" s="161"/>
      <c r="X106" s="161"/>
      <c r="Y106" s="162"/>
      <c r="Z106" s="160">
        <v>0</v>
      </c>
      <c r="AA106" s="161"/>
      <c r="AB106" s="161"/>
      <c r="AC106" s="161"/>
      <c r="AD106" s="162"/>
      <c r="AE106" s="159">
        <v>0</v>
      </c>
      <c r="AF106" s="159"/>
      <c r="AG106" s="159"/>
      <c r="AH106" s="159"/>
      <c r="AI106" s="159"/>
      <c r="AJ106" s="170">
        <f>IF(ISNUMBER(U106),U106,0)+IF(ISNUMBER(Z106),Z106,0)</f>
        <v>100000</v>
      </c>
      <c r="AK106" s="170"/>
      <c r="AL106" s="170"/>
      <c r="AM106" s="170"/>
      <c r="AN106" s="170"/>
      <c r="AO106" s="159">
        <v>100000</v>
      </c>
      <c r="AP106" s="159"/>
      <c r="AQ106" s="159"/>
      <c r="AR106" s="159"/>
      <c r="AS106" s="159"/>
      <c r="AT106" s="170">
        <v>0</v>
      </c>
      <c r="AU106" s="170"/>
      <c r="AV106" s="170"/>
      <c r="AW106" s="170"/>
      <c r="AX106" s="170"/>
      <c r="AY106" s="159">
        <v>0</v>
      </c>
      <c r="AZ106" s="159"/>
      <c r="BA106" s="159"/>
      <c r="BB106" s="159"/>
      <c r="BC106" s="159"/>
      <c r="BD106" s="170">
        <f>IF(ISNUMBER(AO106),AO106,0)+IF(ISNUMBER(AT106),AT106,0)</f>
        <v>100000</v>
      </c>
      <c r="BE106" s="170"/>
      <c r="BF106" s="170"/>
      <c r="BG106" s="170"/>
      <c r="BH106" s="170"/>
      <c r="CA106" s="136" t="s">
        <v>44</v>
      </c>
    </row>
    <row r="107" spans="1:79" s="136" customFormat="1" ht="25.5" customHeight="1" x14ac:dyDescent="0.2">
      <c r="A107" s="156">
        <v>2</v>
      </c>
      <c r="B107" s="157"/>
      <c r="C107" s="157"/>
      <c r="D107" s="130" t="s">
        <v>708</v>
      </c>
      <c r="E107" s="131"/>
      <c r="F107" s="131"/>
      <c r="G107" s="131"/>
      <c r="H107" s="131"/>
      <c r="I107" s="131"/>
      <c r="J107" s="131"/>
      <c r="K107" s="131"/>
      <c r="L107" s="131"/>
      <c r="M107" s="131"/>
      <c r="N107" s="131"/>
      <c r="O107" s="131"/>
      <c r="P107" s="131"/>
      <c r="Q107" s="131"/>
      <c r="R107" s="131"/>
      <c r="S107" s="131"/>
      <c r="T107" s="132"/>
      <c r="U107" s="160">
        <v>0</v>
      </c>
      <c r="V107" s="161"/>
      <c r="W107" s="161"/>
      <c r="X107" s="161"/>
      <c r="Y107" s="162"/>
      <c r="Z107" s="160">
        <v>0</v>
      </c>
      <c r="AA107" s="161"/>
      <c r="AB107" s="161"/>
      <c r="AC107" s="161"/>
      <c r="AD107" s="162"/>
      <c r="AE107" s="159">
        <v>0</v>
      </c>
      <c r="AF107" s="159"/>
      <c r="AG107" s="159"/>
      <c r="AH107" s="159"/>
      <c r="AI107" s="159"/>
      <c r="AJ107" s="170">
        <f>IF(ISNUMBER(U107),U107,0)+IF(ISNUMBER(Z107),Z107,0)</f>
        <v>0</v>
      </c>
      <c r="AK107" s="170"/>
      <c r="AL107" s="170"/>
      <c r="AM107" s="170"/>
      <c r="AN107" s="170"/>
      <c r="AO107" s="159">
        <v>0</v>
      </c>
      <c r="AP107" s="159"/>
      <c r="AQ107" s="159"/>
      <c r="AR107" s="159"/>
      <c r="AS107" s="159"/>
      <c r="AT107" s="170">
        <v>0</v>
      </c>
      <c r="AU107" s="170"/>
      <c r="AV107" s="170"/>
      <c r="AW107" s="170"/>
      <c r="AX107" s="170"/>
      <c r="AY107" s="159">
        <v>0</v>
      </c>
      <c r="AZ107" s="159"/>
      <c r="BA107" s="159"/>
      <c r="BB107" s="159"/>
      <c r="BC107" s="159"/>
      <c r="BD107" s="170">
        <f>IF(ISNUMBER(AO107),AO107,0)+IF(ISNUMBER(AT107),AT107,0)</f>
        <v>0</v>
      </c>
      <c r="BE107" s="170"/>
      <c r="BF107" s="170"/>
      <c r="BG107" s="170"/>
      <c r="BH107" s="170"/>
    </row>
    <row r="108" spans="1:79" s="9" customFormat="1" ht="12.75" customHeight="1" x14ac:dyDescent="0.2">
      <c r="A108" s="118"/>
      <c r="B108" s="116"/>
      <c r="C108" s="116"/>
      <c r="D108" s="137" t="s">
        <v>179</v>
      </c>
      <c r="E108" s="138"/>
      <c r="F108" s="138"/>
      <c r="G108" s="138"/>
      <c r="H108" s="138"/>
      <c r="I108" s="138"/>
      <c r="J108" s="138"/>
      <c r="K108" s="138"/>
      <c r="L108" s="138"/>
      <c r="M108" s="138"/>
      <c r="N108" s="138"/>
      <c r="O108" s="138"/>
      <c r="P108" s="138"/>
      <c r="Q108" s="138"/>
      <c r="R108" s="138"/>
      <c r="S108" s="138"/>
      <c r="T108" s="139"/>
      <c r="U108" s="164">
        <v>100000</v>
      </c>
      <c r="V108" s="165"/>
      <c r="W108" s="165"/>
      <c r="X108" s="165"/>
      <c r="Y108" s="166"/>
      <c r="Z108" s="164">
        <v>0</v>
      </c>
      <c r="AA108" s="165"/>
      <c r="AB108" s="165"/>
      <c r="AC108" s="165"/>
      <c r="AD108" s="166"/>
      <c r="AE108" s="163">
        <v>0</v>
      </c>
      <c r="AF108" s="163"/>
      <c r="AG108" s="163"/>
      <c r="AH108" s="163"/>
      <c r="AI108" s="163"/>
      <c r="AJ108" s="119">
        <f>IF(ISNUMBER(U108),U108,0)+IF(ISNUMBER(Z108),Z108,0)</f>
        <v>100000</v>
      </c>
      <c r="AK108" s="119"/>
      <c r="AL108" s="119"/>
      <c r="AM108" s="119"/>
      <c r="AN108" s="119"/>
      <c r="AO108" s="163">
        <v>100000</v>
      </c>
      <c r="AP108" s="163"/>
      <c r="AQ108" s="163"/>
      <c r="AR108" s="163"/>
      <c r="AS108" s="163"/>
      <c r="AT108" s="119">
        <v>0</v>
      </c>
      <c r="AU108" s="119"/>
      <c r="AV108" s="119"/>
      <c r="AW108" s="119"/>
      <c r="AX108" s="119"/>
      <c r="AY108" s="163">
        <v>0</v>
      </c>
      <c r="AZ108" s="163"/>
      <c r="BA108" s="163"/>
      <c r="BB108" s="163"/>
      <c r="BC108" s="163"/>
      <c r="BD108" s="119">
        <f>IF(ISNUMBER(AO108),AO108,0)+IF(ISNUMBER(AT108),AT108,0)</f>
        <v>100000</v>
      </c>
      <c r="BE108" s="119"/>
      <c r="BF108" s="119"/>
      <c r="BG108" s="119"/>
      <c r="BH108" s="119"/>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431</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341</v>
      </c>
      <c r="AG113" s="52"/>
      <c r="AH113" s="52"/>
      <c r="AI113" s="52"/>
      <c r="AJ113" s="52"/>
      <c r="AK113" s="52"/>
      <c r="AL113" s="52"/>
      <c r="AM113" s="52"/>
      <c r="AN113" s="52"/>
      <c r="AO113" s="52"/>
      <c r="AP113" s="52"/>
      <c r="AQ113" s="52"/>
      <c r="AR113" s="52"/>
      <c r="AS113" s="52"/>
      <c r="AT113" s="53"/>
      <c r="AU113" s="51" t="s">
        <v>342</v>
      </c>
      <c r="AV113" s="52"/>
      <c r="AW113" s="52"/>
      <c r="AX113" s="52"/>
      <c r="AY113" s="52"/>
      <c r="AZ113" s="52"/>
      <c r="BA113" s="52"/>
      <c r="BB113" s="52"/>
      <c r="BC113" s="52"/>
      <c r="BD113" s="52"/>
      <c r="BE113" s="52"/>
      <c r="BF113" s="52"/>
      <c r="BG113" s="52"/>
      <c r="BH113" s="52"/>
      <c r="BI113" s="53"/>
      <c r="BJ113" s="51" t="s">
        <v>343</v>
      </c>
      <c r="BK113" s="52"/>
      <c r="BL113" s="52"/>
      <c r="BM113" s="52"/>
      <c r="BN113" s="52"/>
      <c r="BO113" s="52"/>
      <c r="BP113" s="52"/>
      <c r="BQ113" s="52"/>
      <c r="BR113" s="52"/>
      <c r="BS113" s="52"/>
      <c r="BT113" s="52"/>
      <c r="BU113" s="52"/>
      <c r="BV113" s="52"/>
      <c r="BW113" s="52"/>
      <c r="BX113" s="53"/>
    </row>
    <row r="114" spans="1:79" ht="32.25" customHeight="1" x14ac:dyDescent="0.2">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374</v>
      </c>
      <c r="AQ116" s="69"/>
      <c r="AR116" s="69"/>
      <c r="AS116" s="69"/>
      <c r="AT116" s="69"/>
      <c r="AU116" s="60" t="s">
        <v>141</v>
      </c>
      <c r="AV116" s="60"/>
      <c r="AW116" s="60"/>
      <c r="AX116" s="60"/>
      <c r="AY116" s="60"/>
      <c r="AZ116" s="59" t="s">
        <v>142</v>
      </c>
      <c r="BA116" s="59"/>
      <c r="BB116" s="59"/>
      <c r="BC116" s="59"/>
      <c r="BD116" s="59"/>
      <c r="BE116" s="69" t="s">
        <v>374</v>
      </c>
      <c r="BF116" s="69"/>
      <c r="BG116" s="69"/>
      <c r="BH116" s="69"/>
      <c r="BI116" s="69"/>
      <c r="BJ116" s="60" t="s">
        <v>133</v>
      </c>
      <c r="BK116" s="60"/>
      <c r="BL116" s="60"/>
      <c r="BM116" s="60"/>
      <c r="BN116" s="60"/>
      <c r="BO116" s="59" t="s">
        <v>134</v>
      </c>
      <c r="BP116" s="59"/>
      <c r="BQ116" s="59"/>
      <c r="BR116" s="59"/>
      <c r="BS116" s="59"/>
      <c r="BT116" s="69" t="s">
        <v>374</v>
      </c>
      <c r="BU116" s="69"/>
      <c r="BV116" s="69"/>
      <c r="BW116" s="69"/>
      <c r="BX116" s="69"/>
      <c r="CA116" t="s">
        <v>45</v>
      </c>
    </row>
    <row r="117" spans="1:79" s="9" customFormat="1" ht="15" customHeight="1" x14ac:dyDescent="0.2">
      <c r="A117" s="118">
        <v>0</v>
      </c>
      <c r="B117" s="116"/>
      <c r="C117" s="116"/>
      <c r="D117" s="171" t="s">
        <v>373</v>
      </c>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CA117" s="9" t="s">
        <v>46</v>
      </c>
    </row>
    <row r="118" spans="1:79" s="136" customFormat="1" ht="28.5" customHeight="1" x14ac:dyDescent="0.2">
      <c r="A118" s="156">
        <v>0</v>
      </c>
      <c r="B118" s="157"/>
      <c r="C118" s="157"/>
      <c r="D118" s="174" t="s">
        <v>709</v>
      </c>
      <c r="E118" s="131"/>
      <c r="F118" s="131"/>
      <c r="G118" s="131"/>
      <c r="H118" s="131"/>
      <c r="I118" s="131"/>
      <c r="J118" s="131"/>
      <c r="K118" s="131"/>
      <c r="L118" s="131"/>
      <c r="M118" s="131"/>
      <c r="N118" s="131"/>
      <c r="O118" s="131"/>
      <c r="P118" s="132"/>
      <c r="Q118" s="57" t="s">
        <v>222</v>
      </c>
      <c r="R118" s="57"/>
      <c r="S118" s="57"/>
      <c r="T118" s="57"/>
      <c r="U118" s="57"/>
      <c r="V118" s="57" t="s">
        <v>379</v>
      </c>
      <c r="W118" s="57"/>
      <c r="X118" s="57"/>
      <c r="Y118" s="57"/>
      <c r="Z118" s="57"/>
      <c r="AA118" s="57"/>
      <c r="AB118" s="57"/>
      <c r="AC118" s="57"/>
      <c r="AD118" s="57"/>
      <c r="AE118" s="57"/>
      <c r="AF118" s="175">
        <v>5000</v>
      </c>
      <c r="AG118" s="175"/>
      <c r="AH118" s="175"/>
      <c r="AI118" s="175"/>
      <c r="AJ118" s="175"/>
      <c r="AK118" s="175">
        <v>0</v>
      </c>
      <c r="AL118" s="175"/>
      <c r="AM118" s="175"/>
      <c r="AN118" s="175"/>
      <c r="AO118" s="175"/>
      <c r="AP118" s="175">
        <v>5000</v>
      </c>
      <c r="AQ118" s="175"/>
      <c r="AR118" s="175"/>
      <c r="AS118" s="175"/>
      <c r="AT118" s="175"/>
      <c r="AU118" s="175">
        <v>0</v>
      </c>
      <c r="AV118" s="175"/>
      <c r="AW118" s="175"/>
      <c r="AX118" s="175"/>
      <c r="AY118" s="175"/>
      <c r="AZ118" s="175">
        <v>0</v>
      </c>
      <c r="BA118" s="175"/>
      <c r="BB118" s="175"/>
      <c r="BC118" s="175"/>
      <c r="BD118" s="175"/>
      <c r="BE118" s="175">
        <v>0</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9" s="136" customFormat="1" ht="30" customHeight="1" x14ac:dyDescent="0.2">
      <c r="A119" s="156">
        <v>0</v>
      </c>
      <c r="B119" s="157"/>
      <c r="C119" s="157"/>
      <c r="D119" s="174" t="s">
        <v>710</v>
      </c>
      <c r="E119" s="131"/>
      <c r="F119" s="131"/>
      <c r="G119" s="131"/>
      <c r="H119" s="131"/>
      <c r="I119" s="131"/>
      <c r="J119" s="131"/>
      <c r="K119" s="131"/>
      <c r="L119" s="131"/>
      <c r="M119" s="131"/>
      <c r="N119" s="131"/>
      <c r="O119" s="131"/>
      <c r="P119" s="132"/>
      <c r="Q119" s="57" t="s">
        <v>222</v>
      </c>
      <c r="R119" s="57"/>
      <c r="S119" s="57"/>
      <c r="T119" s="57"/>
      <c r="U119" s="57"/>
      <c r="V119" s="57" t="s">
        <v>379</v>
      </c>
      <c r="W119" s="57"/>
      <c r="X119" s="57"/>
      <c r="Y119" s="57"/>
      <c r="Z119" s="57"/>
      <c r="AA119" s="57"/>
      <c r="AB119" s="57"/>
      <c r="AC119" s="57"/>
      <c r="AD119" s="57"/>
      <c r="AE119" s="57"/>
      <c r="AF119" s="175">
        <v>18599</v>
      </c>
      <c r="AG119" s="175"/>
      <c r="AH119" s="175"/>
      <c r="AI119" s="175"/>
      <c r="AJ119" s="175"/>
      <c r="AK119" s="175">
        <v>0</v>
      </c>
      <c r="AL119" s="175"/>
      <c r="AM119" s="175"/>
      <c r="AN119" s="175"/>
      <c r="AO119" s="175"/>
      <c r="AP119" s="175">
        <v>18599</v>
      </c>
      <c r="AQ119" s="175"/>
      <c r="AR119" s="175"/>
      <c r="AS119" s="175"/>
      <c r="AT119" s="175"/>
      <c r="AU119" s="175">
        <v>17843.8</v>
      </c>
      <c r="AV119" s="175"/>
      <c r="AW119" s="175"/>
      <c r="AX119" s="175"/>
      <c r="AY119" s="175"/>
      <c r="AZ119" s="175">
        <v>0</v>
      </c>
      <c r="BA119" s="175"/>
      <c r="BB119" s="175"/>
      <c r="BC119" s="175"/>
      <c r="BD119" s="175"/>
      <c r="BE119" s="175">
        <v>17843.8</v>
      </c>
      <c r="BF119" s="175"/>
      <c r="BG119" s="175"/>
      <c r="BH119" s="175"/>
      <c r="BI119" s="175"/>
      <c r="BJ119" s="175">
        <v>25000</v>
      </c>
      <c r="BK119" s="175"/>
      <c r="BL119" s="175"/>
      <c r="BM119" s="175"/>
      <c r="BN119" s="175"/>
      <c r="BO119" s="175">
        <v>0</v>
      </c>
      <c r="BP119" s="175"/>
      <c r="BQ119" s="175"/>
      <c r="BR119" s="175"/>
      <c r="BS119" s="175"/>
      <c r="BT119" s="175">
        <v>25000</v>
      </c>
      <c r="BU119" s="175"/>
      <c r="BV119" s="175"/>
      <c r="BW119" s="175"/>
      <c r="BX119" s="175"/>
    </row>
    <row r="120" spans="1:79" s="136" customFormat="1" ht="30" customHeight="1" x14ac:dyDescent="0.2">
      <c r="A120" s="156">
        <v>0</v>
      </c>
      <c r="B120" s="157"/>
      <c r="C120" s="157"/>
      <c r="D120" s="174" t="s">
        <v>711</v>
      </c>
      <c r="E120" s="131"/>
      <c r="F120" s="131"/>
      <c r="G120" s="131"/>
      <c r="H120" s="131"/>
      <c r="I120" s="131"/>
      <c r="J120" s="131"/>
      <c r="K120" s="131"/>
      <c r="L120" s="131"/>
      <c r="M120" s="131"/>
      <c r="N120" s="131"/>
      <c r="O120" s="131"/>
      <c r="P120" s="132"/>
      <c r="Q120" s="57" t="s">
        <v>222</v>
      </c>
      <c r="R120" s="57"/>
      <c r="S120" s="57"/>
      <c r="T120" s="57"/>
      <c r="U120" s="57"/>
      <c r="V120" s="57" t="s">
        <v>379</v>
      </c>
      <c r="W120" s="57"/>
      <c r="X120" s="57"/>
      <c r="Y120" s="57"/>
      <c r="Z120" s="57"/>
      <c r="AA120" s="57"/>
      <c r="AB120" s="57"/>
      <c r="AC120" s="57"/>
      <c r="AD120" s="57"/>
      <c r="AE120" s="57"/>
      <c r="AF120" s="175">
        <v>0</v>
      </c>
      <c r="AG120" s="175"/>
      <c r="AH120" s="175"/>
      <c r="AI120" s="175"/>
      <c r="AJ120" s="175"/>
      <c r="AK120" s="175">
        <v>36000</v>
      </c>
      <c r="AL120" s="175"/>
      <c r="AM120" s="175"/>
      <c r="AN120" s="175"/>
      <c r="AO120" s="175"/>
      <c r="AP120" s="175">
        <v>36000</v>
      </c>
      <c r="AQ120" s="175"/>
      <c r="AR120" s="175"/>
      <c r="AS120" s="175"/>
      <c r="AT120" s="175"/>
      <c r="AU120" s="175">
        <v>0</v>
      </c>
      <c r="AV120" s="175"/>
      <c r="AW120" s="175"/>
      <c r="AX120" s="175"/>
      <c r="AY120" s="175"/>
      <c r="AZ120" s="175">
        <v>48716</v>
      </c>
      <c r="BA120" s="175"/>
      <c r="BB120" s="175"/>
      <c r="BC120" s="175"/>
      <c r="BD120" s="175"/>
      <c r="BE120" s="175">
        <v>48716</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9" s="136" customFormat="1" ht="30" customHeight="1" x14ac:dyDescent="0.2">
      <c r="A121" s="156">
        <v>0</v>
      </c>
      <c r="B121" s="157"/>
      <c r="C121" s="157"/>
      <c r="D121" s="174" t="s">
        <v>712</v>
      </c>
      <c r="E121" s="131"/>
      <c r="F121" s="131"/>
      <c r="G121" s="131"/>
      <c r="H121" s="131"/>
      <c r="I121" s="131"/>
      <c r="J121" s="131"/>
      <c r="K121" s="131"/>
      <c r="L121" s="131"/>
      <c r="M121" s="131"/>
      <c r="N121" s="131"/>
      <c r="O121" s="131"/>
      <c r="P121" s="132"/>
      <c r="Q121" s="57" t="s">
        <v>222</v>
      </c>
      <c r="R121" s="57"/>
      <c r="S121" s="57"/>
      <c r="T121" s="57"/>
      <c r="U121" s="57"/>
      <c r="V121" s="57" t="s">
        <v>379</v>
      </c>
      <c r="W121" s="57"/>
      <c r="X121" s="57"/>
      <c r="Y121" s="57"/>
      <c r="Z121" s="57"/>
      <c r="AA121" s="57"/>
      <c r="AB121" s="57"/>
      <c r="AC121" s="57"/>
      <c r="AD121" s="57"/>
      <c r="AE121" s="57"/>
      <c r="AF121" s="175">
        <v>0</v>
      </c>
      <c r="AG121" s="175"/>
      <c r="AH121" s="175"/>
      <c r="AI121" s="175"/>
      <c r="AJ121" s="175"/>
      <c r="AK121" s="175">
        <v>0</v>
      </c>
      <c r="AL121" s="175"/>
      <c r="AM121" s="175"/>
      <c r="AN121" s="175"/>
      <c r="AO121" s="175"/>
      <c r="AP121" s="175">
        <v>0</v>
      </c>
      <c r="AQ121" s="175"/>
      <c r="AR121" s="175"/>
      <c r="AS121" s="175"/>
      <c r="AT121" s="175"/>
      <c r="AU121" s="175">
        <v>0</v>
      </c>
      <c r="AV121" s="175"/>
      <c r="AW121" s="175"/>
      <c r="AX121" s="175"/>
      <c r="AY121" s="175"/>
      <c r="AZ121" s="175">
        <v>289200</v>
      </c>
      <c r="BA121" s="175"/>
      <c r="BB121" s="175"/>
      <c r="BC121" s="175"/>
      <c r="BD121" s="175"/>
      <c r="BE121" s="175">
        <v>289200</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9" s="136" customFormat="1" ht="15" customHeight="1" x14ac:dyDescent="0.2">
      <c r="A122" s="156">
        <v>0</v>
      </c>
      <c r="B122" s="157"/>
      <c r="C122" s="157"/>
      <c r="D122" s="174" t="s">
        <v>713</v>
      </c>
      <c r="E122" s="131"/>
      <c r="F122" s="131"/>
      <c r="G122" s="131"/>
      <c r="H122" s="131"/>
      <c r="I122" s="131"/>
      <c r="J122" s="131"/>
      <c r="K122" s="131"/>
      <c r="L122" s="131"/>
      <c r="M122" s="131"/>
      <c r="N122" s="131"/>
      <c r="O122" s="131"/>
      <c r="P122" s="132"/>
      <c r="Q122" s="57" t="s">
        <v>222</v>
      </c>
      <c r="R122" s="57"/>
      <c r="S122" s="57"/>
      <c r="T122" s="57"/>
      <c r="U122" s="57"/>
      <c r="V122" s="57" t="s">
        <v>379</v>
      </c>
      <c r="W122" s="57"/>
      <c r="X122" s="57"/>
      <c r="Y122" s="57"/>
      <c r="Z122" s="57"/>
      <c r="AA122" s="57"/>
      <c r="AB122" s="57"/>
      <c r="AC122" s="57"/>
      <c r="AD122" s="57"/>
      <c r="AE122" s="57"/>
      <c r="AF122" s="175">
        <v>0</v>
      </c>
      <c r="AG122" s="175"/>
      <c r="AH122" s="175"/>
      <c r="AI122" s="175"/>
      <c r="AJ122" s="175"/>
      <c r="AK122" s="175">
        <v>0</v>
      </c>
      <c r="AL122" s="175"/>
      <c r="AM122" s="175"/>
      <c r="AN122" s="175"/>
      <c r="AO122" s="175"/>
      <c r="AP122" s="175">
        <v>0</v>
      </c>
      <c r="AQ122" s="175"/>
      <c r="AR122" s="175"/>
      <c r="AS122" s="175"/>
      <c r="AT122" s="175"/>
      <c r="AU122" s="175">
        <v>163715.20000000001</v>
      </c>
      <c r="AV122" s="175"/>
      <c r="AW122" s="175"/>
      <c r="AX122" s="175"/>
      <c r="AY122" s="175"/>
      <c r="AZ122" s="175">
        <v>0</v>
      </c>
      <c r="BA122" s="175"/>
      <c r="BB122" s="175"/>
      <c r="BC122" s="175"/>
      <c r="BD122" s="175"/>
      <c r="BE122" s="175">
        <v>163715.20000000001</v>
      </c>
      <c r="BF122" s="175"/>
      <c r="BG122" s="175"/>
      <c r="BH122" s="175"/>
      <c r="BI122" s="175"/>
      <c r="BJ122" s="175">
        <v>350000</v>
      </c>
      <c r="BK122" s="175"/>
      <c r="BL122" s="175"/>
      <c r="BM122" s="175"/>
      <c r="BN122" s="175"/>
      <c r="BO122" s="175">
        <v>0</v>
      </c>
      <c r="BP122" s="175"/>
      <c r="BQ122" s="175"/>
      <c r="BR122" s="175"/>
      <c r="BS122" s="175"/>
      <c r="BT122" s="175">
        <v>350000</v>
      </c>
      <c r="BU122" s="175"/>
      <c r="BV122" s="175"/>
      <c r="BW122" s="175"/>
      <c r="BX122" s="175"/>
    </row>
    <row r="123" spans="1:79" s="136" customFormat="1" ht="60" customHeight="1" x14ac:dyDescent="0.2">
      <c r="A123" s="156">
        <v>0</v>
      </c>
      <c r="B123" s="157"/>
      <c r="C123" s="157"/>
      <c r="D123" s="174" t="s">
        <v>714</v>
      </c>
      <c r="E123" s="131"/>
      <c r="F123" s="131"/>
      <c r="G123" s="131"/>
      <c r="H123" s="131"/>
      <c r="I123" s="131"/>
      <c r="J123" s="131"/>
      <c r="K123" s="131"/>
      <c r="L123" s="131"/>
      <c r="M123" s="131"/>
      <c r="N123" s="131"/>
      <c r="O123" s="131"/>
      <c r="P123" s="132"/>
      <c r="Q123" s="57" t="s">
        <v>222</v>
      </c>
      <c r="R123" s="57"/>
      <c r="S123" s="57"/>
      <c r="T123" s="57"/>
      <c r="U123" s="57"/>
      <c r="V123" s="57" t="s">
        <v>379</v>
      </c>
      <c r="W123" s="57"/>
      <c r="X123" s="57"/>
      <c r="Y123" s="57"/>
      <c r="Z123" s="57"/>
      <c r="AA123" s="57"/>
      <c r="AB123" s="57"/>
      <c r="AC123" s="57"/>
      <c r="AD123" s="57"/>
      <c r="AE123" s="57"/>
      <c r="AF123" s="175">
        <v>0</v>
      </c>
      <c r="AG123" s="175"/>
      <c r="AH123" s="175"/>
      <c r="AI123" s="175"/>
      <c r="AJ123" s="175"/>
      <c r="AK123" s="175">
        <v>0</v>
      </c>
      <c r="AL123" s="175"/>
      <c r="AM123" s="175"/>
      <c r="AN123" s="175"/>
      <c r="AO123" s="175"/>
      <c r="AP123" s="175">
        <v>0</v>
      </c>
      <c r="AQ123" s="175"/>
      <c r="AR123" s="175"/>
      <c r="AS123" s="175"/>
      <c r="AT123" s="175"/>
      <c r="AU123" s="175">
        <v>0</v>
      </c>
      <c r="AV123" s="175"/>
      <c r="AW123" s="175"/>
      <c r="AX123" s="175"/>
      <c r="AY123" s="175"/>
      <c r="AZ123" s="175">
        <v>1690000</v>
      </c>
      <c r="BA123" s="175"/>
      <c r="BB123" s="175"/>
      <c r="BC123" s="175"/>
      <c r="BD123" s="175"/>
      <c r="BE123" s="175">
        <v>1690000</v>
      </c>
      <c r="BF123" s="175"/>
      <c r="BG123" s="175"/>
      <c r="BH123" s="175"/>
      <c r="BI123" s="175"/>
      <c r="BJ123" s="175">
        <v>0</v>
      </c>
      <c r="BK123" s="175"/>
      <c r="BL123" s="175"/>
      <c r="BM123" s="175"/>
      <c r="BN123" s="175"/>
      <c r="BO123" s="175">
        <v>0</v>
      </c>
      <c r="BP123" s="175"/>
      <c r="BQ123" s="175"/>
      <c r="BR123" s="175"/>
      <c r="BS123" s="175"/>
      <c r="BT123" s="175">
        <v>0</v>
      </c>
      <c r="BU123" s="175"/>
      <c r="BV123" s="175"/>
      <c r="BW123" s="175"/>
      <c r="BX123" s="175"/>
    </row>
    <row r="124" spans="1:79" s="136" customFormat="1" ht="15" customHeight="1" x14ac:dyDescent="0.2">
      <c r="A124" s="156">
        <v>0</v>
      </c>
      <c r="B124" s="157"/>
      <c r="C124" s="157"/>
      <c r="D124" s="174" t="s">
        <v>715</v>
      </c>
      <c r="E124" s="131"/>
      <c r="F124" s="131"/>
      <c r="G124" s="131"/>
      <c r="H124" s="131"/>
      <c r="I124" s="131"/>
      <c r="J124" s="131"/>
      <c r="K124" s="131"/>
      <c r="L124" s="131"/>
      <c r="M124" s="131"/>
      <c r="N124" s="131"/>
      <c r="O124" s="131"/>
      <c r="P124" s="132"/>
      <c r="Q124" s="57" t="s">
        <v>222</v>
      </c>
      <c r="R124" s="57"/>
      <c r="S124" s="57"/>
      <c r="T124" s="57"/>
      <c r="U124" s="57"/>
      <c r="V124" s="57" t="s">
        <v>379</v>
      </c>
      <c r="W124" s="57"/>
      <c r="X124" s="57"/>
      <c r="Y124" s="57"/>
      <c r="Z124" s="57"/>
      <c r="AA124" s="57"/>
      <c r="AB124" s="57"/>
      <c r="AC124" s="57"/>
      <c r="AD124" s="57"/>
      <c r="AE124" s="57"/>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30000</v>
      </c>
      <c r="BA124" s="175"/>
      <c r="BB124" s="175"/>
      <c r="BC124" s="175"/>
      <c r="BD124" s="175"/>
      <c r="BE124" s="175">
        <v>30000</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5" spans="1:79" s="136" customFormat="1" ht="15" customHeight="1" x14ac:dyDescent="0.2">
      <c r="A125" s="156">
        <v>0</v>
      </c>
      <c r="B125" s="157"/>
      <c r="C125" s="157"/>
      <c r="D125" s="174" t="s">
        <v>716</v>
      </c>
      <c r="E125" s="131"/>
      <c r="F125" s="131"/>
      <c r="G125" s="131"/>
      <c r="H125" s="131"/>
      <c r="I125" s="131"/>
      <c r="J125" s="131"/>
      <c r="K125" s="131"/>
      <c r="L125" s="131"/>
      <c r="M125" s="131"/>
      <c r="N125" s="131"/>
      <c r="O125" s="131"/>
      <c r="P125" s="132"/>
      <c r="Q125" s="57" t="s">
        <v>222</v>
      </c>
      <c r="R125" s="57"/>
      <c r="S125" s="57"/>
      <c r="T125" s="57"/>
      <c r="U125" s="57"/>
      <c r="V125" s="57" t="s">
        <v>379</v>
      </c>
      <c r="W125" s="57"/>
      <c r="X125" s="57"/>
      <c r="Y125" s="57"/>
      <c r="Z125" s="57"/>
      <c r="AA125" s="57"/>
      <c r="AB125" s="57"/>
      <c r="AC125" s="57"/>
      <c r="AD125" s="57"/>
      <c r="AE125" s="57"/>
      <c r="AF125" s="175">
        <v>0</v>
      </c>
      <c r="AG125" s="175"/>
      <c r="AH125" s="175"/>
      <c r="AI125" s="175"/>
      <c r="AJ125" s="175"/>
      <c r="AK125" s="175">
        <v>0</v>
      </c>
      <c r="AL125" s="175"/>
      <c r="AM125" s="175"/>
      <c r="AN125" s="175"/>
      <c r="AO125" s="175"/>
      <c r="AP125" s="175">
        <v>0</v>
      </c>
      <c r="AQ125" s="175"/>
      <c r="AR125" s="175"/>
      <c r="AS125" s="175"/>
      <c r="AT125" s="175"/>
      <c r="AU125" s="175">
        <v>17920</v>
      </c>
      <c r="AV125" s="175"/>
      <c r="AW125" s="175"/>
      <c r="AX125" s="175"/>
      <c r="AY125" s="175"/>
      <c r="AZ125" s="175">
        <v>0</v>
      </c>
      <c r="BA125" s="175"/>
      <c r="BB125" s="175"/>
      <c r="BC125" s="175"/>
      <c r="BD125" s="175"/>
      <c r="BE125" s="175">
        <v>17920</v>
      </c>
      <c r="BF125" s="175"/>
      <c r="BG125" s="175"/>
      <c r="BH125" s="175"/>
      <c r="BI125" s="175"/>
      <c r="BJ125" s="175">
        <v>50000</v>
      </c>
      <c r="BK125" s="175"/>
      <c r="BL125" s="175"/>
      <c r="BM125" s="175"/>
      <c r="BN125" s="175"/>
      <c r="BO125" s="175">
        <v>0</v>
      </c>
      <c r="BP125" s="175"/>
      <c r="BQ125" s="175"/>
      <c r="BR125" s="175"/>
      <c r="BS125" s="175"/>
      <c r="BT125" s="175">
        <v>50000</v>
      </c>
      <c r="BU125" s="175"/>
      <c r="BV125" s="175"/>
      <c r="BW125" s="175"/>
      <c r="BX125" s="175"/>
    </row>
    <row r="126" spans="1:79" s="136" customFormat="1" ht="15" customHeight="1" x14ac:dyDescent="0.2">
      <c r="A126" s="156">
        <v>0</v>
      </c>
      <c r="B126" s="157"/>
      <c r="C126" s="157"/>
      <c r="D126" s="174" t="s">
        <v>717</v>
      </c>
      <c r="E126" s="131"/>
      <c r="F126" s="131"/>
      <c r="G126" s="131"/>
      <c r="H126" s="131"/>
      <c r="I126" s="131"/>
      <c r="J126" s="131"/>
      <c r="K126" s="131"/>
      <c r="L126" s="131"/>
      <c r="M126" s="131"/>
      <c r="N126" s="131"/>
      <c r="O126" s="131"/>
      <c r="P126" s="132"/>
      <c r="Q126" s="57" t="s">
        <v>222</v>
      </c>
      <c r="R126" s="57"/>
      <c r="S126" s="57"/>
      <c r="T126" s="57"/>
      <c r="U126" s="57"/>
      <c r="V126" s="57"/>
      <c r="W126" s="57"/>
      <c r="X126" s="57"/>
      <c r="Y126" s="57"/>
      <c r="Z126" s="57"/>
      <c r="AA126" s="57"/>
      <c r="AB126" s="57"/>
      <c r="AC126" s="57"/>
      <c r="AD126" s="57"/>
      <c r="AE126" s="57"/>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3452130</v>
      </c>
      <c r="BA126" s="175"/>
      <c r="BB126" s="175"/>
      <c r="BC126" s="175"/>
      <c r="BD126" s="175"/>
      <c r="BE126" s="175">
        <v>3452130</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136" customFormat="1" ht="30" customHeight="1" x14ac:dyDescent="0.2">
      <c r="A127" s="156">
        <v>0</v>
      </c>
      <c r="B127" s="157"/>
      <c r="C127" s="157"/>
      <c r="D127" s="174" t="s">
        <v>718</v>
      </c>
      <c r="E127" s="131"/>
      <c r="F127" s="131"/>
      <c r="G127" s="131"/>
      <c r="H127" s="131"/>
      <c r="I127" s="131"/>
      <c r="J127" s="131"/>
      <c r="K127" s="131"/>
      <c r="L127" s="131"/>
      <c r="M127" s="131"/>
      <c r="N127" s="131"/>
      <c r="O127" s="131"/>
      <c r="P127" s="132"/>
      <c r="Q127" s="57" t="s">
        <v>222</v>
      </c>
      <c r="R127" s="57"/>
      <c r="S127" s="57"/>
      <c r="T127" s="57"/>
      <c r="U127" s="57"/>
      <c r="V127" s="57" t="s">
        <v>513</v>
      </c>
      <c r="W127" s="57"/>
      <c r="X127" s="57"/>
      <c r="Y127" s="57"/>
      <c r="Z127" s="57"/>
      <c r="AA127" s="57"/>
      <c r="AB127" s="57"/>
      <c r="AC127" s="57"/>
      <c r="AD127" s="57"/>
      <c r="AE127" s="57"/>
      <c r="AF127" s="175">
        <v>0</v>
      </c>
      <c r="AG127" s="175"/>
      <c r="AH127" s="175"/>
      <c r="AI127" s="175"/>
      <c r="AJ127" s="175"/>
      <c r="AK127" s="175">
        <v>0</v>
      </c>
      <c r="AL127" s="175"/>
      <c r="AM127" s="175"/>
      <c r="AN127" s="175"/>
      <c r="AO127" s="175"/>
      <c r="AP127" s="175">
        <v>0</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c r="BJ127" s="175">
        <v>25000</v>
      </c>
      <c r="BK127" s="175"/>
      <c r="BL127" s="175"/>
      <c r="BM127" s="175"/>
      <c r="BN127" s="175"/>
      <c r="BO127" s="175">
        <v>0</v>
      </c>
      <c r="BP127" s="175"/>
      <c r="BQ127" s="175"/>
      <c r="BR127" s="175"/>
      <c r="BS127" s="175"/>
      <c r="BT127" s="175">
        <v>25000</v>
      </c>
      <c r="BU127" s="175"/>
      <c r="BV127" s="175"/>
      <c r="BW127" s="175"/>
      <c r="BX127" s="175"/>
    </row>
    <row r="128" spans="1:79" s="9" customFormat="1" ht="15" customHeight="1" x14ac:dyDescent="0.2">
      <c r="A128" s="118">
        <v>0</v>
      </c>
      <c r="B128" s="116"/>
      <c r="C128" s="116"/>
      <c r="D128" s="173" t="s">
        <v>381</v>
      </c>
      <c r="E128" s="138"/>
      <c r="F128" s="138"/>
      <c r="G128" s="138"/>
      <c r="H128" s="138"/>
      <c r="I128" s="138"/>
      <c r="J128" s="138"/>
      <c r="K128" s="138"/>
      <c r="L128" s="138"/>
      <c r="M128" s="138"/>
      <c r="N128" s="138"/>
      <c r="O128" s="138"/>
      <c r="P128" s="139"/>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row>
    <row r="129" spans="1:76" s="136" customFormat="1" ht="28.5" customHeight="1" x14ac:dyDescent="0.2">
      <c r="A129" s="156">
        <v>0</v>
      </c>
      <c r="B129" s="157"/>
      <c r="C129" s="157"/>
      <c r="D129" s="174" t="s">
        <v>719</v>
      </c>
      <c r="E129" s="131"/>
      <c r="F129" s="131"/>
      <c r="G129" s="131"/>
      <c r="H129" s="131"/>
      <c r="I129" s="131"/>
      <c r="J129" s="131"/>
      <c r="K129" s="131"/>
      <c r="L129" s="131"/>
      <c r="M129" s="131"/>
      <c r="N129" s="131"/>
      <c r="O129" s="131"/>
      <c r="P129" s="132"/>
      <c r="Q129" s="57" t="s">
        <v>376</v>
      </c>
      <c r="R129" s="57"/>
      <c r="S129" s="57"/>
      <c r="T129" s="57"/>
      <c r="U129" s="57"/>
      <c r="V129" s="57" t="s">
        <v>520</v>
      </c>
      <c r="W129" s="57"/>
      <c r="X129" s="57"/>
      <c r="Y129" s="57"/>
      <c r="Z129" s="57"/>
      <c r="AA129" s="57"/>
      <c r="AB129" s="57"/>
      <c r="AC129" s="57"/>
      <c r="AD129" s="57"/>
      <c r="AE129" s="57"/>
      <c r="AF129" s="175">
        <v>0</v>
      </c>
      <c r="AG129" s="175"/>
      <c r="AH129" s="175"/>
      <c r="AI129" s="175"/>
      <c r="AJ129" s="175"/>
      <c r="AK129" s="175">
        <v>0</v>
      </c>
      <c r="AL129" s="175"/>
      <c r="AM129" s="175"/>
      <c r="AN129" s="175"/>
      <c r="AO129" s="175"/>
      <c r="AP129" s="175">
        <v>0</v>
      </c>
      <c r="AQ129" s="175"/>
      <c r="AR129" s="175"/>
      <c r="AS129" s="175"/>
      <c r="AT129" s="175"/>
      <c r="AU129" s="175">
        <v>2</v>
      </c>
      <c r="AV129" s="175"/>
      <c r="AW129" s="175"/>
      <c r="AX129" s="175"/>
      <c r="AY129" s="175"/>
      <c r="AZ129" s="175">
        <v>0</v>
      </c>
      <c r="BA129" s="175"/>
      <c r="BB129" s="175"/>
      <c r="BC129" s="175"/>
      <c r="BD129" s="175"/>
      <c r="BE129" s="175">
        <v>2</v>
      </c>
      <c r="BF129" s="175"/>
      <c r="BG129" s="175"/>
      <c r="BH129" s="175"/>
      <c r="BI129" s="175"/>
      <c r="BJ129" s="175">
        <v>4</v>
      </c>
      <c r="BK129" s="175"/>
      <c r="BL129" s="175"/>
      <c r="BM129" s="175"/>
      <c r="BN129" s="175"/>
      <c r="BO129" s="175">
        <v>0</v>
      </c>
      <c r="BP129" s="175"/>
      <c r="BQ129" s="175"/>
      <c r="BR129" s="175"/>
      <c r="BS129" s="175"/>
      <c r="BT129" s="175">
        <v>4</v>
      </c>
      <c r="BU129" s="175"/>
      <c r="BV129" s="175"/>
      <c r="BW129" s="175"/>
      <c r="BX129" s="175"/>
    </row>
    <row r="130" spans="1:76" s="136" customFormat="1" ht="15" customHeight="1" x14ac:dyDescent="0.2">
      <c r="A130" s="156">
        <v>0</v>
      </c>
      <c r="B130" s="157"/>
      <c r="C130" s="157"/>
      <c r="D130" s="174" t="s">
        <v>720</v>
      </c>
      <c r="E130" s="131"/>
      <c r="F130" s="131"/>
      <c r="G130" s="131"/>
      <c r="H130" s="131"/>
      <c r="I130" s="131"/>
      <c r="J130" s="131"/>
      <c r="K130" s="131"/>
      <c r="L130" s="131"/>
      <c r="M130" s="131"/>
      <c r="N130" s="131"/>
      <c r="O130" s="131"/>
      <c r="P130" s="132"/>
      <c r="Q130" s="57" t="s">
        <v>544</v>
      </c>
      <c r="R130" s="57"/>
      <c r="S130" s="57"/>
      <c r="T130" s="57"/>
      <c r="U130" s="57"/>
      <c r="V130" s="57" t="s">
        <v>527</v>
      </c>
      <c r="W130" s="57"/>
      <c r="X130" s="57"/>
      <c r="Y130" s="57"/>
      <c r="Z130" s="57"/>
      <c r="AA130" s="57"/>
      <c r="AB130" s="57"/>
      <c r="AC130" s="57"/>
      <c r="AD130" s="57"/>
      <c r="AE130" s="57"/>
      <c r="AF130" s="175">
        <v>0</v>
      </c>
      <c r="AG130" s="175"/>
      <c r="AH130" s="175"/>
      <c r="AI130" s="175"/>
      <c r="AJ130" s="175"/>
      <c r="AK130" s="175">
        <v>0</v>
      </c>
      <c r="AL130" s="175"/>
      <c r="AM130" s="175"/>
      <c r="AN130" s="175"/>
      <c r="AO130" s="175"/>
      <c r="AP130" s="175">
        <v>0</v>
      </c>
      <c r="AQ130" s="175"/>
      <c r="AR130" s="175"/>
      <c r="AS130" s="175"/>
      <c r="AT130" s="175"/>
      <c r="AU130" s="175">
        <v>8</v>
      </c>
      <c r="AV130" s="175"/>
      <c r="AW130" s="175"/>
      <c r="AX130" s="175"/>
      <c r="AY130" s="175"/>
      <c r="AZ130" s="175">
        <v>0</v>
      </c>
      <c r="BA130" s="175"/>
      <c r="BB130" s="175"/>
      <c r="BC130" s="175"/>
      <c r="BD130" s="175"/>
      <c r="BE130" s="175">
        <v>8</v>
      </c>
      <c r="BF130" s="175"/>
      <c r="BG130" s="175"/>
      <c r="BH130" s="175"/>
      <c r="BI130" s="175"/>
      <c r="BJ130" s="175">
        <v>10</v>
      </c>
      <c r="BK130" s="175"/>
      <c r="BL130" s="175"/>
      <c r="BM130" s="175"/>
      <c r="BN130" s="175"/>
      <c r="BO130" s="175">
        <v>0</v>
      </c>
      <c r="BP130" s="175"/>
      <c r="BQ130" s="175"/>
      <c r="BR130" s="175"/>
      <c r="BS130" s="175"/>
      <c r="BT130" s="175">
        <v>10</v>
      </c>
      <c r="BU130" s="175"/>
      <c r="BV130" s="175"/>
      <c r="BW130" s="175"/>
      <c r="BX130" s="175"/>
    </row>
    <row r="131" spans="1:76" s="136" customFormat="1" ht="15" customHeight="1" x14ac:dyDescent="0.2">
      <c r="A131" s="156">
        <v>0</v>
      </c>
      <c r="B131" s="157"/>
      <c r="C131" s="157"/>
      <c r="D131" s="174" t="s">
        <v>721</v>
      </c>
      <c r="E131" s="131"/>
      <c r="F131" s="131"/>
      <c r="G131" s="131"/>
      <c r="H131" s="131"/>
      <c r="I131" s="131"/>
      <c r="J131" s="131"/>
      <c r="K131" s="131"/>
      <c r="L131" s="131"/>
      <c r="M131" s="131"/>
      <c r="N131" s="131"/>
      <c r="O131" s="131"/>
      <c r="P131" s="132"/>
      <c r="Q131" s="57" t="s">
        <v>544</v>
      </c>
      <c r="R131" s="57"/>
      <c r="S131" s="57"/>
      <c r="T131" s="57"/>
      <c r="U131" s="57"/>
      <c r="V131" s="57" t="s">
        <v>513</v>
      </c>
      <c r="W131" s="57"/>
      <c r="X131" s="57"/>
      <c r="Y131" s="57"/>
      <c r="Z131" s="57"/>
      <c r="AA131" s="57"/>
      <c r="AB131" s="57"/>
      <c r="AC131" s="57"/>
      <c r="AD131" s="57"/>
      <c r="AE131" s="57"/>
      <c r="AF131" s="175">
        <v>0</v>
      </c>
      <c r="AG131" s="175"/>
      <c r="AH131" s="175"/>
      <c r="AI131" s="175"/>
      <c r="AJ131" s="175"/>
      <c r="AK131" s="175">
        <v>0</v>
      </c>
      <c r="AL131" s="175"/>
      <c r="AM131" s="175"/>
      <c r="AN131" s="175"/>
      <c r="AO131" s="175"/>
      <c r="AP131" s="175">
        <v>0</v>
      </c>
      <c r="AQ131" s="175"/>
      <c r="AR131" s="175"/>
      <c r="AS131" s="175"/>
      <c r="AT131" s="175"/>
      <c r="AU131" s="175">
        <v>0</v>
      </c>
      <c r="AV131" s="175"/>
      <c r="AW131" s="175"/>
      <c r="AX131" s="175"/>
      <c r="AY131" s="175"/>
      <c r="AZ131" s="175">
        <v>3</v>
      </c>
      <c r="BA131" s="175"/>
      <c r="BB131" s="175"/>
      <c r="BC131" s="175"/>
      <c r="BD131" s="175"/>
      <c r="BE131" s="175">
        <v>3</v>
      </c>
      <c r="BF131" s="175"/>
      <c r="BG131" s="175"/>
      <c r="BH131" s="175"/>
      <c r="BI131" s="175"/>
      <c r="BJ131" s="175">
        <v>0</v>
      </c>
      <c r="BK131" s="175"/>
      <c r="BL131" s="175"/>
      <c r="BM131" s="175"/>
      <c r="BN131" s="175"/>
      <c r="BO131" s="175">
        <v>0</v>
      </c>
      <c r="BP131" s="175"/>
      <c r="BQ131" s="175"/>
      <c r="BR131" s="175"/>
      <c r="BS131" s="175"/>
      <c r="BT131" s="175">
        <v>0</v>
      </c>
      <c r="BU131" s="175"/>
      <c r="BV131" s="175"/>
      <c r="BW131" s="175"/>
      <c r="BX131" s="175"/>
    </row>
    <row r="132" spans="1:76" s="9" customFormat="1" ht="15" customHeight="1" x14ac:dyDescent="0.2">
      <c r="A132" s="118">
        <v>0</v>
      </c>
      <c r="B132" s="116"/>
      <c r="C132" s="116"/>
      <c r="D132" s="173" t="s">
        <v>386</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row>
    <row r="133" spans="1:76" s="136" customFormat="1" ht="42.75" customHeight="1" x14ac:dyDescent="0.2">
      <c r="A133" s="156">
        <v>0</v>
      </c>
      <c r="B133" s="157"/>
      <c r="C133" s="157"/>
      <c r="D133" s="174" t="s">
        <v>722</v>
      </c>
      <c r="E133" s="131"/>
      <c r="F133" s="131"/>
      <c r="G133" s="131"/>
      <c r="H133" s="131"/>
      <c r="I133" s="131"/>
      <c r="J133" s="131"/>
      <c r="K133" s="131"/>
      <c r="L133" s="131"/>
      <c r="M133" s="131"/>
      <c r="N133" s="131"/>
      <c r="O133" s="131"/>
      <c r="P133" s="132"/>
      <c r="Q133" s="57" t="s">
        <v>222</v>
      </c>
      <c r="R133" s="57"/>
      <c r="S133" s="57"/>
      <c r="T133" s="57"/>
      <c r="U133" s="57"/>
      <c r="V133" s="57" t="s">
        <v>527</v>
      </c>
      <c r="W133" s="57"/>
      <c r="X133" s="57"/>
      <c r="Y133" s="57"/>
      <c r="Z133" s="57"/>
      <c r="AA133" s="57"/>
      <c r="AB133" s="57"/>
      <c r="AC133" s="57"/>
      <c r="AD133" s="57"/>
      <c r="AE133" s="57"/>
      <c r="AF133" s="175">
        <v>5000</v>
      </c>
      <c r="AG133" s="175"/>
      <c r="AH133" s="175"/>
      <c r="AI133" s="175"/>
      <c r="AJ133" s="175"/>
      <c r="AK133" s="175">
        <v>0</v>
      </c>
      <c r="AL133" s="175"/>
      <c r="AM133" s="175"/>
      <c r="AN133" s="175"/>
      <c r="AO133" s="175"/>
      <c r="AP133" s="175">
        <v>5000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c r="BJ133" s="175">
        <v>0</v>
      </c>
      <c r="BK133" s="175"/>
      <c r="BL133" s="175"/>
      <c r="BM133" s="175"/>
      <c r="BN133" s="175"/>
      <c r="BO133" s="175">
        <v>0</v>
      </c>
      <c r="BP133" s="175"/>
      <c r="BQ133" s="175"/>
      <c r="BR133" s="175"/>
      <c r="BS133" s="175"/>
      <c r="BT133" s="175">
        <v>0</v>
      </c>
      <c r="BU133" s="175"/>
      <c r="BV133" s="175"/>
      <c r="BW133" s="175"/>
      <c r="BX133" s="175"/>
    </row>
    <row r="134" spans="1:76" s="136" customFormat="1" ht="45" customHeight="1" x14ac:dyDescent="0.2">
      <c r="A134" s="156">
        <v>0</v>
      </c>
      <c r="B134" s="157"/>
      <c r="C134" s="157"/>
      <c r="D134" s="174" t="s">
        <v>723</v>
      </c>
      <c r="E134" s="131"/>
      <c r="F134" s="131"/>
      <c r="G134" s="131"/>
      <c r="H134" s="131"/>
      <c r="I134" s="131"/>
      <c r="J134" s="131"/>
      <c r="K134" s="131"/>
      <c r="L134" s="131"/>
      <c r="M134" s="131"/>
      <c r="N134" s="131"/>
      <c r="O134" s="131"/>
      <c r="P134" s="132"/>
      <c r="Q134" s="57" t="s">
        <v>222</v>
      </c>
      <c r="R134" s="57"/>
      <c r="S134" s="57"/>
      <c r="T134" s="57"/>
      <c r="U134" s="57"/>
      <c r="V134" s="57" t="s">
        <v>527</v>
      </c>
      <c r="W134" s="57"/>
      <c r="X134" s="57"/>
      <c r="Y134" s="57"/>
      <c r="Z134" s="57"/>
      <c r="AA134" s="57"/>
      <c r="AB134" s="57"/>
      <c r="AC134" s="57"/>
      <c r="AD134" s="57"/>
      <c r="AE134" s="57"/>
      <c r="AF134" s="175">
        <v>0</v>
      </c>
      <c r="AG134" s="175"/>
      <c r="AH134" s="175"/>
      <c r="AI134" s="175"/>
      <c r="AJ134" s="175"/>
      <c r="AK134" s="175">
        <v>0</v>
      </c>
      <c r="AL134" s="175"/>
      <c r="AM134" s="175"/>
      <c r="AN134" s="175"/>
      <c r="AO134" s="175"/>
      <c r="AP134" s="175">
        <v>0</v>
      </c>
      <c r="AQ134" s="175"/>
      <c r="AR134" s="175"/>
      <c r="AS134" s="175"/>
      <c r="AT134" s="175"/>
      <c r="AU134" s="175">
        <v>8960</v>
      </c>
      <c r="AV134" s="175"/>
      <c r="AW134" s="175"/>
      <c r="AX134" s="175"/>
      <c r="AY134" s="175"/>
      <c r="AZ134" s="175">
        <v>0</v>
      </c>
      <c r="BA134" s="175"/>
      <c r="BB134" s="175"/>
      <c r="BC134" s="175"/>
      <c r="BD134" s="175"/>
      <c r="BE134" s="175">
        <v>8960</v>
      </c>
      <c r="BF134" s="175"/>
      <c r="BG134" s="175"/>
      <c r="BH134" s="175"/>
      <c r="BI134" s="175"/>
      <c r="BJ134" s="175">
        <v>6250</v>
      </c>
      <c r="BK134" s="175"/>
      <c r="BL134" s="175"/>
      <c r="BM134" s="175"/>
      <c r="BN134" s="175"/>
      <c r="BO134" s="175">
        <v>0</v>
      </c>
      <c r="BP134" s="175"/>
      <c r="BQ134" s="175"/>
      <c r="BR134" s="175"/>
      <c r="BS134" s="175"/>
      <c r="BT134" s="175">
        <v>6250</v>
      </c>
      <c r="BU134" s="175"/>
      <c r="BV134" s="175"/>
      <c r="BW134" s="175"/>
      <c r="BX134" s="175"/>
    </row>
    <row r="135" spans="1:76" s="136" customFormat="1" ht="15" customHeight="1" x14ac:dyDescent="0.2">
      <c r="A135" s="156">
        <v>0</v>
      </c>
      <c r="B135" s="157"/>
      <c r="C135" s="157"/>
      <c r="D135" s="174" t="s">
        <v>724</v>
      </c>
      <c r="E135" s="131"/>
      <c r="F135" s="131"/>
      <c r="G135" s="131"/>
      <c r="H135" s="131"/>
      <c r="I135" s="131"/>
      <c r="J135" s="131"/>
      <c r="K135" s="131"/>
      <c r="L135" s="131"/>
      <c r="M135" s="131"/>
      <c r="N135" s="131"/>
      <c r="O135" s="131"/>
      <c r="P135" s="132"/>
      <c r="Q135" s="57" t="s">
        <v>222</v>
      </c>
      <c r="R135" s="57"/>
      <c r="S135" s="57"/>
      <c r="T135" s="57"/>
      <c r="U135" s="57"/>
      <c r="V135" s="57" t="s">
        <v>527</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2230.48</v>
      </c>
      <c r="AV135" s="175"/>
      <c r="AW135" s="175"/>
      <c r="AX135" s="175"/>
      <c r="AY135" s="175"/>
      <c r="AZ135" s="175">
        <v>0</v>
      </c>
      <c r="BA135" s="175"/>
      <c r="BB135" s="175"/>
      <c r="BC135" s="175"/>
      <c r="BD135" s="175"/>
      <c r="BE135" s="175">
        <v>2230.48</v>
      </c>
      <c r="BF135" s="175"/>
      <c r="BG135" s="175"/>
      <c r="BH135" s="175"/>
      <c r="BI135" s="175"/>
      <c r="BJ135" s="175">
        <v>2500</v>
      </c>
      <c r="BK135" s="175"/>
      <c r="BL135" s="175"/>
      <c r="BM135" s="175"/>
      <c r="BN135" s="175"/>
      <c r="BO135" s="175">
        <v>0</v>
      </c>
      <c r="BP135" s="175"/>
      <c r="BQ135" s="175"/>
      <c r="BR135" s="175"/>
      <c r="BS135" s="175"/>
      <c r="BT135" s="175">
        <v>2500</v>
      </c>
      <c r="BU135" s="175"/>
      <c r="BV135" s="175"/>
      <c r="BW135" s="175"/>
      <c r="BX135" s="175"/>
    </row>
    <row r="136" spans="1:76" s="136" customFormat="1" ht="15" customHeight="1" x14ac:dyDescent="0.2">
      <c r="A136" s="156">
        <v>0</v>
      </c>
      <c r="B136" s="157"/>
      <c r="C136" s="157"/>
      <c r="D136" s="174" t="s">
        <v>725</v>
      </c>
      <c r="E136" s="131"/>
      <c r="F136" s="131"/>
      <c r="G136" s="131"/>
      <c r="H136" s="131"/>
      <c r="I136" s="131"/>
      <c r="J136" s="131"/>
      <c r="K136" s="131"/>
      <c r="L136" s="131"/>
      <c r="M136" s="131"/>
      <c r="N136" s="131"/>
      <c r="O136" s="131"/>
      <c r="P136" s="132"/>
      <c r="Q136" s="57" t="s">
        <v>222</v>
      </c>
      <c r="R136" s="57"/>
      <c r="S136" s="57"/>
      <c r="T136" s="57"/>
      <c r="U136" s="57"/>
      <c r="V136" s="57" t="s">
        <v>520</v>
      </c>
      <c r="W136" s="57"/>
      <c r="X136" s="57"/>
      <c r="Y136" s="57"/>
      <c r="Z136" s="57"/>
      <c r="AA136" s="57"/>
      <c r="AB136" s="57"/>
      <c r="AC136" s="57"/>
      <c r="AD136" s="57"/>
      <c r="AE136" s="57"/>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47747</v>
      </c>
      <c r="BA136" s="175"/>
      <c r="BB136" s="175"/>
      <c r="BC136" s="175"/>
      <c r="BD136" s="175"/>
      <c r="BE136" s="175">
        <v>47747</v>
      </c>
      <c r="BF136" s="175"/>
      <c r="BG136" s="175"/>
      <c r="BH136" s="175"/>
      <c r="BI136" s="175"/>
      <c r="BJ136" s="175">
        <v>0</v>
      </c>
      <c r="BK136" s="175"/>
      <c r="BL136" s="175"/>
      <c r="BM136" s="175"/>
      <c r="BN136" s="175"/>
      <c r="BO136" s="175">
        <v>0</v>
      </c>
      <c r="BP136" s="175"/>
      <c r="BQ136" s="175"/>
      <c r="BR136" s="175"/>
      <c r="BS136" s="175"/>
      <c r="BT136" s="175">
        <v>0</v>
      </c>
      <c r="BU136" s="175"/>
      <c r="BV136" s="175"/>
      <c r="BW136" s="175"/>
      <c r="BX136" s="175"/>
    </row>
    <row r="137" spans="1:76" s="9" customFormat="1" ht="15" customHeight="1" x14ac:dyDescent="0.2">
      <c r="A137" s="118">
        <v>0</v>
      </c>
      <c r="B137" s="116"/>
      <c r="C137" s="116"/>
      <c r="D137" s="173" t="s">
        <v>392</v>
      </c>
      <c r="E137" s="138"/>
      <c r="F137" s="138"/>
      <c r="G137" s="138"/>
      <c r="H137" s="138"/>
      <c r="I137" s="138"/>
      <c r="J137" s="138"/>
      <c r="K137" s="138"/>
      <c r="L137" s="138"/>
      <c r="M137" s="138"/>
      <c r="N137" s="138"/>
      <c r="O137" s="138"/>
      <c r="P137" s="139"/>
      <c r="Q137" s="171"/>
      <c r="R137" s="171"/>
      <c r="S137" s="171"/>
      <c r="T137" s="171"/>
      <c r="U137" s="171"/>
      <c r="V137" s="171"/>
      <c r="W137" s="171"/>
      <c r="X137" s="171"/>
      <c r="Y137" s="171"/>
      <c r="Z137" s="171"/>
      <c r="AA137" s="171"/>
      <c r="AB137" s="171"/>
      <c r="AC137" s="171"/>
      <c r="AD137" s="171"/>
      <c r="AE137" s="171"/>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row>
    <row r="138" spans="1:76" s="136" customFormat="1" ht="71.25" customHeight="1" x14ac:dyDescent="0.2">
      <c r="A138" s="156">
        <v>0</v>
      </c>
      <c r="B138" s="157"/>
      <c r="C138" s="157"/>
      <c r="D138" s="174" t="s">
        <v>726</v>
      </c>
      <c r="E138" s="131"/>
      <c r="F138" s="131"/>
      <c r="G138" s="131"/>
      <c r="H138" s="131"/>
      <c r="I138" s="131"/>
      <c r="J138" s="131"/>
      <c r="K138" s="131"/>
      <c r="L138" s="131"/>
      <c r="M138" s="131"/>
      <c r="N138" s="131"/>
      <c r="O138" s="131"/>
      <c r="P138" s="132"/>
      <c r="Q138" s="57" t="s">
        <v>394</v>
      </c>
      <c r="R138" s="57"/>
      <c r="S138" s="57"/>
      <c r="T138" s="57"/>
      <c r="U138" s="57"/>
      <c r="V138" s="57" t="s">
        <v>527</v>
      </c>
      <c r="W138" s="57"/>
      <c r="X138" s="57"/>
      <c r="Y138" s="57"/>
      <c r="Z138" s="57"/>
      <c r="AA138" s="57"/>
      <c r="AB138" s="57"/>
      <c r="AC138" s="57"/>
      <c r="AD138" s="57"/>
      <c r="AE138" s="57"/>
      <c r="AF138" s="175">
        <v>0</v>
      </c>
      <c r="AG138" s="175"/>
      <c r="AH138" s="175"/>
      <c r="AI138" s="175"/>
      <c r="AJ138" s="175"/>
      <c r="AK138" s="175">
        <v>0</v>
      </c>
      <c r="AL138" s="175"/>
      <c r="AM138" s="175"/>
      <c r="AN138" s="175"/>
      <c r="AO138" s="175"/>
      <c r="AP138" s="175">
        <v>0</v>
      </c>
      <c r="AQ138" s="175"/>
      <c r="AR138" s="175"/>
      <c r="AS138" s="175"/>
      <c r="AT138" s="175"/>
      <c r="AU138" s="175">
        <v>100</v>
      </c>
      <c r="AV138" s="175"/>
      <c r="AW138" s="175"/>
      <c r="AX138" s="175"/>
      <c r="AY138" s="175"/>
      <c r="AZ138" s="175">
        <v>0</v>
      </c>
      <c r="BA138" s="175"/>
      <c r="BB138" s="175"/>
      <c r="BC138" s="175"/>
      <c r="BD138" s="175"/>
      <c r="BE138" s="175">
        <v>100</v>
      </c>
      <c r="BF138" s="175"/>
      <c r="BG138" s="175"/>
      <c r="BH138" s="175"/>
      <c r="BI138" s="175"/>
      <c r="BJ138" s="175">
        <v>100</v>
      </c>
      <c r="BK138" s="175"/>
      <c r="BL138" s="175"/>
      <c r="BM138" s="175"/>
      <c r="BN138" s="175"/>
      <c r="BO138" s="175">
        <v>0</v>
      </c>
      <c r="BP138" s="175"/>
      <c r="BQ138" s="175"/>
      <c r="BR138" s="175"/>
      <c r="BS138" s="175"/>
      <c r="BT138" s="175">
        <v>100</v>
      </c>
      <c r="BU138" s="175"/>
      <c r="BV138" s="175"/>
      <c r="BW138" s="175"/>
      <c r="BX138" s="175"/>
    </row>
    <row r="139" spans="1:76" s="136" customFormat="1" ht="45" customHeight="1" x14ac:dyDescent="0.2">
      <c r="A139" s="156">
        <v>0</v>
      </c>
      <c r="B139" s="157"/>
      <c r="C139" s="157"/>
      <c r="D139" s="174" t="s">
        <v>727</v>
      </c>
      <c r="E139" s="131"/>
      <c r="F139" s="131"/>
      <c r="G139" s="131"/>
      <c r="H139" s="131"/>
      <c r="I139" s="131"/>
      <c r="J139" s="131"/>
      <c r="K139" s="131"/>
      <c r="L139" s="131"/>
      <c r="M139" s="131"/>
      <c r="N139" s="131"/>
      <c r="O139" s="131"/>
      <c r="P139" s="132"/>
      <c r="Q139" s="57" t="s">
        <v>394</v>
      </c>
      <c r="R139" s="57"/>
      <c r="S139" s="57"/>
      <c r="T139" s="57"/>
      <c r="U139" s="57"/>
      <c r="V139" s="57" t="s">
        <v>527</v>
      </c>
      <c r="W139" s="57"/>
      <c r="X139" s="57"/>
      <c r="Y139" s="57"/>
      <c r="Z139" s="57"/>
      <c r="AA139" s="57"/>
      <c r="AB139" s="57"/>
      <c r="AC139" s="57"/>
      <c r="AD139" s="57"/>
      <c r="AE139" s="57"/>
      <c r="AF139" s="175">
        <v>0</v>
      </c>
      <c r="AG139" s="175"/>
      <c r="AH139" s="175"/>
      <c r="AI139" s="175"/>
      <c r="AJ139" s="175"/>
      <c r="AK139" s="175">
        <v>0</v>
      </c>
      <c r="AL139" s="175"/>
      <c r="AM139" s="175"/>
      <c r="AN139" s="175"/>
      <c r="AO139" s="175"/>
      <c r="AP139" s="175">
        <v>0</v>
      </c>
      <c r="AQ139" s="175"/>
      <c r="AR139" s="175"/>
      <c r="AS139" s="175"/>
      <c r="AT139" s="175"/>
      <c r="AU139" s="175">
        <v>4</v>
      </c>
      <c r="AV139" s="175"/>
      <c r="AW139" s="175"/>
      <c r="AX139" s="175"/>
      <c r="AY139" s="175"/>
      <c r="AZ139" s="175">
        <v>0</v>
      </c>
      <c r="BA139" s="175"/>
      <c r="BB139" s="175"/>
      <c r="BC139" s="175"/>
      <c r="BD139" s="175"/>
      <c r="BE139" s="175">
        <v>4</v>
      </c>
      <c r="BF139" s="175"/>
      <c r="BG139" s="175"/>
      <c r="BH139" s="175"/>
      <c r="BI139" s="175"/>
      <c r="BJ139" s="175">
        <v>0</v>
      </c>
      <c r="BK139" s="175"/>
      <c r="BL139" s="175"/>
      <c r="BM139" s="175"/>
      <c r="BN139" s="175"/>
      <c r="BO139" s="175">
        <v>0</v>
      </c>
      <c r="BP139" s="175"/>
      <c r="BQ139" s="175"/>
      <c r="BR139" s="175"/>
      <c r="BS139" s="175"/>
      <c r="BT139" s="175">
        <v>0</v>
      </c>
      <c r="BU139" s="175"/>
      <c r="BV139" s="175"/>
      <c r="BW139" s="175"/>
      <c r="BX139" s="175"/>
    </row>
    <row r="140" spans="1:76" s="136" customFormat="1" ht="45" customHeight="1" x14ac:dyDescent="0.2">
      <c r="A140" s="156">
        <v>0</v>
      </c>
      <c r="B140" s="157"/>
      <c r="C140" s="157"/>
      <c r="D140" s="174" t="s">
        <v>728</v>
      </c>
      <c r="E140" s="131"/>
      <c r="F140" s="131"/>
      <c r="G140" s="131"/>
      <c r="H140" s="131"/>
      <c r="I140" s="131"/>
      <c r="J140" s="131"/>
      <c r="K140" s="131"/>
      <c r="L140" s="131"/>
      <c r="M140" s="131"/>
      <c r="N140" s="131"/>
      <c r="O140" s="131"/>
      <c r="P140" s="132"/>
      <c r="Q140" s="57" t="s">
        <v>394</v>
      </c>
      <c r="R140" s="57"/>
      <c r="S140" s="57"/>
      <c r="T140" s="57"/>
      <c r="U140" s="57"/>
      <c r="V140" s="57" t="s">
        <v>527</v>
      </c>
      <c r="W140" s="57"/>
      <c r="X140" s="57"/>
      <c r="Y140" s="57"/>
      <c r="Z140" s="57"/>
      <c r="AA140" s="57"/>
      <c r="AB140" s="57"/>
      <c r="AC140" s="57"/>
      <c r="AD140" s="57"/>
      <c r="AE140" s="57"/>
      <c r="AF140" s="175">
        <v>1</v>
      </c>
      <c r="AG140" s="175"/>
      <c r="AH140" s="175"/>
      <c r="AI140" s="175"/>
      <c r="AJ140" s="175"/>
      <c r="AK140" s="175">
        <v>0</v>
      </c>
      <c r="AL140" s="175"/>
      <c r="AM140" s="175"/>
      <c r="AN140" s="175"/>
      <c r="AO140" s="175"/>
      <c r="AP140" s="175">
        <v>1</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c r="BJ140" s="175">
        <v>0</v>
      </c>
      <c r="BK140" s="175"/>
      <c r="BL140" s="175"/>
      <c r="BM140" s="175"/>
      <c r="BN140" s="175"/>
      <c r="BO140" s="175">
        <v>0</v>
      </c>
      <c r="BP140" s="175"/>
      <c r="BQ140" s="175"/>
      <c r="BR140" s="175"/>
      <c r="BS140" s="175"/>
      <c r="BT140" s="175">
        <v>0</v>
      </c>
      <c r="BU140" s="175"/>
      <c r="BV140" s="175"/>
      <c r="BW140" s="175"/>
      <c r="BX140" s="175"/>
    </row>
    <row r="142" spans="1:76" ht="14.25" customHeight="1" x14ac:dyDescent="0.2">
      <c r="A142" s="67" t="s">
        <v>444</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6" ht="23.1" customHeight="1" x14ac:dyDescent="0.2">
      <c r="A143" s="86" t="s">
        <v>7</v>
      </c>
      <c r="B143" s="87"/>
      <c r="C143" s="87"/>
      <c r="D143" s="57" t="s">
        <v>10</v>
      </c>
      <c r="E143" s="57"/>
      <c r="F143" s="57"/>
      <c r="G143" s="57"/>
      <c r="H143" s="57"/>
      <c r="I143" s="57"/>
      <c r="J143" s="57"/>
      <c r="K143" s="57"/>
      <c r="L143" s="57"/>
      <c r="M143" s="57"/>
      <c r="N143" s="57"/>
      <c r="O143" s="57"/>
      <c r="P143" s="57"/>
      <c r="Q143" s="57" t="s">
        <v>9</v>
      </c>
      <c r="R143" s="57"/>
      <c r="S143" s="57"/>
      <c r="T143" s="57"/>
      <c r="U143" s="57"/>
      <c r="V143" s="57" t="s">
        <v>8</v>
      </c>
      <c r="W143" s="57"/>
      <c r="X143" s="57"/>
      <c r="Y143" s="57"/>
      <c r="Z143" s="57"/>
      <c r="AA143" s="57"/>
      <c r="AB143" s="57"/>
      <c r="AC143" s="57"/>
      <c r="AD143" s="57"/>
      <c r="AE143" s="57"/>
      <c r="AF143" s="51" t="s">
        <v>344</v>
      </c>
      <c r="AG143" s="52"/>
      <c r="AH143" s="52"/>
      <c r="AI143" s="52"/>
      <c r="AJ143" s="52"/>
      <c r="AK143" s="52"/>
      <c r="AL143" s="52"/>
      <c r="AM143" s="52"/>
      <c r="AN143" s="52"/>
      <c r="AO143" s="52"/>
      <c r="AP143" s="52"/>
      <c r="AQ143" s="52"/>
      <c r="AR143" s="52"/>
      <c r="AS143" s="52"/>
      <c r="AT143" s="53"/>
      <c r="AU143" s="51" t="s">
        <v>346</v>
      </c>
      <c r="AV143" s="52"/>
      <c r="AW143" s="52"/>
      <c r="AX143" s="52"/>
      <c r="AY143" s="52"/>
      <c r="AZ143" s="52"/>
      <c r="BA143" s="52"/>
      <c r="BB143" s="52"/>
      <c r="BC143" s="52"/>
      <c r="BD143" s="52"/>
      <c r="BE143" s="52"/>
      <c r="BF143" s="52"/>
      <c r="BG143" s="52"/>
      <c r="BH143" s="52"/>
      <c r="BI143" s="53"/>
    </row>
    <row r="144" spans="1:76" ht="28.5" customHeight="1" x14ac:dyDescent="0.2">
      <c r="A144" s="89"/>
      <c r="B144" s="90"/>
      <c r="C144" s="90"/>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t="s">
        <v>5</v>
      </c>
      <c r="AG144" s="57"/>
      <c r="AH144" s="57"/>
      <c r="AI144" s="57"/>
      <c r="AJ144" s="57"/>
      <c r="AK144" s="57" t="s">
        <v>4</v>
      </c>
      <c r="AL144" s="57"/>
      <c r="AM144" s="57"/>
      <c r="AN144" s="57"/>
      <c r="AO144" s="57"/>
      <c r="AP144" s="57" t="s">
        <v>154</v>
      </c>
      <c r="AQ144" s="57"/>
      <c r="AR144" s="57"/>
      <c r="AS144" s="57"/>
      <c r="AT144" s="57"/>
      <c r="AU144" s="57" t="s">
        <v>5</v>
      </c>
      <c r="AV144" s="57"/>
      <c r="AW144" s="57"/>
      <c r="AX144" s="57"/>
      <c r="AY144" s="57"/>
      <c r="AZ144" s="57" t="s">
        <v>4</v>
      </c>
      <c r="BA144" s="57"/>
      <c r="BB144" s="57"/>
      <c r="BC144" s="57"/>
      <c r="BD144" s="57"/>
      <c r="BE144" s="57" t="s">
        <v>112</v>
      </c>
      <c r="BF144" s="57"/>
      <c r="BG144" s="57"/>
      <c r="BH144" s="57"/>
      <c r="BI144" s="57"/>
    </row>
    <row r="145" spans="1:79" ht="15" customHeight="1" x14ac:dyDescent="0.2">
      <c r="A145" s="51">
        <v>1</v>
      </c>
      <c r="B145" s="52"/>
      <c r="C145" s="52"/>
      <c r="D145" s="57">
        <v>2</v>
      </c>
      <c r="E145" s="57"/>
      <c r="F145" s="57"/>
      <c r="G145" s="57"/>
      <c r="H145" s="57"/>
      <c r="I145" s="57"/>
      <c r="J145" s="57"/>
      <c r="K145" s="57"/>
      <c r="L145" s="57"/>
      <c r="M145" s="57"/>
      <c r="N145" s="57"/>
      <c r="O145" s="57"/>
      <c r="P145" s="57"/>
      <c r="Q145" s="57">
        <v>3</v>
      </c>
      <c r="R145" s="57"/>
      <c r="S145" s="57"/>
      <c r="T145" s="57"/>
      <c r="U145" s="57"/>
      <c r="V145" s="57">
        <v>4</v>
      </c>
      <c r="W145" s="57"/>
      <c r="X145" s="57"/>
      <c r="Y145" s="57"/>
      <c r="Z145" s="57"/>
      <c r="AA145" s="57"/>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c r="BE145" s="57">
        <v>10</v>
      </c>
      <c r="BF145" s="57"/>
      <c r="BG145" s="57"/>
      <c r="BH145" s="57"/>
      <c r="BI145" s="57"/>
    </row>
    <row r="146" spans="1:79" ht="15.75" hidden="1" customHeight="1" x14ac:dyDescent="0.2">
      <c r="A146" s="54" t="s">
        <v>187</v>
      </c>
      <c r="B146" s="55"/>
      <c r="C146" s="55"/>
      <c r="D146" s="57" t="s">
        <v>78</v>
      </c>
      <c r="E146" s="57"/>
      <c r="F146" s="57"/>
      <c r="G146" s="57"/>
      <c r="H146" s="57"/>
      <c r="I146" s="57"/>
      <c r="J146" s="57"/>
      <c r="K146" s="57"/>
      <c r="L146" s="57"/>
      <c r="M146" s="57"/>
      <c r="N146" s="57"/>
      <c r="O146" s="57"/>
      <c r="P146" s="57"/>
      <c r="Q146" s="57" t="s">
        <v>91</v>
      </c>
      <c r="R146" s="57"/>
      <c r="S146" s="57"/>
      <c r="T146" s="57"/>
      <c r="U146" s="57"/>
      <c r="V146" s="57" t="s">
        <v>92</v>
      </c>
      <c r="W146" s="57"/>
      <c r="X146" s="57"/>
      <c r="Y146" s="57"/>
      <c r="Z146" s="57"/>
      <c r="AA146" s="57"/>
      <c r="AB146" s="57"/>
      <c r="AC146" s="57"/>
      <c r="AD146" s="57"/>
      <c r="AE146" s="57"/>
      <c r="AF146" s="60" t="s">
        <v>135</v>
      </c>
      <c r="AG146" s="60"/>
      <c r="AH146" s="60"/>
      <c r="AI146" s="60"/>
      <c r="AJ146" s="60"/>
      <c r="AK146" s="59" t="s">
        <v>136</v>
      </c>
      <c r="AL146" s="59"/>
      <c r="AM146" s="59"/>
      <c r="AN146" s="59"/>
      <c r="AO146" s="59"/>
      <c r="AP146" s="69" t="s">
        <v>374</v>
      </c>
      <c r="AQ146" s="69"/>
      <c r="AR146" s="69"/>
      <c r="AS146" s="69"/>
      <c r="AT146" s="69"/>
      <c r="AU146" s="60" t="s">
        <v>137</v>
      </c>
      <c r="AV146" s="60"/>
      <c r="AW146" s="60"/>
      <c r="AX146" s="60"/>
      <c r="AY146" s="60"/>
      <c r="AZ146" s="59" t="s">
        <v>138</v>
      </c>
      <c r="BA146" s="59"/>
      <c r="BB146" s="59"/>
      <c r="BC146" s="59"/>
      <c r="BD146" s="59"/>
      <c r="BE146" s="69" t="s">
        <v>374</v>
      </c>
      <c r="BF146" s="69"/>
      <c r="BG146" s="69"/>
      <c r="BH146" s="69"/>
      <c r="BI146" s="69"/>
      <c r="CA146" t="s">
        <v>47</v>
      </c>
    </row>
    <row r="147" spans="1:79" s="9" customFormat="1" ht="14.25" x14ac:dyDescent="0.2">
      <c r="A147" s="118">
        <v>0</v>
      </c>
      <c r="B147" s="116"/>
      <c r="C147" s="116"/>
      <c r="D147" s="171" t="s">
        <v>373</v>
      </c>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CA147" s="9" t="s">
        <v>48</v>
      </c>
    </row>
    <row r="148" spans="1:79" s="136" customFormat="1" ht="28.5" customHeight="1" x14ac:dyDescent="0.2">
      <c r="A148" s="156">
        <v>0</v>
      </c>
      <c r="B148" s="157"/>
      <c r="C148" s="157"/>
      <c r="D148" s="174" t="s">
        <v>709</v>
      </c>
      <c r="E148" s="131"/>
      <c r="F148" s="131"/>
      <c r="G148" s="131"/>
      <c r="H148" s="131"/>
      <c r="I148" s="131"/>
      <c r="J148" s="131"/>
      <c r="K148" s="131"/>
      <c r="L148" s="131"/>
      <c r="M148" s="131"/>
      <c r="N148" s="131"/>
      <c r="O148" s="131"/>
      <c r="P148" s="132"/>
      <c r="Q148" s="57" t="s">
        <v>222</v>
      </c>
      <c r="R148" s="57"/>
      <c r="S148" s="57"/>
      <c r="T148" s="57"/>
      <c r="U148" s="57"/>
      <c r="V148" s="57" t="s">
        <v>379</v>
      </c>
      <c r="W148" s="57"/>
      <c r="X148" s="57"/>
      <c r="Y148" s="57"/>
      <c r="Z148" s="57"/>
      <c r="AA148" s="57"/>
      <c r="AB148" s="57"/>
      <c r="AC148" s="57"/>
      <c r="AD148" s="57"/>
      <c r="AE148" s="57"/>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136" customFormat="1" ht="30" customHeight="1" x14ac:dyDescent="0.2">
      <c r="A149" s="156">
        <v>0</v>
      </c>
      <c r="B149" s="157"/>
      <c r="C149" s="157"/>
      <c r="D149" s="174" t="s">
        <v>710</v>
      </c>
      <c r="E149" s="131"/>
      <c r="F149" s="131"/>
      <c r="G149" s="131"/>
      <c r="H149" s="131"/>
      <c r="I149" s="131"/>
      <c r="J149" s="131"/>
      <c r="K149" s="131"/>
      <c r="L149" s="131"/>
      <c r="M149" s="131"/>
      <c r="N149" s="131"/>
      <c r="O149" s="131"/>
      <c r="P149" s="132"/>
      <c r="Q149" s="57" t="s">
        <v>222</v>
      </c>
      <c r="R149" s="57"/>
      <c r="S149" s="57"/>
      <c r="T149" s="57"/>
      <c r="U149" s="57"/>
      <c r="V149" s="57" t="s">
        <v>379</v>
      </c>
      <c r="W149" s="57"/>
      <c r="X149" s="57"/>
      <c r="Y149" s="57"/>
      <c r="Z149" s="57"/>
      <c r="AA149" s="57"/>
      <c r="AB149" s="57"/>
      <c r="AC149" s="57"/>
      <c r="AD149" s="57"/>
      <c r="AE149" s="57"/>
      <c r="AF149" s="175">
        <v>25000</v>
      </c>
      <c r="AG149" s="175"/>
      <c r="AH149" s="175"/>
      <c r="AI149" s="175"/>
      <c r="AJ149" s="175"/>
      <c r="AK149" s="175">
        <v>0</v>
      </c>
      <c r="AL149" s="175"/>
      <c r="AM149" s="175"/>
      <c r="AN149" s="175"/>
      <c r="AO149" s="175"/>
      <c r="AP149" s="175">
        <v>25000</v>
      </c>
      <c r="AQ149" s="175"/>
      <c r="AR149" s="175"/>
      <c r="AS149" s="175"/>
      <c r="AT149" s="175"/>
      <c r="AU149" s="175">
        <v>25000</v>
      </c>
      <c r="AV149" s="175"/>
      <c r="AW149" s="175"/>
      <c r="AX149" s="175"/>
      <c r="AY149" s="175"/>
      <c r="AZ149" s="175">
        <v>0</v>
      </c>
      <c r="BA149" s="175"/>
      <c r="BB149" s="175"/>
      <c r="BC149" s="175"/>
      <c r="BD149" s="175"/>
      <c r="BE149" s="175">
        <v>25000</v>
      </c>
      <c r="BF149" s="175"/>
      <c r="BG149" s="175"/>
      <c r="BH149" s="175"/>
      <c r="BI149" s="175"/>
    </row>
    <row r="150" spans="1:79" s="136" customFormat="1" ht="30" customHeight="1" x14ac:dyDescent="0.2">
      <c r="A150" s="156">
        <v>0</v>
      </c>
      <c r="B150" s="157"/>
      <c r="C150" s="157"/>
      <c r="D150" s="174" t="s">
        <v>711</v>
      </c>
      <c r="E150" s="131"/>
      <c r="F150" s="131"/>
      <c r="G150" s="131"/>
      <c r="H150" s="131"/>
      <c r="I150" s="131"/>
      <c r="J150" s="131"/>
      <c r="K150" s="131"/>
      <c r="L150" s="131"/>
      <c r="M150" s="131"/>
      <c r="N150" s="131"/>
      <c r="O150" s="131"/>
      <c r="P150" s="132"/>
      <c r="Q150" s="57" t="s">
        <v>222</v>
      </c>
      <c r="R150" s="57"/>
      <c r="S150" s="57"/>
      <c r="T150" s="57"/>
      <c r="U150" s="57"/>
      <c r="V150" s="57" t="s">
        <v>379</v>
      </c>
      <c r="W150" s="57"/>
      <c r="X150" s="57"/>
      <c r="Y150" s="57"/>
      <c r="Z150" s="57"/>
      <c r="AA150" s="57"/>
      <c r="AB150" s="57"/>
      <c r="AC150" s="57"/>
      <c r="AD150" s="57"/>
      <c r="AE150" s="57"/>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136" customFormat="1" ht="30" customHeight="1" x14ac:dyDescent="0.2">
      <c r="A151" s="156">
        <v>0</v>
      </c>
      <c r="B151" s="157"/>
      <c r="C151" s="157"/>
      <c r="D151" s="174" t="s">
        <v>712</v>
      </c>
      <c r="E151" s="131"/>
      <c r="F151" s="131"/>
      <c r="G151" s="131"/>
      <c r="H151" s="131"/>
      <c r="I151" s="131"/>
      <c r="J151" s="131"/>
      <c r="K151" s="131"/>
      <c r="L151" s="131"/>
      <c r="M151" s="131"/>
      <c r="N151" s="131"/>
      <c r="O151" s="131"/>
      <c r="P151" s="132"/>
      <c r="Q151" s="57" t="s">
        <v>222</v>
      </c>
      <c r="R151" s="57"/>
      <c r="S151" s="57"/>
      <c r="T151" s="57"/>
      <c r="U151" s="57"/>
      <c r="V151" s="57" t="s">
        <v>379</v>
      </c>
      <c r="W151" s="57"/>
      <c r="X151" s="57"/>
      <c r="Y151" s="57"/>
      <c r="Z151" s="57"/>
      <c r="AA151" s="57"/>
      <c r="AB151" s="57"/>
      <c r="AC151" s="57"/>
      <c r="AD151" s="57"/>
      <c r="AE151" s="57"/>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9" s="136" customFormat="1" ht="15" customHeight="1" x14ac:dyDescent="0.2">
      <c r="A152" s="156">
        <v>0</v>
      </c>
      <c r="B152" s="157"/>
      <c r="C152" s="157"/>
      <c r="D152" s="174" t="s">
        <v>713</v>
      </c>
      <c r="E152" s="131"/>
      <c r="F152" s="131"/>
      <c r="G152" s="131"/>
      <c r="H152" s="131"/>
      <c r="I152" s="131"/>
      <c r="J152" s="131"/>
      <c r="K152" s="131"/>
      <c r="L152" s="131"/>
      <c r="M152" s="131"/>
      <c r="N152" s="131"/>
      <c r="O152" s="131"/>
      <c r="P152" s="132"/>
      <c r="Q152" s="57" t="s">
        <v>222</v>
      </c>
      <c r="R152" s="57"/>
      <c r="S152" s="57"/>
      <c r="T152" s="57"/>
      <c r="U152" s="57"/>
      <c r="V152" s="57" t="s">
        <v>379</v>
      </c>
      <c r="W152" s="57"/>
      <c r="X152" s="57"/>
      <c r="Y152" s="57"/>
      <c r="Z152" s="57"/>
      <c r="AA152" s="57"/>
      <c r="AB152" s="57"/>
      <c r="AC152" s="57"/>
      <c r="AD152" s="57"/>
      <c r="AE152" s="57"/>
      <c r="AF152" s="175">
        <v>25000</v>
      </c>
      <c r="AG152" s="175"/>
      <c r="AH152" s="175"/>
      <c r="AI152" s="175"/>
      <c r="AJ152" s="175"/>
      <c r="AK152" s="175">
        <v>0</v>
      </c>
      <c r="AL152" s="175"/>
      <c r="AM152" s="175"/>
      <c r="AN152" s="175"/>
      <c r="AO152" s="175"/>
      <c r="AP152" s="175">
        <v>25000</v>
      </c>
      <c r="AQ152" s="175"/>
      <c r="AR152" s="175"/>
      <c r="AS152" s="175"/>
      <c r="AT152" s="175"/>
      <c r="AU152" s="175">
        <v>25000</v>
      </c>
      <c r="AV152" s="175"/>
      <c r="AW152" s="175"/>
      <c r="AX152" s="175"/>
      <c r="AY152" s="175"/>
      <c r="AZ152" s="175">
        <v>0</v>
      </c>
      <c r="BA152" s="175"/>
      <c r="BB152" s="175"/>
      <c r="BC152" s="175"/>
      <c r="BD152" s="175"/>
      <c r="BE152" s="175">
        <v>25000</v>
      </c>
      <c r="BF152" s="175"/>
      <c r="BG152" s="175"/>
      <c r="BH152" s="175"/>
      <c r="BI152" s="175"/>
    </row>
    <row r="153" spans="1:79" s="136" customFormat="1" ht="60" customHeight="1" x14ac:dyDescent="0.2">
      <c r="A153" s="156">
        <v>0</v>
      </c>
      <c r="B153" s="157"/>
      <c r="C153" s="157"/>
      <c r="D153" s="174" t="s">
        <v>714</v>
      </c>
      <c r="E153" s="131"/>
      <c r="F153" s="131"/>
      <c r="G153" s="131"/>
      <c r="H153" s="131"/>
      <c r="I153" s="131"/>
      <c r="J153" s="131"/>
      <c r="K153" s="131"/>
      <c r="L153" s="131"/>
      <c r="M153" s="131"/>
      <c r="N153" s="131"/>
      <c r="O153" s="131"/>
      <c r="P153" s="132"/>
      <c r="Q153" s="57" t="s">
        <v>222</v>
      </c>
      <c r="R153" s="57"/>
      <c r="S153" s="57"/>
      <c r="T153" s="57"/>
      <c r="U153" s="57"/>
      <c r="V153" s="57" t="s">
        <v>379</v>
      </c>
      <c r="W153" s="57"/>
      <c r="X153" s="57"/>
      <c r="Y153" s="57"/>
      <c r="Z153" s="57"/>
      <c r="AA153" s="57"/>
      <c r="AB153" s="57"/>
      <c r="AC153" s="57"/>
      <c r="AD153" s="57"/>
      <c r="AE153" s="57"/>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9" s="136" customFormat="1" ht="15" customHeight="1" x14ac:dyDescent="0.2">
      <c r="A154" s="156">
        <v>0</v>
      </c>
      <c r="B154" s="157"/>
      <c r="C154" s="157"/>
      <c r="D154" s="174" t="s">
        <v>715</v>
      </c>
      <c r="E154" s="131"/>
      <c r="F154" s="131"/>
      <c r="G154" s="131"/>
      <c r="H154" s="131"/>
      <c r="I154" s="131"/>
      <c r="J154" s="131"/>
      <c r="K154" s="131"/>
      <c r="L154" s="131"/>
      <c r="M154" s="131"/>
      <c r="N154" s="131"/>
      <c r="O154" s="131"/>
      <c r="P154" s="132"/>
      <c r="Q154" s="57" t="s">
        <v>222</v>
      </c>
      <c r="R154" s="57"/>
      <c r="S154" s="57"/>
      <c r="T154" s="57"/>
      <c r="U154" s="57"/>
      <c r="V154" s="57" t="s">
        <v>379</v>
      </c>
      <c r="W154" s="57"/>
      <c r="X154" s="57"/>
      <c r="Y154" s="57"/>
      <c r="Z154" s="57"/>
      <c r="AA154" s="57"/>
      <c r="AB154" s="57"/>
      <c r="AC154" s="57"/>
      <c r="AD154" s="57"/>
      <c r="AE154" s="57"/>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9" s="136" customFormat="1" ht="15" x14ac:dyDescent="0.2">
      <c r="A155" s="156">
        <v>0</v>
      </c>
      <c r="B155" s="157"/>
      <c r="C155" s="157"/>
      <c r="D155" s="174" t="s">
        <v>716</v>
      </c>
      <c r="E155" s="131"/>
      <c r="F155" s="131"/>
      <c r="G155" s="131"/>
      <c r="H155" s="131"/>
      <c r="I155" s="131"/>
      <c r="J155" s="131"/>
      <c r="K155" s="131"/>
      <c r="L155" s="131"/>
      <c r="M155" s="131"/>
      <c r="N155" s="131"/>
      <c r="O155" s="131"/>
      <c r="P155" s="132"/>
      <c r="Q155" s="57" t="s">
        <v>222</v>
      </c>
      <c r="R155" s="57"/>
      <c r="S155" s="57"/>
      <c r="T155" s="57"/>
      <c r="U155" s="57"/>
      <c r="V155" s="57" t="s">
        <v>379</v>
      </c>
      <c r="W155" s="57"/>
      <c r="X155" s="57"/>
      <c r="Y155" s="57"/>
      <c r="Z155" s="57"/>
      <c r="AA155" s="57"/>
      <c r="AB155" s="57"/>
      <c r="AC155" s="57"/>
      <c r="AD155" s="57"/>
      <c r="AE155" s="57"/>
      <c r="AF155" s="175">
        <v>25000</v>
      </c>
      <c r="AG155" s="175"/>
      <c r="AH155" s="175"/>
      <c r="AI155" s="175"/>
      <c r="AJ155" s="175"/>
      <c r="AK155" s="175">
        <v>0</v>
      </c>
      <c r="AL155" s="175"/>
      <c r="AM155" s="175"/>
      <c r="AN155" s="175"/>
      <c r="AO155" s="175"/>
      <c r="AP155" s="175">
        <v>25000</v>
      </c>
      <c r="AQ155" s="175"/>
      <c r="AR155" s="175"/>
      <c r="AS155" s="175"/>
      <c r="AT155" s="175"/>
      <c r="AU155" s="175">
        <v>50000</v>
      </c>
      <c r="AV155" s="175"/>
      <c r="AW155" s="175"/>
      <c r="AX155" s="175"/>
      <c r="AY155" s="175"/>
      <c r="AZ155" s="175">
        <v>0</v>
      </c>
      <c r="BA155" s="175"/>
      <c r="BB155" s="175"/>
      <c r="BC155" s="175"/>
      <c r="BD155" s="175"/>
      <c r="BE155" s="175">
        <v>50000</v>
      </c>
      <c r="BF155" s="175"/>
      <c r="BG155" s="175"/>
      <c r="BH155" s="175"/>
      <c r="BI155" s="175"/>
    </row>
    <row r="156" spans="1:79" s="136" customFormat="1" ht="15" customHeight="1" x14ac:dyDescent="0.2">
      <c r="A156" s="156">
        <v>0</v>
      </c>
      <c r="B156" s="157"/>
      <c r="C156" s="157"/>
      <c r="D156" s="174" t="s">
        <v>717</v>
      </c>
      <c r="E156" s="131"/>
      <c r="F156" s="131"/>
      <c r="G156" s="131"/>
      <c r="H156" s="131"/>
      <c r="I156" s="131"/>
      <c r="J156" s="131"/>
      <c r="K156" s="131"/>
      <c r="L156" s="131"/>
      <c r="M156" s="131"/>
      <c r="N156" s="131"/>
      <c r="O156" s="131"/>
      <c r="P156" s="132"/>
      <c r="Q156" s="57" t="s">
        <v>222</v>
      </c>
      <c r="R156" s="57"/>
      <c r="S156" s="57"/>
      <c r="T156" s="57"/>
      <c r="U156" s="57"/>
      <c r="V156" s="57"/>
      <c r="W156" s="57"/>
      <c r="X156" s="57"/>
      <c r="Y156" s="57"/>
      <c r="Z156" s="57"/>
      <c r="AA156" s="57"/>
      <c r="AB156" s="57"/>
      <c r="AC156" s="57"/>
      <c r="AD156" s="57"/>
      <c r="AE156" s="57"/>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136" customFormat="1" ht="30" customHeight="1" x14ac:dyDescent="0.2">
      <c r="A157" s="156">
        <v>0</v>
      </c>
      <c r="B157" s="157"/>
      <c r="C157" s="157"/>
      <c r="D157" s="174" t="s">
        <v>718</v>
      </c>
      <c r="E157" s="131"/>
      <c r="F157" s="131"/>
      <c r="G157" s="131"/>
      <c r="H157" s="131"/>
      <c r="I157" s="131"/>
      <c r="J157" s="131"/>
      <c r="K157" s="131"/>
      <c r="L157" s="131"/>
      <c r="M157" s="131"/>
      <c r="N157" s="131"/>
      <c r="O157" s="131"/>
      <c r="P157" s="132"/>
      <c r="Q157" s="57" t="s">
        <v>222</v>
      </c>
      <c r="R157" s="57"/>
      <c r="S157" s="57"/>
      <c r="T157" s="57"/>
      <c r="U157" s="57"/>
      <c r="V157" s="57" t="s">
        <v>513</v>
      </c>
      <c r="W157" s="57"/>
      <c r="X157" s="57"/>
      <c r="Y157" s="57"/>
      <c r="Z157" s="57"/>
      <c r="AA157" s="57"/>
      <c r="AB157" s="57"/>
      <c r="AC157" s="57"/>
      <c r="AD157" s="57"/>
      <c r="AE157" s="57"/>
      <c r="AF157" s="175">
        <v>25000</v>
      </c>
      <c r="AG157" s="175"/>
      <c r="AH157" s="175"/>
      <c r="AI157" s="175"/>
      <c r="AJ157" s="175"/>
      <c r="AK157" s="175">
        <v>0</v>
      </c>
      <c r="AL157" s="175"/>
      <c r="AM157" s="175"/>
      <c r="AN157" s="175"/>
      <c r="AO157" s="175"/>
      <c r="AP157" s="175">
        <v>25000</v>
      </c>
      <c r="AQ157" s="175"/>
      <c r="AR157" s="175"/>
      <c r="AS157" s="175"/>
      <c r="AT157" s="175"/>
      <c r="AU157" s="175">
        <v>25000</v>
      </c>
      <c r="AV157" s="175"/>
      <c r="AW157" s="175"/>
      <c r="AX157" s="175"/>
      <c r="AY157" s="175"/>
      <c r="AZ157" s="175">
        <v>0</v>
      </c>
      <c r="BA157" s="175"/>
      <c r="BB157" s="175"/>
      <c r="BC157" s="175"/>
      <c r="BD157" s="175"/>
      <c r="BE157" s="175">
        <v>25000</v>
      </c>
      <c r="BF157" s="175"/>
      <c r="BG157" s="175"/>
      <c r="BH157" s="175"/>
      <c r="BI157" s="175"/>
    </row>
    <row r="158" spans="1:79" s="9" customFormat="1" ht="14.25" x14ac:dyDescent="0.2">
      <c r="A158" s="118">
        <v>0</v>
      </c>
      <c r="B158" s="116"/>
      <c r="C158" s="116"/>
      <c r="D158" s="173" t="s">
        <v>381</v>
      </c>
      <c r="E158" s="138"/>
      <c r="F158" s="138"/>
      <c r="G158" s="138"/>
      <c r="H158" s="138"/>
      <c r="I158" s="138"/>
      <c r="J158" s="138"/>
      <c r="K158" s="138"/>
      <c r="L158" s="138"/>
      <c r="M158" s="138"/>
      <c r="N158" s="138"/>
      <c r="O158" s="138"/>
      <c r="P158" s="139"/>
      <c r="Q158" s="171"/>
      <c r="R158" s="171"/>
      <c r="S158" s="171"/>
      <c r="T158" s="171"/>
      <c r="U158" s="171"/>
      <c r="V158" s="171"/>
      <c r="W158" s="171"/>
      <c r="X158" s="171"/>
      <c r="Y158" s="171"/>
      <c r="Z158" s="171"/>
      <c r="AA158" s="171"/>
      <c r="AB158" s="171"/>
      <c r="AC158" s="171"/>
      <c r="AD158" s="171"/>
      <c r="AE158" s="171"/>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row>
    <row r="159" spans="1:79" s="136" customFormat="1" ht="28.5" customHeight="1" x14ac:dyDescent="0.2">
      <c r="A159" s="156">
        <v>0</v>
      </c>
      <c r="B159" s="157"/>
      <c r="C159" s="157"/>
      <c r="D159" s="174" t="s">
        <v>719</v>
      </c>
      <c r="E159" s="131"/>
      <c r="F159" s="131"/>
      <c r="G159" s="131"/>
      <c r="H159" s="131"/>
      <c r="I159" s="131"/>
      <c r="J159" s="131"/>
      <c r="K159" s="131"/>
      <c r="L159" s="131"/>
      <c r="M159" s="131"/>
      <c r="N159" s="131"/>
      <c r="O159" s="131"/>
      <c r="P159" s="132"/>
      <c r="Q159" s="57" t="s">
        <v>376</v>
      </c>
      <c r="R159" s="57"/>
      <c r="S159" s="57"/>
      <c r="T159" s="57"/>
      <c r="U159" s="57"/>
      <c r="V159" s="57" t="s">
        <v>520</v>
      </c>
      <c r="W159" s="57"/>
      <c r="X159" s="57"/>
      <c r="Y159" s="57"/>
      <c r="Z159" s="57"/>
      <c r="AA159" s="57"/>
      <c r="AB159" s="57"/>
      <c r="AC159" s="57"/>
      <c r="AD159" s="57"/>
      <c r="AE159" s="57"/>
      <c r="AF159" s="175">
        <v>4</v>
      </c>
      <c r="AG159" s="175"/>
      <c r="AH159" s="175"/>
      <c r="AI159" s="175"/>
      <c r="AJ159" s="175"/>
      <c r="AK159" s="175">
        <v>0</v>
      </c>
      <c r="AL159" s="175"/>
      <c r="AM159" s="175"/>
      <c r="AN159" s="175"/>
      <c r="AO159" s="175"/>
      <c r="AP159" s="175">
        <v>4</v>
      </c>
      <c r="AQ159" s="175"/>
      <c r="AR159" s="175"/>
      <c r="AS159" s="175"/>
      <c r="AT159" s="175"/>
      <c r="AU159" s="175">
        <v>4</v>
      </c>
      <c r="AV159" s="175"/>
      <c r="AW159" s="175"/>
      <c r="AX159" s="175"/>
      <c r="AY159" s="175"/>
      <c r="AZ159" s="175">
        <v>0</v>
      </c>
      <c r="BA159" s="175"/>
      <c r="BB159" s="175"/>
      <c r="BC159" s="175"/>
      <c r="BD159" s="175"/>
      <c r="BE159" s="175">
        <v>4</v>
      </c>
      <c r="BF159" s="175"/>
      <c r="BG159" s="175"/>
      <c r="BH159" s="175"/>
      <c r="BI159" s="175"/>
    </row>
    <row r="160" spans="1:79" s="136" customFormat="1" ht="15" customHeight="1" x14ac:dyDescent="0.2">
      <c r="A160" s="156">
        <v>0</v>
      </c>
      <c r="B160" s="157"/>
      <c r="C160" s="157"/>
      <c r="D160" s="174" t="s">
        <v>720</v>
      </c>
      <c r="E160" s="131"/>
      <c r="F160" s="131"/>
      <c r="G160" s="131"/>
      <c r="H160" s="131"/>
      <c r="I160" s="131"/>
      <c r="J160" s="131"/>
      <c r="K160" s="131"/>
      <c r="L160" s="131"/>
      <c r="M160" s="131"/>
      <c r="N160" s="131"/>
      <c r="O160" s="131"/>
      <c r="P160" s="132"/>
      <c r="Q160" s="57" t="s">
        <v>544</v>
      </c>
      <c r="R160" s="57"/>
      <c r="S160" s="57"/>
      <c r="T160" s="57"/>
      <c r="U160" s="57"/>
      <c r="V160" s="57" t="s">
        <v>527</v>
      </c>
      <c r="W160" s="57"/>
      <c r="X160" s="57"/>
      <c r="Y160" s="57"/>
      <c r="Z160" s="57"/>
      <c r="AA160" s="57"/>
      <c r="AB160" s="57"/>
      <c r="AC160" s="57"/>
      <c r="AD160" s="57"/>
      <c r="AE160" s="57"/>
      <c r="AF160" s="175">
        <v>10</v>
      </c>
      <c r="AG160" s="175"/>
      <c r="AH160" s="175"/>
      <c r="AI160" s="175"/>
      <c r="AJ160" s="175"/>
      <c r="AK160" s="175">
        <v>0</v>
      </c>
      <c r="AL160" s="175"/>
      <c r="AM160" s="175"/>
      <c r="AN160" s="175"/>
      <c r="AO160" s="175"/>
      <c r="AP160" s="175">
        <v>10</v>
      </c>
      <c r="AQ160" s="175"/>
      <c r="AR160" s="175"/>
      <c r="AS160" s="175"/>
      <c r="AT160" s="175"/>
      <c r="AU160" s="175">
        <v>10</v>
      </c>
      <c r="AV160" s="175"/>
      <c r="AW160" s="175"/>
      <c r="AX160" s="175"/>
      <c r="AY160" s="175"/>
      <c r="AZ160" s="175">
        <v>0</v>
      </c>
      <c r="BA160" s="175"/>
      <c r="BB160" s="175"/>
      <c r="BC160" s="175"/>
      <c r="BD160" s="175"/>
      <c r="BE160" s="175">
        <v>10</v>
      </c>
      <c r="BF160" s="175"/>
      <c r="BG160" s="175"/>
      <c r="BH160" s="175"/>
      <c r="BI160" s="175"/>
    </row>
    <row r="161" spans="1:70" s="136" customFormat="1" ht="15" customHeight="1" x14ac:dyDescent="0.2">
      <c r="A161" s="156">
        <v>0</v>
      </c>
      <c r="B161" s="157"/>
      <c r="C161" s="157"/>
      <c r="D161" s="174" t="s">
        <v>721</v>
      </c>
      <c r="E161" s="131"/>
      <c r="F161" s="131"/>
      <c r="G161" s="131"/>
      <c r="H161" s="131"/>
      <c r="I161" s="131"/>
      <c r="J161" s="131"/>
      <c r="K161" s="131"/>
      <c r="L161" s="131"/>
      <c r="M161" s="131"/>
      <c r="N161" s="131"/>
      <c r="O161" s="131"/>
      <c r="P161" s="132"/>
      <c r="Q161" s="57" t="s">
        <v>544</v>
      </c>
      <c r="R161" s="57"/>
      <c r="S161" s="57"/>
      <c r="T161" s="57"/>
      <c r="U161" s="57"/>
      <c r="V161" s="57" t="s">
        <v>513</v>
      </c>
      <c r="W161" s="57"/>
      <c r="X161" s="57"/>
      <c r="Y161" s="57"/>
      <c r="Z161" s="57"/>
      <c r="AA161" s="57"/>
      <c r="AB161" s="57"/>
      <c r="AC161" s="57"/>
      <c r="AD161" s="57"/>
      <c r="AE161" s="57"/>
      <c r="AF161" s="175">
        <v>0</v>
      </c>
      <c r="AG161" s="175"/>
      <c r="AH161" s="175"/>
      <c r="AI161" s="175"/>
      <c r="AJ161" s="175"/>
      <c r="AK161" s="175">
        <v>0</v>
      </c>
      <c r="AL161" s="175"/>
      <c r="AM161" s="175"/>
      <c r="AN161" s="175"/>
      <c r="AO161" s="175"/>
      <c r="AP161" s="175">
        <v>0</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row>
    <row r="162" spans="1:70" s="9" customFormat="1" ht="14.25" x14ac:dyDescent="0.2">
      <c r="A162" s="118">
        <v>0</v>
      </c>
      <c r="B162" s="116"/>
      <c r="C162" s="116"/>
      <c r="D162" s="173" t="s">
        <v>386</v>
      </c>
      <c r="E162" s="138"/>
      <c r="F162" s="138"/>
      <c r="G162" s="138"/>
      <c r="H162" s="138"/>
      <c r="I162" s="138"/>
      <c r="J162" s="138"/>
      <c r="K162" s="138"/>
      <c r="L162" s="138"/>
      <c r="M162" s="138"/>
      <c r="N162" s="138"/>
      <c r="O162" s="138"/>
      <c r="P162" s="139"/>
      <c r="Q162" s="171"/>
      <c r="R162" s="171"/>
      <c r="S162" s="171"/>
      <c r="T162" s="171"/>
      <c r="U162" s="171"/>
      <c r="V162" s="171"/>
      <c r="W162" s="171"/>
      <c r="X162" s="171"/>
      <c r="Y162" s="171"/>
      <c r="Z162" s="171"/>
      <c r="AA162" s="171"/>
      <c r="AB162" s="171"/>
      <c r="AC162" s="171"/>
      <c r="AD162" s="171"/>
      <c r="AE162" s="171"/>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row>
    <row r="163" spans="1:70" s="136" customFormat="1" ht="42.75" customHeight="1" x14ac:dyDescent="0.2">
      <c r="A163" s="156">
        <v>0</v>
      </c>
      <c r="B163" s="157"/>
      <c r="C163" s="157"/>
      <c r="D163" s="174" t="s">
        <v>722</v>
      </c>
      <c r="E163" s="131"/>
      <c r="F163" s="131"/>
      <c r="G163" s="131"/>
      <c r="H163" s="131"/>
      <c r="I163" s="131"/>
      <c r="J163" s="131"/>
      <c r="K163" s="131"/>
      <c r="L163" s="131"/>
      <c r="M163" s="131"/>
      <c r="N163" s="131"/>
      <c r="O163" s="131"/>
      <c r="P163" s="132"/>
      <c r="Q163" s="57" t="s">
        <v>222</v>
      </c>
      <c r="R163" s="57"/>
      <c r="S163" s="57"/>
      <c r="T163" s="57"/>
      <c r="U163" s="57"/>
      <c r="V163" s="57" t="s">
        <v>527</v>
      </c>
      <c r="W163" s="57"/>
      <c r="X163" s="57"/>
      <c r="Y163" s="57"/>
      <c r="Z163" s="57"/>
      <c r="AA163" s="57"/>
      <c r="AB163" s="57"/>
      <c r="AC163" s="57"/>
      <c r="AD163" s="57"/>
      <c r="AE163" s="57"/>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row>
    <row r="164" spans="1:70" s="136" customFormat="1" ht="45" customHeight="1" x14ac:dyDescent="0.2">
      <c r="A164" s="156">
        <v>0</v>
      </c>
      <c r="B164" s="157"/>
      <c r="C164" s="157"/>
      <c r="D164" s="174" t="s">
        <v>723</v>
      </c>
      <c r="E164" s="131"/>
      <c r="F164" s="131"/>
      <c r="G164" s="131"/>
      <c r="H164" s="131"/>
      <c r="I164" s="131"/>
      <c r="J164" s="131"/>
      <c r="K164" s="131"/>
      <c r="L164" s="131"/>
      <c r="M164" s="131"/>
      <c r="N164" s="131"/>
      <c r="O164" s="131"/>
      <c r="P164" s="132"/>
      <c r="Q164" s="57" t="s">
        <v>222</v>
      </c>
      <c r="R164" s="57"/>
      <c r="S164" s="57"/>
      <c r="T164" s="57"/>
      <c r="U164" s="57"/>
      <c r="V164" s="57" t="s">
        <v>527</v>
      </c>
      <c r="W164" s="57"/>
      <c r="X164" s="57"/>
      <c r="Y164" s="57"/>
      <c r="Z164" s="57"/>
      <c r="AA164" s="57"/>
      <c r="AB164" s="57"/>
      <c r="AC164" s="57"/>
      <c r="AD164" s="57"/>
      <c r="AE164" s="57"/>
      <c r="AF164" s="175">
        <v>6250</v>
      </c>
      <c r="AG164" s="175"/>
      <c r="AH164" s="175"/>
      <c r="AI164" s="175"/>
      <c r="AJ164" s="175"/>
      <c r="AK164" s="175">
        <v>0</v>
      </c>
      <c r="AL164" s="175"/>
      <c r="AM164" s="175"/>
      <c r="AN164" s="175"/>
      <c r="AO164" s="175"/>
      <c r="AP164" s="175">
        <v>6250</v>
      </c>
      <c r="AQ164" s="175"/>
      <c r="AR164" s="175"/>
      <c r="AS164" s="175"/>
      <c r="AT164" s="175"/>
      <c r="AU164" s="175">
        <v>6250</v>
      </c>
      <c r="AV164" s="175"/>
      <c r="AW164" s="175"/>
      <c r="AX164" s="175"/>
      <c r="AY164" s="175"/>
      <c r="AZ164" s="175">
        <v>0</v>
      </c>
      <c r="BA164" s="175"/>
      <c r="BB164" s="175"/>
      <c r="BC164" s="175"/>
      <c r="BD164" s="175"/>
      <c r="BE164" s="175">
        <v>6250</v>
      </c>
      <c r="BF164" s="175"/>
      <c r="BG164" s="175"/>
      <c r="BH164" s="175"/>
      <c r="BI164" s="175"/>
    </row>
    <row r="165" spans="1:70" s="136" customFormat="1" ht="15" customHeight="1" x14ac:dyDescent="0.2">
      <c r="A165" s="156">
        <v>0</v>
      </c>
      <c r="B165" s="157"/>
      <c r="C165" s="157"/>
      <c r="D165" s="174" t="s">
        <v>724</v>
      </c>
      <c r="E165" s="131"/>
      <c r="F165" s="131"/>
      <c r="G165" s="131"/>
      <c r="H165" s="131"/>
      <c r="I165" s="131"/>
      <c r="J165" s="131"/>
      <c r="K165" s="131"/>
      <c r="L165" s="131"/>
      <c r="M165" s="131"/>
      <c r="N165" s="131"/>
      <c r="O165" s="131"/>
      <c r="P165" s="132"/>
      <c r="Q165" s="57" t="s">
        <v>222</v>
      </c>
      <c r="R165" s="57"/>
      <c r="S165" s="57"/>
      <c r="T165" s="57"/>
      <c r="U165" s="57"/>
      <c r="V165" s="57" t="s">
        <v>527</v>
      </c>
      <c r="W165" s="57"/>
      <c r="X165" s="57"/>
      <c r="Y165" s="57"/>
      <c r="Z165" s="57"/>
      <c r="AA165" s="57"/>
      <c r="AB165" s="57"/>
      <c r="AC165" s="57"/>
      <c r="AD165" s="57"/>
      <c r="AE165" s="57"/>
      <c r="AF165" s="175">
        <v>2500</v>
      </c>
      <c r="AG165" s="175"/>
      <c r="AH165" s="175"/>
      <c r="AI165" s="175"/>
      <c r="AJ165" s="175"/>
      <c r="AK165" s="175">
        <v>0</v>
      </c>
      <c r="AL165" s="175"/>
      <c r="AM165" s="175"/>
      <c r="AN165" s="175"/>
      <c r="AO165" s="175"/>
      <c r="AP165" s="175">
        <v>2500</v>
      </c>
      <c r="AQ165" s="175"/>
      <c r="AR165" s="175"/>
      <c r="AS165" s="175"/>
      <c r="AT165" s="175"/>
      <c r="AU165" s="175">
        <v>2500</v>
      </c>
      <c r="AV165" s="175"/>
      <c r="AW165" s="175"/>
      <c r="AX165" s="175"/>
      <c r="AY165" s="175"/>
      <c r="AZ165" s="175">
        <v>0</v>
      </c>
      <c r="BA165" s="175"/>
      <c r="BB165" s="175"/>
      <c r="BC165" s="175"/>
      <c r="BD165" s="175"/>
      <c r="BE165" s="175">
        <v>2500</v>
      </c>
      <c r="BF165" s="175"/>
      <c r="BG165" s="175"/>
      <c r="BH165" s="175"/>
      <c r="BI165" s="175"/>
    </row>
    <row r="166" spans="1:70" s="136" customFormat="1" ht="15" customHeight="1" x14ac:dyDescent="0.2">
      <c r="A166" s="156">
        <v>0</v>
      </c>
      <c r="B166" s="157"/>
      <c r="C166" s="157"/>
      <c r="D166" s="174" t="s">
        <v>725</v>
      </c>
      <c r="E166" s="131"/>
      <c r="F166" s="131"/>
      <c r="G166" s="131"/>
      <c r="H166" s="131"/>
      <c r="I166" s="131"/>
      <c r="J166" s="131"/>
      <c r="K166" s="131"/>
      <c r="L166" s="131"/>
      <c r="M166" s="131"/>
      <c r="N166" s="131"/>
      <c r="O166" s="131"/>
      <c r="P166" s="132"/>
      <c r="Q166" s="57" t="s">
        <v>222</v>
      </c>
      <c r="R166" s="57"/>
      <c r="S166" s="57"/>
      <c r="T166" s="57"/>
      <c r="U166" s="57"/>
      <c r="V166" s="57" t="s">
        <v>520</v>
      </c>
      <c r="W166" s="57"/>
      <c r="X166" s="57"/>
      <c r="Y166" s="57"/>
      <c r="Z166" s="57"/>
      <c r="AA166" s="57"/>
      <c r="AB166" s="57"/>
      <c r="AC166" s="57"/>
      <c r="AD166" s="57"/>
      <c r="AE166" s="57"/>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70" s="9" customFormat="1" ht="14.25" x14ac:dyDescent="0.2">
      <c r="A167" s="118">
        <v>0</v>
      </c>
      <c r="B167" s="116"/>
      <c r="C167" s="116"/>
      <c r="D167" s="173" t="s">
        <v>392</v>
      </c>
      <c r="E167" s="138"/>
      <c r="F167" s="138"/>
      <c r="G167" s="138"/>
      <c r="H167" s="138"/>
      <c r="I167" s="138"/>
      <c r="J167" s="138"/>
      <c r="K167" s="138"/>
      <c r="L167" s="138"/>
      <c r="M167" s="138"/>
      <c r="N167" s="138"/>
      <c r="O167" s="138"/>
      <c r="P167" s="139"/>
      <c r="Q167" s="171"/>
      <c r="R167" s="171"/>
      <c r="S167" s="171"/>
      <c r="T167" s="171"/>
      <c r="U167" s="171"/>
      <c r="V167" s="171"/>
      <c r="W167" s="171"/>
      <c r="X167" s="171"/>
      <c r="Y167" s="171"/>
      <c r="Z167" s="171"/>
      <c r="AA167" s="171"/>
      <c r="AB167" s="171"/>
      <c r="AC167" s="171"/>
      <c r="AD167" s="171"/>
      <c r="AE167" s="171"/>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row>
    <row r="168" spans="1:70" s="136" customFormat="1" ht="71.25" customHeight="1" x14ac:dyDescent="0.2">
      <c r="A168" s="156">
        <v>0</v>
      </c>
      <c r="B168" s="157"/>
      <c r="C168" s="157"/>
      <c r="D168" s="174" t="s">
        <v>726</v>
      </c>
      <c r="E168" s="131"/>
      <c r="F168" s="131"/>
      <c r="G168" s="131"/>
      <c r="H168" s="131"/>
      <c r="I168" s="131"/>
      <c r="J168" s="131"/>
      <c r="K168" s="131"/>
      <c r="L168" s="131"/>
      <c r="M168" s="131"/>
      <c r="N168" s="131"/>
      <c r="O168" s="131"/>
      <c r="P168" s="132"/>
      <c r="Q168" s="57" t="s">
        <v>394</v>
      </c>
      <c r="R168" s="57"/>
      <c r="S168" s="57"/>
      <c r="T168" s="57"/>
      <c r="U168" s="57"/>
      <c r="V168" s="57" t="s">
        <v>527</v>
      </c>
      <c r="W168" s="57"/>
      <c r="X168" s="57"/>
      <c r="Y168" s="57"/>
      <c r="Z168" s="57"/>
      <c r="AA168" s="57"/>
      <c r="AB168" s="57"/>
      <c r="AC168" s="57"/>
      <c r="AD168" s="57"/>
      <c r="AE168" s="57"/>
      <c r="AF168" s="175">
        <v>100</v>
      </c>
      <c r="AG168" s="175"/>
      <c r="AH168" s="175"/>
      <c r="AI168" s="175"/>
      <c r="AJ168" s="175"/>
      <c r="AK168" s="175">
        <v>0</v>
      </c>
      <c r="AL168" s="175"/>
      <c r="AM168" s="175"/>
      <c r="AN168" s="175"/>
      <c r="AO168" s="175"/>
      <c r="AP168" s="175">
        <v>100</v>
      </c>
      <c r="AQ168" s="175"/>
      <c r="AR168" s="175"/>
      <c r="AS168" s="175"/>
      <c r="AT168" s="175"/>
      <c r="AU168" s="175">
        <v>100</v>
      </c>
      <c r="AV168" s="175"/>
      <c r="AW168" s="175"/>
      <c r="AX168" s="175"/>
      <c r="AY168" s="175"/>
      <c r="AZ168" s="175">
        <v>0</v>
      </c>
      <c r="BA168" s="175"/>
      <c r="BB168" s="175"/>
      <c r="BC168" s="175"/>
      <c r="BD168" s="175"/>
      <c r="BE168" s="175">
        <v>100</v>
      </c>
      <c r="BF168" s="175"/>
      <c r="BG168" s="175"/>
      <c r="BH168" s="175"/>
      <c r="BI168" s="175"/>
    </row>
    <row r="169" spans="1:70" s="136" customFormat="1" ht="45" customHeight="1" x14ac:dyDescent="0.2">
      <c r="A169" s="156">
        <v>0</v>
      </c>
      <c r="B169" s="157"/>
      <c r="C169" s="157"/>
      <c r="D169" s="174" t="s">
        <v>727</v>
      </c>
      <c r="E169" s="131"/>
      <c r="F169" s="131"/>
      <c r="G169" s="131"/>
      <c r="H169" s="131"/>
      <c r="I169" s="131"/>
      <c r="J169" s="131"/>
      <c r="K169" s="131"/>
      <c r="L169" s="131"/>
      <c r="M169" s="131"/>
      <c r="N169" s="131"/>
      <c r="O169" s="131"/>
      <c r="P169" s="132"/>
      <c r="Q169" s="57" t="s">
        <v>394</v>
      </c>
      <c r="R169" s="57"/>
      <c r="S169" s="57"/>
      <c r="T169" s="57"/>
      <c r="U169" s="57"/>
      <c r="V169" s="57" t="s">
        <v>527</v>
      </c>
      <c r="W169" s="57"/>
      <c r="X169" s="57"/>
      <c r="Y169" s="57"/>
      <c r="Z169" s="57"/>
      <c r="AA169" s="57"/>
      <c r="AB169" s="57"/>
      <c r="AC169" s="57"/>
      <c r="AD169" s="57"/>
      <c r="AE169" s="57"/>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70" s="136" customFormat="1" ht="45" customHeight="1" x14ac:dyDescent="0.2">
      <c r="A170" s="156">
        <v>0</v>
      </c>
      <c r="B170" s="157"/>
      <c r="C170" s="157"/>
      <c r="D170" s="174" t="s">
        <v>728</v>
      </c>
      <c r="E170" s="131"/>
      <c r="F170" s="131"/>
      <c r="G170" s="131"/>
      <c r="H170" s="131"/>
      <c r="I170" s="131"/>
      <c r="J170" s="131"/>
      <c r="K170" s="131"/>
      <c r="L170" s="131"/>
      <c r="M170" s="131"/>
      <c r="N170" s="131"/>
      <c r="O170" s="131"/>
      <c r="P170" s="132"/>
      <c r="Q170" s="57" t="s">
        <v>394</v>
      </c>
      <c r="R170" s="57"/>
      <c r="S170" s="57"/>
      <c r="T170" s="57"/>
      <c r="U170" s="57"/>
      <c r="V170" s="57" t="s">
        <v>527</v>
      </c>
      <c r="W170" s="57"/>
      <c r="X170" s="57"/>
      <c r="Y170" s="57"/>
      <c r="Z170" s="57"/>
      <c r="AA170" s="57"/>
      <c r="AB170" s="57"/>
      <c r="AC170" s="57"/>
      <c r="AD170" s="57"/>
      <c r="AE170" s="57"/>
      <c r="AF170" s="175">
        <v>0</v>
      </c>
      <c r="AG170" s="175"/>
      <c r="AH170" s="175"/>
      <c r="AI170" s="175"/>
      <c r="AJ170" s="175"/>
      <c r="AK170" s="175">
        <v>0</v>
      </c>
      <c r="AL170" s="175"/>
      <c r="AM170" s="175"/>
      <c r="AN170" s="175"/>
      <c r="AO170" s="175"/>
      <c r="AP170" s="175">
        <v>0</v>
      </c>
      <c r="AQ170" s="175"/>
      <c r="AR170" s="175"/>
      <c r="AS170" s="175"/>
      <c r="AT170" s="175"/>
      <c r="AU170" s="175">
        <v>0</v>
      </c>
      <c r="AV170" s="175"/>
      <c r="AW170" s="175"/>
      <c r="AX170" s="175"/>
      <c r="AY170" s="175"/>
      <c r="AZ170" s="175">
        <v>0</v>
      </c>
      <c r="BA170" s="175"/>
      <c r="BB170" s="175"/>
      <c r="BC170" s="175"/>
      <c r="BD170" s="175"/>
      <c r="BE170" s="175">
        <v>0</v>
      </c>
      <c r="BF170" s="175"/>
      <c r="BG170" s="175"/>
      <c r="BH170" s="175"/>
      <c r="BI170" s="175"/>
    </row>
    <row r="172" spans="1:70" ht="14.25" customHeight="1" x14ac:dyDescent="0.2">
      <c r="A172" s="67" t="s">
        <v>155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0" ht="15" customHeight="1" x14ac:dyDescent="0.2">
      <c r="A173" s="78" t="s">
        <v>340</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row>
    <row r="174" spans="1:70" ht="12.95" customHeight="1" x14ac:dyDescent="0.2">
      <c r="A174" s="86" t="s">
        <v>20</v>
      </c>
      <c r="B174" s="87"/>
      <c r="C174" s="87"/>
      <c r="D174" s="87"/>
      <c r="E174" s="87"/>
      <c r="F174" s="87"/>
      <c r="G174" s="87"/>
      <c r="H174" s="87"/>
      <c r="I174" s="87"/>
      <c r="J174" s="87"/>
      <c r="K174" s="87"/>
      <c r="L174" s="87"/>
      <c r="M174" s="87"/>
      <c r="N174" s="87"/>
      <c r="O174" s="87"/>
      <c r="P174" s="87"/>
      <c r="Q174" s="87"/>
      <c r="R174" s="87"/>
      <c r="S174" s="87"/>
      <c r="T174" s="88"/>
      <c r="U174" s="57" t="s">
        <v>341</v>
      </c>
      <c r="V174" s="57"/>
      <c r="W174" s="57"/>
      <c r="X174" s="57"/>
      <c r="Y174" s="57"/>
      <c r="Z174" s="57"/>
      <c r="AA174" s="57"/>
      <c r="AB174" s="57"/>
      <c r="AC174" s="57"/>
      <c r="AD174" s="57"/>
      <c r="AE174" s="57" t="s">
        <v>342</v>
      </c>
      <c r="AF174" s="57"/>
      <c r="AG174" s="57"/>
      <c r="AH174" s="57"/>
      <c r="AI174" s="57"/>
      <c r="AJ174" s="57"/>
      <c r="AK174" s="57"/>
      <c r="AL174" s="57"/>
      <c r="AM174" s="57"/>
      <c r="AN174" s="57"/>
      <c r="AO174" s="57" t="s">
        <v>343</v>
      </c>
      <c r="AP174" s="57"/>
      <c r="AQ174" s="57"/>
      <c r="AR174" s="57"/>
      <c r="AS174" s="57"/>
      <c r="AT174" s="57"/>
      <c r="AU174" s="57"/>
      <c r="AV174" s="57"/>
      <c r="AW174" s="57"/>
      <c r="AX174" s="57"/>
      <c r="AY174" s="57" t="s">
        <v>344</v>
      </c>
      <c r="AZ174" s="57"/>
      <c r="BA174" s="57"/>
      <c r="BB174" s="57"/>
      <c r="BC174" s="57"/>
      <c r="BD174" s="57"/>
      <c r="BE174" s="57"/>
      <c r="BF174" s="57"/>
      <c r="BG174" s="57"/>
      <c r="BH174" s="57"/>
      <c r="BI174" s="57" t="s">
        <v>346</v>
      </c>
      <c r="BJ174" s="57"/>
      <c r="BK174" s="57"/>
      <c r="BL174" s="57"/>
      <c r="BM174" s="57"/>
      <c r="BN174" s="57"/>
      <c r="BO174" s="57"/>
      <c r="BP174" s="57"/>
      <c r="BQ174" s="57"/>
      <c r="BR174" s="57"/>
    </row>
    <row r="175" spans="1:70" ht="30" customHeight="1" x14ac:dyDescent="0.2">
      <c r="A175" s="89"/>
      <c r="B175" s="90"/>
      <c r="C175" s="90"/>
      <c r="D175" s="90"/>
      <c r="E175" s="90"/>
      <c r="F175" s="90"/>
      <c r="G175" s="90"/>
      <c r="H175" s="90"/>
      <c r="I175" s="90"/>
      <c r="J175" s="90"/>
      <c r="K175" s="90"/>
      <c r="L175" s="90"/>
      <c r="M175" s="90"/>
      <c r="N175" s="90"/>
      <c r="O175" s="90"/>
      <c r="P175" s="90"/>
      <c r="Q175" s="90"/>
      <c r="R175" s="90"/>
      <c r="S175" s="90"/>
      <c r="T175" s="91"/>
      <c r="U175" s="57" t="s">
        <v>5</v>
      </c>
      <c r="V175" s="57"/>
      <c r="W175" s="57"/>
      <c r="X175" s="57"/>
      <c r="Y175" s="57"/>
      <c r="Z175" s="57" t="s">
        <v>4</v>
      </c>
      <c r="AA175" s="57"/>
      <c r="AB175" s="57"/>
      <c r="AC175" s="57"/>
      <c r="AD175" s="57"/>
      <c r="AE175" s="57" t="s">
        <v>5</v>
      </c>
      <c r="AF175" s="57"/>
      <c r="AG175" s="57"/>
      <c r="AH175" s="57"/>
      <c r="AI175" s="57"/>
      <c r="AJ175" s="57" t="s">
        <v>4</v>
      </c>
      <c r="AK175" s="57"/>
      <c r="AL175" s="57"/>
      <c r="AM175" s="57"/>
      <c r="AN175" s="57"/>
      <c r="AO175" s="57" t="s">
        <v>5</v>
      </c>
      <c r="AP175" s="57"/>
      <c r="AQ175" s="57"/>
      <c r="AR175" s="57"/>
      <c r="AS175" s="57"/>
      <c r="AT175" s="57" t="s">
        <v>4</v>
      </c>
      <c r="AU175" s="57"/>
      <c r="AV175" s="57"/>
      <c r="AW175" s="57"/>
      <c r="AX175" s="57"/>
      <c r="AY175" s="57" t="s">
        <v>5</v>
      </c>
      <c r="AZ175" s="57"/>
      <c r="BA175" s="57"/>
      <c r="BB175" s="57"/>
      <c r="BC175" s="57"/>
      <c r="BD175" s="57" t="s">
        <v>4</v>
      </c>
      <c r="BE175" s="57"/>
      <c r="BF175" s="57"/>
      <c r="BG175" s="57"/>
      <c r="BH175" s="57"/>
      <c r="BI175" s="57" t="s">
        <v>5</v>
      </c>
      <c r="BJ175" s="57"/>
      <c r="BK175" s="57"/>
      <c r="BL175" s="57"/>
      <c r="BM175" s="57"/>
      <c r="BN175" s="57" t="s">
        <v>4</v>
      </c>
      <c r="BO175" s="57"/>
      <c r="BP175" s="57"/>
      <c r="BQ175" s="57"/>
      <c r="BR175" s="57"/>
    </row>
    <row r="176" spans="1:70" ht="15" customHeight="1" x14ac:dyDescent="0.2">
      <c r="A176" s="51">
        <v>1</v>
      </c>
      <c r="B176" s="52"/>
      <c r="C176" s="52"/>
      <c r="D176" s="52"/>
      <c r="E176" s="52"/>
      <c r="F176" s="52"/>
      <c r="G176" s="52"/>
      <c r="H176" s="52"/>
      <c r="I176" s="52"/>
      <c r="J176" s="52"/>
      <c r="K176" s="52"/>
      <c r="L176" s="52"/>
      <c r="M176" s="52"/>
      <c r="N176" s="52"/>
      <c r="O176" s="52"/>
      <c r="P176" s="52"/>
      <c r="Q176" s="52"/>
      <c r="R176" s="52"/>
      <c r="S176" s="52"/>
      <c r="T176" s="53"/>
      <c r="U176" s="57">
        <v>2</v>
      </c>
      <c r="V176" s="57"/>
      <c r="W176" s="57"/>
      <c r="X176" s="57"/>
      <c r="Y176" s="57"/>
      <c r="Z176" s="57">
        <v>3</v>
      </c>
      <c r="AA176" s="57"/>
      <c r="AB176" s="57"/>
      <c r="AC176" s="57"/>
      <c r="AD176" s="57"/>
      <c r="AE176" s="57">
        <v>4</v>
      </c>
      <c r="AF176" s="57"/>
      <c r="AG176" s="57"/>
      <c r="AH176" s="57"/>
      <c r="AI176" s="57"/>
      <c r="AJ176" s="57">
        <v>5</v>
      </c>
      <c r="AK176" s="57"/>
      <c r="AL176" s="57"/>
      <c r="AM176" s="57"/>
      <c r="AN176" s="57"/>
      <c r="AO176" s="57">
        <v>6</v>
      </c>
      <c r="AP176" s="57"/>
      <c r="AQ176" s="57"/>
      <c r="AR176" s="57"/>
      <c r="AS176" s="57"/>
      <c r="AT176" s="57">
        <v>7</v>
      </c>
      <c r="AU176" s="57"/>
      <c r="AV176" s="57"/>
      <c r="AW176" s="57"/>
      <c r="AX176" s="57"/>
      <c r="AY176" s="57">
        <v>8</v>
      </c>
      <c r="AZ176" s="57"/>
      <c r="BA176" s="57"/>
      <c r="BB176" s="57"/>
      <c r="BC176" s="57"/>
      <c r="BD176" s="57">
        <v>9</v>
      </c>
      <c r="BE176" s="57"/>
      <c r="BF176" s="57"/>
      <c r="BG176" s="57"/>
      <c r="BH176" s="57"/>
      <c r="BI176" s="57">
        <v>10</v>
      </c>
      <c r="BJ176" s="57"/>
      <c r="BK176" s="57"/>
      <c r="BL176" s="57"/>
      <c r="BM176" s="57"/>
      <c r="BN176" s="57">
        <v>11</v>
      </c>
      <c r="BO176" s="57"/>
      <c r="BP176" s="57"/>
      <c r="BQ176" s="57"/>
      <c r="BR176" s="57"/>
    </row>
    <row r="177" spans="1:79" s="2" customFormat="1" ht="15.75" hidden="1" customHeight="1" x14ac:dyDescent="0.2">
      <c r="A177" s="54" t="s">
        <v>78</v>
      </c>
      <c r="B177" s="55"/>
      <c r="C177" s="55"/>
      <c r="D177" s="55"/>
      <c r="E177" s="55"/>
      <c r="F177" s="55"/>
      <c r="G177" s="55"/>
      <c r="H177" s="55"/>
      <c r="I177" s="55"/>
      <c r="J177" s="55"/>
      <c r="K177" s="55"/>
      <c r="L177" s="55"/>
      <c r="M177" s="55"/>
      <c r="N177" s="55"/>
      <c r="O177" s="55"/>
      <c r="P177" s="55"/>
      <c r="Q177" s="55"/>
      <c r="R177" s="55"/>
      <c r="S177" s="55"/>
      <c r="T177" s="56"/>
      <c r="U177" s="60" t="s">
        <v>86</v>
      </c>
      <c r="V177" s="60"/>
      <c r="W177" s="60"/>
      <c r="X177" s="60"/>
      <c r="Y177" s="60"/>
      <c r="Z177" s="59" t="s">
        <v>87</v>
      </c>
      <c r="AA177" s="59"/>
      <c r="AB177" s="59"/>
      <c r="AC177" s="59"/>
      <c r="AD177" s="59"/>
      <c r="AE177" s="60" t="s">
        <v>88</v>
      </c>
      <c r="AF177" s="60"/>
      <c r="AG177" s="60"/>
      <c r="AH177" s="60"/>
      <c r="AI177" s="60"/>
      <c r="AJ177" s="59" t="s">
        <v>89</v>
      </c>
      <c r="AK177" s="59"/>
      <c r="AL177" s="59"/>
      <c r="AM177" s="59"/>
      <c r="AN177" s="59"/>
      <c r="AO177" s="60" t="s">
        <v>79</v>
      </c>
      <c r="AP177" s="60"/>
      <c r="AQ177" s="60"/>
      <c r="AR177" s="60"/>
      <c r="AS177" s="60"/>
      <c r="AT177" s="59" t="s">
        <v>80</v>
      </c>
      <c r="AU177" s="59"/>
      <c r="AV177" s="59"/>
      <c r="AW177" s="59"/>
      <c r="AX177" s="59"/>
      <c r="AY177" s="60" t="s">
        <v>81</v>
      </c>
      <c r="AZ177" s="60"/>
      <c r="BA177" s="60"/>
      <c r="BB177" s="60"/>
      <c r="BC177" s="60"/>
      <c r="BD177" s="59" t="s">
        <v>82</v>
      </c>
      <c r="BE177" s="59"/>
      <c r="BF177" s="59"/>
      <c r="BG177" s="59"/>
      <c r="BH177" s="59"/>
      <c r="BI177" s="60" t="s">
        <v>83</v>
      </c>
      <c r="BJ177" s="60"/>
      <c r="BK177" s="60"/>
      <c r="BL177" s="60"/>
      <c r="BM177" s="60"/>
      <c r="BN177" s="59" t="s">
        <v>84</v>
      </c>
      <c r="BO177" s="59"/>
      <c r="BP177" s="59"/>
      <c r="BQ177" s="59"/>
      <c r="BR177" s="59"/>
      <c r="CA177" t="s">
        <v>49</v>
      </c>
    </row>
    <row r="178" spans="1:79" s="9" customFormat="1" ht="12.75" customHeight="1" x14ac:dyDescent="0.2">
      <c r="A178" s="118" t="s">
        <v>179</v>
      </c>
      <c r="B178" s="116"/>
      <c r="C178" s="116"/>
      <c r="D178" s="116"/>
      <c r="E178" s="116"/>
      <c r="F178" s="116"/>
      <c r="G178" s="116"/>
      <c r="H178" s="116"/>
      <c r="I178" s="116"/>
      <c r="J178" s="116"/>
      <c r="K178" s="116"/>
      <c r="L178" s="116"/>
      <c r="M178" s="116"/>
      <c r="N178" s="116"/>
      <c r="O178" s="116"/>
      <c r="P178" s="116"/>
      <c r="Q178" s="116"/>
      <c r="R178" s="116"/>
      <c r="S178" s="116"/>
      <c r="T178" s="117"/>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CA178" s="9" t="s">
        <v>50</v>
      </c>
    </row>
    <row r="179" spans="1:79" s="136" customFormat="1" ht="38.25" customHeight="1" x14ac:dyDescent="0.2">
      <c r="A179" s="130" t="s">
        <v>404</v>
      </c>
      <c r="B179" s="131"/>
      <c r="C179" s="131"/>
      <c r="D179" s="131"/>
      <c r="E179" s="131"/>
      <c r="F179" s="131"/>
      <c r="G179" s="131"/>
      <c r="H179" s="131"/>
      <c r="I179" s="131"/>
      <c r="J179" s="131"/>
      <c r="K179" s="131"/>
      <c r="L179" s="131"/>
      <c r="M179" s="131"/>
      <c r="N179" s="131"/>
      <c r="O179" s="131"/>
      <c r="P179" s="131"/>
      <c r="Q179" s="131"/>
      <c r="R179" s="131"/>
      <c r="S179" s="131"/>
      <c r="T179" s="132"/>
      <c r="U179" s="177" t="s">
        <v>350</v>
      </c>
      <c r="V179" s="177"/>
      <c r="W179" s="177"/>
      <c r="X179" s="177"/>
      <c r="Y179" s="177"/>
      <c r="Z179" s="177"/>
      <c r="AA179" s="177"/>
      <c r="AB179" s="177"/>
      <c r="AC179" s="177"/>
      <c r="AD179" s="177"/>
      <c r="AE179" s="177" t="s">
        <v>350</v>
      </c>
      <c r="AF179" s="177"/>
      <c r="AG179" s="177"/>
      <c r="AH179" s="177"/>
      <c r="AI179" s="177"/>
      <c r="AJ179" s="177"/>
      <c r="AK179" s="177"/>
      <c r="AL179" s="177"/>
      <c r="AM179" s="177"/>
      <c r="AN179" s="177"/>
      <c r="AO179" s="177" t="s">
        <v>350</v>
      </c>
      <c r="AP179" s="177"/>
      <c r="AQ179" s="177"/>
      <c r="AR179" s="177"/>
      <c r="AS179" s="177"/>
      <c r="AT179" s="177"/>
      <c r="AU179" s="177"/>
      <c r="AV179" s="177"/>
      <c r="AW179" s="177"/>
      <c r="AX179" s="177"/>
      <c r="AY179" s="177" t="s">
        <v>350</v>
      </c>
      <c r="AZ179" s="177"/>
      <c r="BA179" s="177"/>
      <c r="BB179" s="177"/>
      <c r="BC179" s="177"/>
      <c r="BD179" s="177"/>
      <c r="BE179" s="177"/>
      <c r="BF179" s="177"/>
      <c r="BG179" s="177"/>
      <c r="BH179" s="177"/>
      <c r="BI179" s="177" t="s">
        <v>350</v>
      </c>
      <c r="BJ179" s="177"/>
      <c r="BK179" s="177"/>
      <c r="BL179" s="177"/>
      <c r="BM179" s="177"/>
      <c r="BN179" s="177"/>
      <c r="BO179" s="177"/>
      <c r="BP179" s="177"/>
      <c r="BQ179" s="177"/>
      <c r="BR179" s="177"/>
    </row>
    <row r="182" spans="1:79" ht="14.25" customHeight="1" x14ac:dyDescent="0.2">
      <c r="A182" s="67" t="s">
        <v>156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86" t="s">
        <v>7</v>
      </c>
      <c r="B183" s="87"/>
      <c r="C183" s="87"/>
      <c r="D183" s="86" t="s">
        <v>11</v>
      </c>
      <c r="E183" s="87"/>
      <c r="F183" s="87"/>
      <c r="G183" s="87"/>
      <c r="H183" s="87"/>
      <c r="I183" s="87"/>
      <c r="J183" s="87"/>
      <c r="K183" s="87"/>
      <c r="L183" s="87"/>
      <c r="M183" s="87"/>
      <c r="N183" s="87"/>
      <c r="O183" s="87"/>
      <c r="P183" s="87"/>
      <c r="Q183" s="87"/>
      <c r="R183" s="87"/>
      <c r="S183" s="87"/>
      <c r="T183" s="87"/>
      <c r="U183" s="87"/>
      <c r="V183" s="88"/>
      <c r="W183" s="57" t="s">
        <v>341</v>
      </c>
      <c r="X183" s="57"/>
      <c r="Y183" s="57"/>
      <c r="Z183" s="57"/>
      <c r="AA183" s="57"/>
      <c r="AB183" s="57"/>
      <c r="AC183" s="57"/>
      <c r="AD183" s="57"/>
      <c r="AE183" s="57"/>
      <c r="AF183" s="57"/>
      <c r="AG183" s="57"/>
      <c r="AH183" s="57"/>
      <c r="AI183" s="57" t="s">
        <v>421</v>
      </c>
      <c r="AJ183" s="57"/>
      <c r="AK183" s="57"/>
      <c r="AL183" s="57"/>
      <c r="AM183" s="57"/>
      <c r="AN183" s="57"/>
      <c r="AO183" s="57"/>
      <c r="AP183" s="57"/>
      <c r="AQ183" s="57"/>
      <c r="AR183" s="57"/>
      <c r="AS183" s="57"/>
      <c r="AT183" s="57"/>
      <c r="AU183" s="57" t="s">
        <v>432</v>
      </c>
      <c r="AV183" s="57"/>
      <c r="AW183" s="57"/>
      <c r="AX183" s="57"/>
      <c r="AY183" s="57"/>
      <c r="AZ183" s="57"/>
      <c r="BA183" s="57" t="s">
        <v>437</v>
      </c>
      <c r="BB183" s="57"/>
      <c r="BC183" s="57"/>
      <c r="BD183" s="57"/>
      <c r="BE183" s="57"/>
      <c r="BF183" s="57"/>
      <c r="BG183" s="57" t="s">
        <v>445</v>
      </c>
      <c r="BH183" s="57"/>
      <c r="BI183" s="57"/>
      <c r="BJ183" s="57"/>
      <c r="BK183" s="57"/>
      <c r="BL183" s="57"/>
    </row>
    <row r="184" spans="1:79" ht="15" customHeight="1" x14ac:dyDescent="0.2">
      <c r="A184" s="103"/>
      <c r="B184" s="104"/>
      <c r="C184" s="104"/>
      <c r="D184" s="103"/>
      <c r="E184" s="104"/>
      <c r="F184" s="104"/>
      <c r="G184" s="104"/>
      <c r="H184" s="104"/>
      <c r="I184" s="104"/>
      <c r="J184" s="104"/>
      <c r="K184" s="104"/>
      <c r="L184" s="104"/>
      <c r="M184" s="104"/>
      <c r="N184" s="104"/>
      <c r="O184" s="104"/>
      <c r="P184" s="104"/>
      <c r="Q184" s="104"/>
      <c r="R184" s="104"/>
      <c r="S184" s="104"/>
      <c r="T184" s="104"/>
      <c r="U184" s="104"/>
      <c r="V184" s="105"/>
      <c r="W184" s="57" t="s">
        <v>5</v>
      </c>
      <c r="X184" s="57"/>
      <c r="Y184" s="57"/>
      <c r="Z184" s="57"/>
      <c r="AA184" s="57"/>
      <c r="AB184" s="57"/>
      <c r="AC184" s="57" t="s">
        <v>4</v>
      </c>
      <c r="AD184" s="57"/>
      <c r="AE184" s="57"/>
      <c r="AF184" s="57"/>
      <c r="AG184" s="57"/>
      <c r="AH184" s="57"/>
      <c r="AI184" s="57" t="s">
        <v>5</v>
      </c>
      <c r="AJ184" s="57"/>
      <c r="AK184" s="57"/>
      <c r="AL184" s="57"/>
      <c r="AM184" s="57"/>
      <c r="AN184" s="57"/>
      <c r="AO184" s="57" t="s">
        <v>4</v>
      </c>
      <c r="AP184" s="57"/>
      <c r="AQ184" s="57"/>
      <c r="AR184" s="57"/>
      <c r="AS184" s="57"/>
      <c r="AT184" s="57"/>
      <c r="AU184" s="74" t="s">
        <v>5</v>
      </c>
      <c r="AV184" s="74"/>
      <c r="AW184" s="74"/>
      <c r="AX184" s="74" t="s">
        <v>4</v>
      </c>
      <c r="AY184" s="74"/>
      <c r="AZ184" s="74"/>
      <c r="BA184" s="74" t="s">
        <v>5</v>
      </c>
      <c r="BB184" s="74"/>
      <c r="BC184" s="74"/>
      <c r="BD184" s="74" t="s">
        <v>4</v>
      </c>
      <c r="BE184" s="74"/>
      <c r="BF184" s="74"/>
      <c r="BG184" s="74" t="s">
        <v>5</v>
      </c>
      <c r="BH184" s="74"/>
      <c r="BI184" s="74"/>
      <c r="BJ184" s="74" t="s">
        <v>4</v>
      </c>
      <c r="BK184" s="74"/>
      <c r="BL184" s="74"/>
    </row>
    <row r="185" spans="1:79" ht="57" customHeight="1" x14ac:dyDescent="0.2">
      <c r="A185" s="89"/>
      <c r="B185" s="90"/>
      <c r="C185" s="90"/>
      <c r="D185" s="89"/>
      <c r="E185" s="90"/>
      <c r="F185" s="90"/>
      <c r="G185" s="90"/>
      <c r="H185" s="90"/>
      <c r="I185" s="90"/>
      <c r="J185" s="90"/>
      <c r="K185" s="90"/>
      <c r="L185" s="90"/>
      <c r="M185" s="90"/>
      <c r="N185" s="90"/>
      <c r="O185" s="90"/>
      <c r="P185" s="90"/>
      <c r="Q185" s="90"/>
      <c r="R185" s="90"/>
      <c r="S185" s="90"/>
      <c r="T185" s="90"/>
      <c r="U185" s="90"/>
      <c r="V185" s="91"/>
      <c r="W185" s="57" t="s">
        <v>13</v>
      </c>
      <c r="X185" s="57"/>
      <c r="Y185" s="57"/>
      <c r="Z185" s="57" t="s">
        <v>12</v>
      </c>
      <c r="AA185" s="57"/>
      <c r="AB185" s="57"/>
      <c r="AC185" s="57" t="s">
        <v>13</v>
      </c>
      <c r="AD185" s="57"/>
      <c r="AE185" s="57"/>
      <c r="AF185" s="57" t="s">
        <v>12</v>
      </c>
      <c r="AG185" s="57"/>
      <c r="AH185" s="57"/>
      <c r="AI185" s="57" t="s">
        <v>13</v>
      </c>
      <c r="AJ185" s="57"/>
      <c r="AK185" s="57"/>
      <c r="AL185" s="57" t="s">
        <v>12</v>
      </c>
      <c r="AM185" s="57"/>
      <c r="AN185" s="57"/>
      <c r="AO185" s="57" t="s">
        <v>13</v>
      </c>
      <c r="AP185" s="57"/>
      <c r="AQ185" s="57"/>
      <c r="AR185" s="57" t="s">
        <v>12</v>
      </c>
      <c r="AS185" s="57"/>
      <c r="AT185" s="57"/>
      <c r="AU185" s="74"/>
      <c r="AV185" s="74"/>
      <c r="AW185" s="74"/>
      <c r="AX185" s="74"/>
      <c r="AY185" s="74"/>
      <c r="AZ185" s="74"/>
      <c r="BA185" s="74"/>
      <c r="BB185" s="74"/>
      <c r="BC185" s="74"/>
      <c r="BD185" s="74"/>
      <c r="BE185" s="74"/>
      <c r="BF185" s="74"/>
      <c r="BG185" s="74"/>
      <c r="BH185" s="74"/>
      <c r="BI185" s="74"/>
      <c r="BJ185" s="74"/>
      <c r="BK185" s="74"/>
      <c r="BL185" s="74"/>
    </row>
    <row r="186" spans="1:79" ht="15" customHeight="1" x14ac:dyDescent="0.2">
      <c r="A186" s="51">
        <v>1</v>
      </c>
      <c r="B186" s="52"/>
      <c r="C186" s="52"/>
      <c r="D186" s="51">
        <v>2</v>
      </c>
      <c r="E186" s="52"/>
      <c r="F186" s="52"/>
      <c r="G186" s="52"/>
      <c r="H186" s="52"/>
      <c r="I186" s="52"/>
      <c r="J186" s="52"/>
      <c r="K186" s="52"/>
      <c r="L186" s="52"/>
      <c r="M186" s="52"/>
      <c r="N186" s="52"/>
      <c r="O186" s="52"/>
      <c r="P186" s="52"/>
      <c r="Q186" s="52"/>
      <c r="R186" s="52"/>
      <c r="S186" s="52"/>
      <c r="T186" s="52"/>
      <c r="U186" s="52"/>
      <c r="V186" s="53"/>
      <c r="W186" s="57">
        <v>3</v>
      </c>
      <c r="X186" s="57"/>
      <c r="Y186" s="57"/>
      <c r="Z186" s="57">
        <v>4</v>
      </c>
      <c r="AA186" s="57"/>
      <c r="AB186" s="57"/>
      <c r="AC186" s="57">
        <v>5</v>
      </c>
      <c r="AD186" s="57"/>
      <c r="AE186" s="57"/>
      <c r="AF186" s="57">
        <v>6</v>
      </c>
      <c r="AG186" s="57"/>
      <c r="AH186" s="57"/>
      <c r="AI186" s="57">
        <v>7</v>
      </c>
      <c r="AJ186" s="57"/>
      <c r="AK186" s="57"/>
      <c r="AL186" s="57">
        <v>8</v>
      </c>
      <c r="AM186" s="57"/>
      <c r="AN186" s="57"/>
      <c r="AO186" s="57">
        <v>9</v>
      </c>
      <c r="AP186" s="57"/>
      <c r="AQ186" s="57"/>
      <c r="AR186" s="57">
        <v>10</v>
      </c>
      <c r="AS186" s="57"/>
      <c r="AT186" s="57"/>
      <c r="AU186" s="57">
        <v>11</v>
      </c>
      <c r="AV186" s="57"/>
      <c r="AW186" s="57"/>
      <c r="AX186" s="57">
        <v>12</v>
      </c>
      <c r="AY186" s="57"/>
      <c r="AZ186" s="57"/>
      <c r="BA186" s="57">
        <v>13</v>
      </c>
      <c r="BB186" s="57"/>
      <c r="BC186" s="57"/>
      <c r="BD186" s="57">
        <v>14</v>
      </c>
      <c r="BE186" s="57"/>
      <c r="BF186" s="57"/>
      <c r="BG186" s="57">
        <v>15</v>
      </c>
      <c r="BH186" s="57"/>
      <c r="BI186" s="57"/>
      <c r="BJ186" s="57">
        <v>16</v>
      </c>
      <c r="BK186" s="57"/>
      <c r="BL186" s="57"/>
    </row>
    <row r="187" spans="1:79" s="2" customFormat="1" ht="12.75" hidden="1" customHeight="1" x14ac:dyDescent="0.2">
      <c r="A187" s="54" t="s">
        <v>90</v>
      </c>
      <c r="B187" s="55"/>
      <c r="C187" s="55"/>
      <c r="D187" s="54" t="s">
        <v>78</v>
      </c>
      <c r="E187" s="55"/>
      <c r="F187" s="55"/>
      <c r="G187" s="55"/>
      <c r="H187" s="55"/>
      <c r="I187" s="55"/>
      <c r="J187" s="55"/>
      <c r="K187" s="55"/>
      <c r="L187" s="55"/>
      <c r="M187" s="55"/>
      <c r="N187" s="55"/>
      <c r="O187" s="55"/>
      <c r="P187" s="55"/>
      <c r="Q187" s="55"/>
      <c r="R187" s="55"/>
      <c r="S187" s="55"/>
      <c r="T187" s="55"/>
      <c r="U187" s="55"/>
      <c r="V187" s="56"/>
      <c r="W187" s="60" t="s">
        <v>93</v>
      </c>
      <c r="X187" s="60"/>
      <c r="Y187" s="60"/>
      <c r="Z187" s="60" t="s">
        <v>94</v>
      </c>
      <c r="AA187" s="60"/>
      <c r="AB187" s="60"/>
      <c r="AC187" s="59" t="s">
        <v>95</v>
      </c>
      <c r="AD187" s="59"/>
      <c r="AE187" s="59"/>
      <c r="AF187" s="59" t="s">
        <v>96</v>
      </c>
      <c r="AG187" s="59"/>
      <c r="AH187" s="59"/>
      <c r="AI187" s="60" t="s">
        <v>97</v>
      </c>
      <c r="AJ187" s="60"/>
      <c r="AK187" s="60"/>
      <c r="AL187" s="60" t="s">
        <v>98</v>
      </c>
      <c r="AM187" s="60"/>
      <c r="AN187" s="60"/>
      <c r="AO187" s="59" t="s">
        <v>127</v>
      </c>
      <c r="AP187" s="59"/>
      <c r="AQ187" s="59"/>
      <c r="AR187" s="59" t="s">
        <v>99</v>
      </c>
      <c r="AS187" s="59"/>
      <c r="AT187" s="59"/>
      <c r="AU187" s="60" t="s">
        <v>133</v>
      </c>
      <c r="AV187" s="60"/>
      <c r="AW187" s="60"/>
      <c r="AX187" s="59" t="s">
        <v>134</v>
      </c>
      <c r="AY187" s="59"/>
      <c r="AZ187" s="59"/>
      <c r="BA187" s="60" t="s">
        <v>135</v>
      </c>
      <c r="BB187" s="60"/>
      <c r="BC187" s="60"/>
      <c r="BD187" s="59" t="s">
        <v>136</v>
      </c>
      <c r="BE187" s="59"/>
      <c r="BF187" s="59"/>
      <c r="BG187" s="60" t="s">
        <v>137</v>
      </c>
      <c r="BH187" s="60"/>
      <c r="BI187" s="60"/>
      <c r="BJ187" s="59" t="s">
        <v>138</v>
      </c>
      <c r="BK187" s="59"/>
      <c r="BL187" s="59"/>
      <c r="CA187" s="2" t="s">
        <v>126</v>
      </c>
    </row>
    <row r="188" spans="1:79" s="9" customFormat="1" ht="12.75" customHeight="1" x14ac:dyDescent="0.2">
      <c r="A188" s="118">
        <v>1</v>
      </c>
      <c r="B188" s="116"/>
      <c r="C188" s="116"/>
      <c r="D188" s="137" t="s">
        <v>409</v>
      </c>
      <c r="E188" s="138"/>
      <c r="F188" s="138"/>
      <c r="G188" s="138"/>
      <c r="H188" s="138"/>
      <c r="I188" s="138"/>
      <c r="J188" s="138"/>
      <c r="K188" s="138"/>
      <c r="L188" s="138"/>
      <c r="M188" s="138"/>
      <c r="N188" s="138"/>
      <c r="O188" s="138"/>
      <c r="P188" s="138"/>
      <c r="Q188" s="138"/>
      <c r="R188" s="138"/>
      <c r="S188" s="138"/>
      <c r="T188" s="138"/>
      <c r="U188" s="138"/>
      <c r="V188" s="139"/>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CA188" s="9" t="s">
        <v>51</v>
      </c>
    </row>
    <row r="189" spans="1:79" s="136" customFormat="1" ht="25.5" customHeight="1" x14ac:dyDescent="0.2">
      <c r="A189" s="156">
        <v>2</v>
      </c>
      <c r="B189" s="157"/>
      <c r="C189" s="157"/>
      <c r="D189" s="130" t="s">
        <v>410</v>
      </c>
      <c r="E189" s="131"/>
      <c r="F189" s="131"/>
      <c r="G189" s="131"/>
      <c r="H189" s="131"/>
      <c r="I189" s="131"/>
      <c r="J189" s="131"/>
      <c r="K189" s="131"/>
      <c r="L189" s="131"/>
      <c r="M189" s="131"/>
      <c r="N189" s="131"/>
      <c r="O189" s="131"/>
      <c r="P189" s="131"/>
      <c r="Q189" s="131"/>
      <c r="R189" s="131"/>
      <c r="S189" s="131"/>
      <c r="T189" s="131"/>
      <c r="U189" s="131"/>
      <c r="V189" s="132"/>
      <c r="W189" s="175" t="s">
        <v>350</v>
      </c>
      <c r="X189" s="175"/>
      <c r="Y189" s="175"/>
      <c r="Z189" s="175" t="s">
        <v>350</v>
      </c>
      <c r="AA189" s="175"/>
      <c r="AB189" s="175"/>
      <c r="AC189" s="175"/>
      <c r="AD189" s="175"/>
      <c r="AE189" s="175"/>
      <c r="AF189" s="175"/>
      <c r="AG189" s="175"/>
      <c r="AH189" s="175"/>
      <c r="AI189" s="175" t="s">
        <v>350</v>
      </c>
      <c r="AJ189" s="175"/>
      <c r="AK189" s="175"/>
      <c r="AL189" s="175" t="s">
        <v>350</v>
      </c>
      <c r="AM189" s="175"/>
      <c r="AN189" s="175"/>
      <c r="AO189" s="175"/>
      <c r="AP189" s="175"/>
      <c r="AQ189" s="175"/>
      <c r="AR189" s="175"/>
      <c r="AS189" s="175"/>
      <c r="AT189" s="175"/>
      <c r="AU189" s="175" t="s">
        <v>350</v>
      </c>
      <c r="AV189" s="175"/>
      <c r="AW189" s="175"/>
      <c r="AX189" s="175"/>
      <c r="AY189" s="175"/>
      <c r="AZ189" s="175"/>
      <c r="BA189" s="175" t="s">
        <v>350</v>
      </c>
      <c r="BB189" s="175"/>
      <c r="BC189" s="175"/>
      <c r="BD189" s="175"/>
      <c r="BE189" s="175"/>
      <c r="BF189" s="175"/>
      <c r="BG189" s="175" t="s">
        <v>350</v>
      </c>
      <c r="BH189" s="175"/>
      <c r="BI189" s="175"/>
      <c r="BJ189" s="175"/>
      <c r="BK189" s="175"/>
      <c r="BL189" s="175"/>
    </row>
    <row r="192" spans="1:79" ht="14.25" customHeight="1" x14ac:dyDescent="0.2">
      <c r="A192" s="67" t="s">
        <v>185</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4.25" customHeight="1" x14ac:dyDescent="0.2">
      <c r="A193" s="67" t="s">
        <v>433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row>
    <row r="194" spans="1:79" ht="15" customHeight="1" x14ac:dyDescent="0.2">
      <c r="A194" s="62" t="s">
        <v>340</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row>
    <row r="195" spans="1:79" ht="15" customHeight="1" x14ac:dyDescent="0.2">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51" t="s">
        <v>341</v>
      </c>
      <c r="AB195" s="101"/>
      <c r="AC195" s="101"/>
      <c r="AD195" s="101"/>
      <c r="AE195" s="101"/>
      <c r="AF195" s="101"/>
      <c r="AG195" s="101"/>
      <c r="AH195" s="101"/>
      <c r="AI195" s="101"/>
      <c r="AJ195" s="101"/>
      <c r="AK195" s="101"/>
      <c r="AL195" s="101"/>
      <c r="AM195" s="101"/>
      <c r="AN195" s="101"/>
      <c r="AO195" s="102"/>
      <c r="AP195" s="51" t="s">
        <v>342</v>
      </c>
      <c r="AQ195" s="52"/>
      <c r="AR195" s="52"/>
      <c r="AS195" s="52"/>
      <c r="AT195" s="52"/>
      <c r="AU195" s="52"/>
      <c r="AV195" s="52"/>
      <c r="AW195" s="52"/>
      <c r="AX195" s="52"/>
      <c r="AY195" s="52"/>
      <c r="AZ195" s="52"/>
      <c r="BA195" s="52"/>
      <c r="BB195" s="52"/>
      <c r="BC195" s="52"/>
      <c r="BD195" s="53"/>
      <c r="BE195" s="51" t="s">
        <v>343</v>
      </c>
      <c r="BF195" s="52"/>
      <c r="BG195" s="52"/>
      <c r="BH195" s="52"/>
      <c r="BI195" s="52"/>
      <c r="BJ195" s="52"/>
      <c r="BK195" s="52"/>
      <c r="BL195" s="52"/>
      <c r="BM195" s="52"/>
      <c r="BN195" s="52"/>
      <c r="BO195" s="52"/>
      <c r="BP195" s="52"/>
      <c r="BQ195" s="52"/>
      <c r="BR195" s="52"/>
      <c r="BS195" s="53"/>
    </row>
    <row r="196" spans="1:79" ht="32.1"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c r="BE196" s="57" t="s">
        <v>5</v>
      </c>
      <c r="BF196" s="57"/>
      <c r="BG196" s="57"/>
      <c r="BH196" s="57"/>
      <c r="BI196" s="57"/>
      <c r="BJ196" s="57" t="s">
        <v>4</v>
      </c>
      <c r="BK196" s="57"/>
      <c r="BL196" s="57"/>
      <c r="BM196" s="57"/>
      <c r="BN196" s="57"/>
      <c r="BO196" s="57" t="s">
        <v>158</v>
      </c>
      <c r="BP196" s="57"/>
      <c r="BQ196" s="57"/>
      <c r="BR196" s="57"/>
      <c r="BS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c r="BE197" s="57">
        <v>10</v>
      </c>
      <c r="BF197" s="57"/>
      <c r="BG197" s="57"/>
      <c r="BH197" s="57"/>
      <c r="BI197" s="57"/>
      <c r="BJ197" s="57">
        <v>11</v>
      </c>
      <c r="BK197" s="57"/>
      <c r="BL197" s="57"/>
      <c r="BM197" s="57"/>
      <c r="BN197" s="57"/>
      <c r="BO197" s="57">
        <v>12</v>
      </c>
      <c r="BP197" s="57"/>
      <c r="BQ197" s="57"/>
      <c r="BR197" s="57"/>
      <c r="BS197" s="57"/>
    </row>
    <row r="198" spans="1:79" s="2" customFormat="1" ht="15" hidden="1" customHeight="1" x14ac:dyDescent="0.2">
      <c r="A198" s="60" t="s">
        <v>90</v>
      </c>
      <c r="B198" s="60"/>
      <c r="C198" s="60"/>
      <c r="D198" s="60"/>
      <c r="E198" s="60"/>
      <c r="F198" s="60"/>
      <c r="G198" s="99" t="s">
        <v>78</v>
      </c>
      <c r="H198" s="99"/>
      <c r="I198" s="99"/>
      <c r="J198" s="99"/>
      <c r="K198" s="99"/>
      <c r="L198" s="99"/>
      <c r="M198" s="99"/>
      <c r="N198" s="99"/>
      <c r="O198" s="99"/>
      <c r="P198" s="99"/>
      <c r="Q198" s="99"/>
      <c r="R198" s="99"/>
      <c r="S198" s="99"/>
      <c r="T198" s="99" t="s">
        <v>100</v>
      </c>
      <c r="U198" s="99"/>
      <c r="V198" s="99"/>
      <c r="W198" s="99"/>
      <c r="X198" s="99"/>
      <c r="Y198" s="99"/>
      <c r="Z198" s="99"/>
      <c r="AA198" s="59" t="s">
        <v>86</v>
      </c>
      <c r="AB198" s="59"/>
      <c r="AC198" s="59"/>
      <c r="AD198" s="59"/>
      <c r="AE198" s="59"/>
      <c r="AF198" s="59" t="s">
        <v>87</v>
      </c>
      <c r="AG198" s="59"/>
      <c r="AH198" s="59"/>
      <c r="AI198" s="59"/>
      <c r="AJ198" s="59"/>
      <c r="AK198" s="69" t="s">
        <v>153</v>
      </c>
      <c r="AL198" s="69"/>
      <c r="AM198" s="69"/>
      <c r="AN198" s="69"/>
      <c r="AO198" s="69"/>
      <c r="AP198" s="59" t="s">
        <v>88</v>
      </c>
      <c r="AQ198" s="59"/>
      <c r="AR198" s="59"/>
      <c r="AS198" s="59"/>
      <c r="AT198" s="59"/>
      <c r="AU198" s="59" t="s">
        <v>89</v>
      </c>
      <c r="AV198" s="59"/>
      <c r="AW198" s="59"/>
      <c r="AX198" s="59"/>
      <c r="AY198" s="59"/>
      <c r="AZ198" s="69" t="s">
        <v>153</v>
      </c>
      <c r="BA198" s="69"/>
      <c r="BB198" s="69"/>
      <c r="BC198" s="69"/>
      <c r="BD198" s="69"/>
      <c r="BE198" s="59" t="s">
        <v>79</v>
      </c>
      <c r="BF198" s="59"/>
      <c r="BG198" s="59"/>
      <c r="BH198" s="59"/>
      <c r="BI198" s="59"/>
      <c r="BJ198" s="59" t="s">
        <v>80</v>
      </c>
      <c r="BK198" s="59"/>
      <c r="BL198" s="59"/>
      <c r="BM198" s="59"/>
      <c r="BN198" s="59"/>
      <c r="BO198" s="69" t="s">
        <v>153</v>
      </c>
      <c r="BP198" s="69"/>
      <c r="BQ198" s="69"/>
      <c r="BR198" s="69"/>
      <c r="BS198" s="69"/>
      <c r="CA198" s="2" t="s">
        <v>52</v>
      </c>
    </row>
    <row r="199" spans="1:79" s="136" customFormat="1" ht="45" customHeight="1" x14ac:dyDescent="0.2">
      <c r="A199" s="170">
        <v>1</v>
      </c>
      <c r="B199" s="170"/>
      <c r="C199" s="170"/>
      <c r="D199" s="170"/>
      <c r="E199" s="170"/>
      <c r="F199" s="170"/>
      <c r="G199" s="130" t="s">
        <v>707</v>
      </c>
      <c r="H199" s="131"/>
      <c r="I199" s="131"/>
      <c r="J199" s="131"/>
      <c r="K199" s="131"/>
      <c r="L199" s="131"/>
      <c r="M199" s="131"/>
      <c r="N199" s="131"/>
      <c r="O199" s="131"/>
      <c r="P199" s="131"/>
      <c r="Q199" s="131"/>
      <c r="R199" s="131"/>
      <c r="S199" s="132"/>
      <c r="T199" s="178" t="s">
        <v>729</v>
      </c>
      <c r="U199" s="131"/>
      <c r="V199" s="131"/>
      <c r="W199" s="131"/>
      <c r="X199" s="131"/>
      <c r="Y199" s="131"/>
      <c r="Z199" s="132"/>
      <c r="AA199" s="177">
        <v>130599</v>
      </c>
      <c r="AB199" s="177"/>
      <c r="AC199" s="177"/>
      <c r="AD199" s="177"/>
      <c r="AE199" s="177"/>
      <c r="AF199" s="177">
        <v>127740</v>
      </c>
      <c r="AG199" s="177"/>
      <c r="AH199" s="177"/>
      <c r="AI199" s="177"/>
      <c r="AJ199" s="177"/>
      <c r="AK199" s="177">
        <f>IF(ISNUMBER(AA199),AA199,0)+IF(ISNUMBER(AF199),AF199,0)</f>
        <v>258339</v>
      </c>
      <c r="AL199" s="177"/>
      <c r="AM199" s="177"/>
      <c r="AN199" s="177"/>
      <c r="AO199" s="177"/>
      <c r="AP199" s="177">
        <v>200763</v>
      </c>
      <c r="AQ199" s="177"/>
      <c r="AR199" s="177"/>
      <c r="AS199" s="177"/>
      <c r="AT199" s="177"/>
      <c r="AU199" s="177">
        <v>5653287</v>
      </c>
      <c r="AV199" s="177"/>
      <c r="AW199" s="177"/>
      <c r="AX199" s="177"/>
      <c r="AY199" s="177"/>
      <c r="AZ199" s="177">
        <f>IF(ISNUMBER(AP199),AP199,0)+IF(ISNUMBER(AU199),AU199,0)</f>
        <v>5854050</v>
      </c>
      <c r="BA199" s="177"/>
      <c r="BB199" s="177"/>
      <c r="BC199" s="177"/>
      <c r="BD199" s="177"/>
      <c r="BE199" s="177">
        <v>450000</v>
      </c>
      <c r="BF199" s="177"/>
      <c r="BG199" s="177"/>
      <c r="BH199" s="177"/>
      <c r="BI199" s="177"/>
      <c r="BJ199" s="177">
        <v>0</v>
      </c>
      <c r="BK199" s="177"/>
      <c r="BL199" s="177"/>
      <c r="BM199" s="177"/>
      <c r="BN199" s="177"/>
      <c r="BO199" s="177">
        <f>IF(ISNUMBER(BE199),BE199,0)+IF(ISNUMBER(BJ199),BJ199,0)</f>
        <v>450000</v>
      </c>
      <c r="BP199" s="177"/>
      <c r="BQ199" s="177"/>
      <c r="BR199" s="177"/>
      <c r="BS199" s="177"/>
      <c r="CA199" s="136" t="s">
        <v>53</v>
      </c>
    </row>
    <row r="200" spans="1:79" s="9" customFormat="1" ht="12.75" customHeight="1" x14ac:dyDescent="0.2">
      <c r="A200" s="119"/>
      <c r="B200" s="119"/>
      <c r="C200" s="119"/>
      <c r="D200" s="119"/>
      <c r="E200" s="119"/>
      <c r="F200" s="119"/>
      <c r="G200" s="137" t="s">
        <v>179</v>
      </c>
      <c r="H200" s="138"/>
      <c r="I200" s="138"/>
      <c r="J200" s="138"/>
      <c r="K200" s="138"/>
      <c r="L200" s="138"/>
      <c r="M200" s="138"/>
      <c r="N200" s="138"/>
      <c r="O200" s="138"/>
      <c r="P200" s="138"/>
      <c r="Q200" s="138"/>
      <c r="R200" s="138"/>
      <c r="S200" s="139"/>
      <c r="T200" s="179"/>
      <c r="U200" s="138"/>
      <c r="V200" s="138"/>
      <c r="W200" s="138"/>
      <c r="X200" s="138"/>
      <c r="Y200" s="138"/>
      <c r="Z200" s="139"/>
      <c r="AA200" s="176">
        <v>130599</v>
      </c>
      <c r="AB200" s="176"/>
      <c r="AC200" s="176"/>
      <c r="AD200" s="176"/>
      <c r="AE200" s="176"/>
      <c r="AF200" s="176">
        <v>127740</v>
      </c>
      <c r="AG200" s="176"/>
      <c r="AH200" s="176"/>
      <c r="AI200" s="176"/>
      <c r="AJ200" s="176"/>
      <c r="AK200" s="176">
        <f>IF(ISNUMBER(AA200),AA200,0)+IF(ISNUMBER(AF200),AF200,0)</f>
        <v>258339</v>
      </c>
      <c r="AL200" s="176"/>
      <c r="AM200" s="176"/>
      <c r="AN200" s="176"/>
      <c r="AO200" s="176"/>
      <c r="AP200" s="176">
        <v>200763</v>
      </c>
      <c r="AQ200" s="176"/>
      <c r="AR200" s="176"/>
      <c r="AS200" s="176"/>
      <c r="AT200" s="176"/>
      <c r="AU200" s="176">
        <v>5653287</v>
      </c>
      <c r="AV200" s="176"/>
      <c r="AW200" s="176"/>
      <c r="AX200" s="176"/>
      <c r="AY200" s="176"/>
      <c r="AZ200" s="176">
        <f>IF(ISNUMBER(AP200),AP200,0)+IF(ISNUMBER(AU200),AU200,0)</f>
        <v>5854050</v>
      </c>
      <c r="BA200" s="176"/>
      <c r="BB200" s="176"/>
      <c r="BC200" s="176"/>
      <c r="BD200" s="176"/>
      <c r="BE200" s="176">
        <v>450000</v>
      </c>
      <c r="BF200" s="176"/>
      <c r="BG200" s="176"/>
      <c r="BH200" s="176"/>
      <c r="BI200" s="176"/>
      <c r="BJ200" s="176">
        <v>0</v>
      </c>
      <c r="BK200" s="176"/>
      <c r="BL200" s="176"/>
      <c r="BM200" s="176"/>
      <c r="BN200" s="176"/>
      <c r="BO200" s="176">
        <f>IF(ISNUMBER(BE200),BE200,0)+IF(ISNUMBER(BJ200),BJ200,0)</f>
        <v>450000</v>
      </c>
      <c r="BP200" s="176"/>
      <c r="BQ200" s="176"/>
      <c r="BR200" s="176"/>
      <c r="BS200" s="176"/>
    </row>
    <row r="202" spans="1:79" ht="13.5" customHeight="1" x14ac:dyDescent="0.2">
      <c r="A202" s="67" t="s">
        <v>446</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78" t="s">
        <v>340</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row>
    <row r="204" spans="1:79" ht="15" customHeight="1" x14ac:dyDescent="0.2">
      <c r="A204" s="57" t="s">
        <v>7</v>
      </c>
      <c r="B204" s="57"/>
      <c r="C204" s="57"/>
      <c r="D204" s="57"/>
      <c r="E204" s="57"/>
      <c r="F204" s="57"/>
      <c r="G204" s="57" t="s">
        <v>157</v>
      </c>
      <c r="H204" s="57"/>
      <c r="I204" s="57"/>
      <c r="J204" s="57"/>
      <c r="K204" s="57"/>
      <c r="L204" s="57"/>
      <c r="M204" s="57"/>
      <c r="N204" s="57"/>
      <c r="O204" s="57"/>
      <c r="P204" s="57"/>
      <c r="Q204" s="57"/>
      <c r="R204" s="57"/>
      <c r="S204" s="57"/>
      <c r="T204" s="57" t="s">
        <v>14</v>
      </c>
      <c r="U204" s="57"/>
      <c r="V204" s="57"/>
      <c r="W204" s="57"/>
      <c r="X204" s="57"/>
      <c r="Y204" s="57"/>
      <c r="Z204" s="57"/>
      <c r="AA204" s="51" t="s">
        <v>344</v>
      </c>
      <c r="AB204" s="101"/>
      <c r="AC204" s="101"/>
      <c r="AD204" s="101"/>
      <c r="AE204" s="101"/>
      <c r="AF204" s="101"/>
      <c r="AG204" s="101"/>
      <c r="AH204" s="101"/>
      <c r="AI204" s="101"/>
      <c r="AJ204" s="101"/>
      <c r="AK204" s="101"/>
      <c r="AL204" s="101"/>
      <c r="AM204" s="101"/>
      <c r="AN204" s="101"/>
      <c r="AO204" s="102"/>
      <c r="AP204" s="51" t="s">
        <v>346</v>
      </c>
      <c r="AQ204" s="52"/>
      <c r="AR204" s="52"/>
      <c r="AS204" s="52"/>
      <c r="AT204" s="52"/>
      <c r="AU204" s="52"/>
      <c r="AV204" s="52"/>
      <c r="AW204" s="52"/>
      <c r="AX204" s="52"/>
      <c r="AY204" s="52"/>
      <c r="AZ204" s="52"/>
      <c r="BA204" s="52"/>
      <c r="BB204" s="52"/>
      <c r="BC204" s="52"/>
      <c r="BD204" s="53"/>
    </row>
    <row r="205" spans="1:79" ht="32.1" customHeight="1" x14ac:dyDescent="0.2">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t="s">
        <v>5</v>
      </c>
      <c r="AB205" s="57"/>
      <c r="AC205" s="57"/>
      <c r="AD205" s="57"/>
      <c r="AE205" s="57"/>
      <c r="AF205" s="57" t="s">
        <v>4</v>
      </c>
      <c r="AG205" s="57"/>
      <c r="AH205" s="57"/>
      <c r="AI205" s="57"/>
      <c r="AJ205" s="57"/>
      <c r="AK205" s="57" t="s">
        <v>111</v>
      </c>
      <c r="AL205" s="57"/>
      <c r="AM205" s="57"/>
      <c r="AN205" s="57"/>
      <c r="AO205" s="57"/>
      <c r="AP205" s="57" t="s">
        <v>5</v>
      </c>
      <c r="AQ205" s="57"/>
      <c r="AR205" s="57"/>
      <c r="AS205" s="57"/>
      <c r="AT205" s="57"/>
      <c r="AU205" s="57" t="s">
        <v>4</v>
      </c>
      <c r="AV205" s="57"/>
      <c r="AW205" s="57"/>
      <c r="AX205" s="57"/>
      <c r="AY205" s="57"/>
      <c r="AZ205" s="57" t="s">
        <v>118</v>
      </c>
      <c r="BA205" s="57"/>
      <c r="BB205" s="57"/>
      <c r="BC205" s="57"/>
      <c r="BD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c r="AA206" s="57">
        <v>4</v>
      </c>
      <c r="AB206" s="57"/>
      <c r="AC206" s="57"/>
      <c r="AD206" s="57"/>
      <c r="AE206" s="57"/>
      <c r="AF206" s="57">
        <v>5</v>
      </c>
      <c r="AG206" s="57"/>
      <c r="AH206" s="57"/>
      <c r="AI206" s="57"/>
      <c r="AJ206" s="57"/>
      <c r="AK206" s="57">
        <v>6</v>
      </c>
      <c r="AL206" s="57"/>
      <c r="AM206" s="57"/>
      <c r="AN206" s="57"/>
      <c r="AO206" s="57"/>
      <c r="AP206" s="57">
        <v>7</v>
      </c>
      <c r="AQ206" s="57"/>
      <c r="AR206" s="57"/>
      <c r="AS206" s="57"/>
      <c r="AT206" s="57"/>
      <c r="AU206" s="57">
        <v>8</v>
      </c>
      <c r="AV206" s="57"/>
      <c r="AW206" s="57"/>
      <c r="AX206" s="57"/>
      <c r="AY206" s="57"/>
      <c r="AZ206" s="57">
        <v>9</v>
      </c>
      <c r="BA206" s="57"/>
      <c r="BB206" s="57"/>
      <c r="BC206" s="57"/>
      <c r="BD206" s="57"/>
    </row>
    <row r="207" spans="1:79" s="2" customFormat="1" ht="12" hidden="1" customHeight="1" x14ac:dyDescent="0.2">
      <c r="A207" s="60" t="s">
        <v>90</v>
      </c>
      <c r="B207" s="60"/>
      <c r="C207" s="60"/>
      <c r="D207" s="60"/>
      <c r="E207" s="60"/>
      <c r="F207" s="60"/>
      <c r="G207" s="99" t="s">
        <v>78</v>
      </c>
      <c r="H207" s="99"/>
      <c r="I207" s="99"/>
      <c r="J207" s="99"/>
      <c r="K207" s="99"/>
      <c r="L207" s="99"/>
      <c r="M207" s="99"/>
      <c r="N207" s="99"/>
      <c r="O207" s="99"/>
      <c r="P207" s="99"/>
      <c r="Q207" s="99"/>
      <c r="R207" s="99"/>
      <c r="S207" s="99"/>
      <c r="T207" s="99" t="s">
        <v>100</v>
      </c>
      <c r="U207" s="99"/>
      <c r="V207" s="99"/>
      <c r="W207" s="99"/>
      <c r="X207" s="99"/>
      <c r="Y207" s="99"/>
      <c r="Z207" s="99"/>
      <c r="AA207" s="59" t="s">
        <v>81</v>
      </c>
      <c r="AB207" s="59"/>
      <c r="AC207" s="59"/>
      <c r="AD207" s="59"/>
      <c r="AE207" s="59"/>
      <c r="AF207" s="59" t="s">
        <v>82</v>
      </c>
      <c r="AG207" s="59"/>
      <c r="AH207" s="59"/>
      <c r="AI207" s="59"/>
      <c r="AJ207" s="59"/>
      <c r="AK207" s="69" t="s">
        <v>153</v>
      </c>
      <c r="AL207" s="69"/>
      <c r="AM207" s="69"/>
      <c r="AN207" s="69"/>
      <c r="AO207" s="69"/>
      <c r="AP207" s="59" t="s">
        <v>83</v>
      </c>
      <c r="AQ207" s="59"/>
      <c r="AR207" s="59"/>
      <c r="AS207" s="59"/>
      <c r="AT207" s="59"/>
      <c r="AU207" s="59" t="s">
        <v>84</v>
      </c>
      <c r="AV207" s="59"/>
      <c r="AW207" s="59"/>
      <c r="AX207" s="59"/>
      <c r="AY207" s="59"/>
      <c r="AZ207" s="69" t="s">
        <v>153</v>
      </c>
      <c r="BA207" s="69"/>
      <c r="BB207" s="69"/>
      <c r="BC207" s="69"/>
      <c r="BD207" s="69"/>
      <c r="CA207" s="2" t="s">
        <v>54</v>
      </c>
    </row>
    <row r="208" spans="1:79" s="136" customFormat="1" ht="45" customHeight="1" x14ac:dyDescent="0.2">
      <c r="A208" s="170">
        <v>1</v>
      </c>
      <c r="B208" s="170"/>
      <c r="C208" s="170"/>
      <c r="D208" s="170"/>
      <c r="E208" s="170"/>
      <c r="F208" s="170"/>
      <c r="G208" s="130" t="s">
        <v>707</v>
      </c>
      <c r="H208" s="131"/>
      <c r="I208" s="131"/>
      <c r="J208" s="131"/>
      <c r="K208" s="131"/>
      <c r="L208" s="131"/>
      <c r="M208" s="131"/>
      <c r="N208" s="131"/>
      <c r="O208" s="131"/>
      <c r="P208" s="131"/>
      <c r="Q208" s="131"/>
      <c r="R208" s="131"/>
      <c r="S208" s="132"/>
      <c r="T208" s="178" t="s">
        <v>729</v>
      </c>
      <c r="U208" s="131"/>
      <c r="V208" s="131"/>
      <c r="W208" s="131"/>
      <c r="X208" s="131"/>
      <c r="Y208" s="131"/>
      <c r="Z208" s="132"/>
      <c r="AA208" s="177">
        <v>100000</v>
      </c>
      <c r="AB208" s="177"/>
      <c r="AC208" s="177"/>
      <c r="AD208" s="177"/>
      <c r="AE208" s="177"/>
      <c r="AF208" s="177">
        <v>0</v>
      </c>
      <c r="AG208" s="177"/>
      <c r="AH208" s="177"/>
      <c r="AI208" s="177"/>
      <c r="AJ208" s="177"/>
      <c r="AK208" s="177">
        <f>IF(ISNUMBER(AA208),AA208,0)+IF(ISNUMBER(AF208),AF208,0)</f>
        <v>100000</v>
      </c>
      <c r="AL208" s="177"/>
      <c r="AM208" s="177"/>
      <c r="AN208" s="177"/>
      <c r="AO208" s="177"/>
      <c r="AP208" s="177">
        <v>100000</v>
      </c>
      <c r="AQ208" s="177"/>
      <c r="AR208" s="177"/>
      <c r="AS208" s="177"/>
      <c r="AT208" s="177"/>
      <c r="AU208" s="177">
        <v>0</v>
      </c>
      <c r="AV208" s="177"/>
      <c r="AW208" s="177"/>
      <c r="AX208" s="177"/>
      <c r="AY208" s="177"/>
      <c r="AZ208" s="177">
        <f>IF(ISNUMBER(AP208),AP208,0)+IF(ISNUMBER(AU208),AU208,0)</f>
        <v>100000</v>
      </c>
      <c r="BA208" s="177"/>
      <c r="BB208" s="177"/>
      <c r="BC208" s="177"/>
      <c r="BD208" s="177"/>
      <c r="CA208" s="136" t="s">
        <v>55</v>
      </c>
    </row>
    <row r="209" spans="1:79" s="9" customFormat="1" x14ac:dyDescent="0.2">
      <c r="A209" s="119"/>
      <c r="B209" s="119"/>
      <c r="C209" s="119"/>
      <c r="D209" s="119"/>
      <c r="E209" s="119"/>
      <c r="F209" s="119"/>
      <c r="G209" s="137" t="s">
        <v>179</v>
      </c>
      <c r="H209" s="138"/>
      <c r="I209" s="138"/>
      <c r="J209" s="138"/>
      <c r="K209" s="138"/>
      <c r="L209" s="138"/>
      <c r="M209" s="138"/>
      <c r="N209" s="138"/>
      <c r="O209" s="138"/>
      <c r="P209" s="138"/>
      <c r="Q209" s="138"/>
      <c r="R209" s="138"/>
      <c r="S209" s="139"/>
      <c r="T209" s="179"/>
      <c r="U209" s="138"/>
      <c r="V209" s="138"/>
      <c r="W209" s="138"/>
      <c r="X209" s="138"/>
      <c r="Y209" s="138"/>
      <c r="Z209" s="139"/>
      <c r="AA209" s="176">
        <v>100000</v>
      </c>
      <c r="AB209" s="176"/>
      <c r="AC209" s="176"/>
      <c r="AD209" s="176"/>
      <c r="AE209" s="176"/>
      <c r="AF209" s="176">
        <v>0</v>
      </c>
      <c r="AG209" s="176"/>
      <c r="AH209" s="176"/>
      <c r="AI209" s="176"/>
      <c r="AJ209" s="176"/>
      <c r="AK209" s="176">
        <f>IF(ISNUMBER(AA209),AA209,0)+IF(ISNUMBER(AF209),AF209,0)</f>
        <v>100000</v>
      </c>
      <c r="AL209" s="176"/>
      <c r="AM209" s="176"/>
      <c r="AN209" s="176"/>
      <c r="AO209" s="176"/>
      <c r="AP209" s="176">
        <v>100000</v>
      </c>
      <c r="AQ209" s="176"/>
      <c r="AR209" s="176"/>
      <c r="AS209" s="176"/>
      <c r="AT209" s="176"/>
      <c r="AU209" s="176">
        <v>0</v>
      </c>
      <c r="AV209" s="176"/>
      <c r="AW209" s="176"/>
      <c r="AX209" s="176"/>
      <c r="AY209" s="176"/>
      <c r="AZ209" s="176">
        <f>IF(ISNUMBER(AP209),AP209,0)+IF(ISNUMBER(AU209),AU209,0)</f>
        <v>100000</v>
      </c>
      <c r="BA209" s="176"/>
      <c r="BB209" s="176"/>
      <c r="BC209" s="176"/>
      <c r="BD209" s="176"/>
    </row>
    <row r="212" spans="1:79" ht="14.25" customHeight="1" x14ac:dyDescent="0.2">
      <c r="A212" s="67" t="s">
        <v>447</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78" t="s">
        <v>340</v>
      </c>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row>
    <row r="214" spans="1:79" ht="23.1" customHeight="1" x14ac:dyDescent="0.2">
      <c r="A214" s="57" t="s">
        <v>159</v>
      </c>
      <c r="B214" s="57"/>
      <c r="C214" s="57"/>
      <c r="D214" s="57"/>
      <c r="E214" s="57"/>
      <c r="F214" s="57"/>
      <c r="G214" s="57"/>
      <c r="H214" s="57"/>
      <c r="I214" s="57"/>
      <c r="J214" s="57"/>
      <c r="K214" s="57"/>
      <c r="L214" s="57"/>
      <c r="M214" s="57"/>
      <c r="N214" s="86" t="s">
        <v>160</v>
      </c>
      <c r="O214" s="87"/>
      <c r="P214" s="87"/>
      <c r="Q214" s="87"/>
      <c r="R214" s="87"/>
      <c r="S214" s="87"/>
      <c r="T214" s="87"/>
      <c r="U214" s="88"/>
      <c r="V214" s="86" t="s">
        <v>161</v>
      </c>
      <c r="W214" s="87"/>
      <c r="X214" s="87"/>
      <c r="Y214" s="87"/>
      <c r="Z214" s="88"/>
      <c r="AA214" s="57" t="s">
        <v>341</v>
      </c>
      <c r="AB214" s="57"/>
      <c r="AC214" s="57"/>
      <c r="AD214" s="57"/>
      <c r="AE214" s="57"/>
      <c r="AF214" s="57"/>
      <c r="AG214" s="57"/>
      <c r="AH214" s="57"/>
      <c r="AI214" s="57"/>
      <c r="AJ214" s="57" t="s">
        <v>342</v>
      </c>
      <c r="AK214" s="57"/>
      <c r="AL214" s="57"/>
      <c r="AM214" s="57"/>
      <c r="AN214" s="57"/>
      <c r="AO214" s="57"/>
      <c r="AP214" s="57"/>
      <c r="AQ214" s="57"/>
      <c r="AR214" s="57"/>
      <c r="AS214" s="57" t="s">
        <v>343</v>
      </c>
      <c r="AT214" s="57"/>
      <c r="AU214" s="57"/>
      <c r="AV214" s="57"/>
      <c r="AW214" s="57"/>
      <c r="AX214" s="57"/>
      <c r="AY214" s="57"/>
      <c r="AZ214" s="57"/>
      <c r="BA214" s="57"/>
      <c r="BB214" s="57" t="s">
        <v>344</v>
      </c>
      <c r="BC214" s="57"/>
      <c r="BD214" s="57"/>
      <c r="BE214" s="57"/>
      <c r="BF214" s="57"/>
      <c r="BG214" s="57"/>
      <c r="BH214" s="57"/>
      <c r="BI214" s="57"/>
      <c r="BJ214" s="57"/>
      <c r="BK214" s="57" t="s">
        <v>346</v>
      </c>
      <c r="BL214" s="57"/>
      <c r="BM214" s="57"/>
      <c r="BN214" s="57"/>
      <c r="BO214" s="57"/>
      <c r="BP214" s="57"/>
      <c r="BQ214" s="57"/>
      <c r="BR214" s="57"/>
      <c r="BS214" s="57"/>
    </row>
    <row r="215" spans="1:79" ht="95.25" customHeight="1" x14ac:dyDescent="0.2">
      <c r="A215" s="57"/>
      <c r="B215" s="57"/>
      <c r="C215" s="57"/>
      <c r="D215" s="57"/>
      <c r="E215" s="57"/>
      <c r="F215" s="57"/>
      <c r="G215" s="57"/>
      <c r="H215" s="57"/>
      <c r="I215" s="57"/>
      <c r="J215" s="57"/>
      <c r="K215" s="57"/>
      <c r="L215" s="57"/>
      <c r="M215" s="57"/>
      <c r="N215" s="89"/>
      <c r="O215" s="90"/>
      <c r="P215" s="90"/>
      <c r="Q215" s="90"/>
      <c r="R215" s="90"/>
      <c r="S215" s="90"/>
      <c r="T215" s="90"/>
      <c r="U215" s="91"/>
      <c r="V215" s="89"/>
      <c r="W215" s="90"/>
      <c r="X215" s="90"/>
      <c r="Y215" s="90"/>
      <c r="Z215" s="91"/>
      <c r="AA215" s="74" t="s">
        <v>164</v>
      </c>
      <c r="AB215" s="74"/>
      <c r="AC215" s="74"/>
      <c r="AD215" s="74"/>
      <c r="AE215" s="74"/>
      <c r="AF215" s="74" t="s">
        <v>165</v>
      </c>
      <c r="AG215" s="74"/>
      <c r="AH215" s="74"/>
      <c r="AI215" s="74"/>
      <c r="AJ215" s="74" t="s">
        <v>164</v>
      </c>
      <c r="AK215" s="74"/>
      <c r="AL215" s="74"/>
      <c r="AM215" s="74"/>
      <c r="AN215" s="74"/>
      <c r="AO215" s="74" t="s">
        <v>165</v>
      </c>
      <c r="AP215" s="74"/>
      <c r="AQ215" s="74"/>
      <c r="AR215" s="74"/>
      <c r="AS215" s="74" t="s">
        <v>164</v>
      </c>
      <c r="AT215" s="74"/>
      <c r="AU215" s="74"/>
      <c r="AV215" s="74"/>
      <c r="AW215" s="74"/>
      <c r="AX215" s="74" t="s">
        <v>165</v>
      </c>
      <c r="AY215" s="74"/>
      <c r="AZ215" s="74"/>
      <c r="BA215" s="74"/>
      <c r="BB215" s="74" t="s">
        <v>164</v>
      </c>
      <c r="BC215" s="74"/>
      <c r="BD215" s="74"/>
      <c r="BE215" s="74"/>
      <c r="BF215" s="74"/>
      <c r="BG215" s="74" t="s">
        <v>165</v>
      </c>
      <c r="BH215" s="74"/>
      <c r="BI215" s="74"/>
      <c r="BJ215" s="74"/>
      <c r="BK215" s="74" t="s">
        <v>164</v>
      </c>
      <c r="BL215" s="74"/>
      <c r="BM215" s="74"/>
      <c r="BN215" s="74"/>
      <c r="BO215" s="74"/>
      <c r="BP215" s="74" t="s">
        <v>165</v>
      </c>
      <c r="BQ215" s="74"/>
      <c r="BR215" s="74"/>
      <c r="BS215" s="74"/>
    </row>
    <row r="216" spans="1:79" ht="15" customHeight="1" x14ac:dyDescent="0.2">
      <c r="A216" s="57">
        <v>1</v>
      </c>
      <c r="B216" s="57"/>
      <c r="C216" s="57"/>
      <c r="D216" s="57"/>
      <c r="E216" s="57"/>
      <c r="F216" s="57"/>
      <c r="G216" s="57"/>
      <c r="H216" s="57"/>
      <c r="I216" s="57"/>
      <c r="J216" s="57"/>
      <c r="K216" s="57"/>
      <c r="L216" s="57"/>
      <c r="M216" s="57"/>
      <c r="N216" s="51">
        <v>2</v>
      </c>
      <c r="O216" s="52"/>
      <c r="P216" s="52"/>
      <c r="Q216" s="52"/>
      <c r="R216" s="52"/>
      <c r="S216" s="52"/>
      <c r="T216" s="52"/>
      <c r="U216" s="53"/>
      <c r="V216" s="57">
        <v>3</v>
      </c>
      <c r="W216" s="57"/>
      <c r="X216" s="57"/>
      <c r="Y216" s="57"/>
      <c r="Z216" s="57"/>
      <c r="AA216" s="57">
        <v>4</v>
      </c>
      <c r="AB216" s="57"/>
      <c r="AC216" s="57"/>
      <c r="AD216" s="57"/>
      <c r="AE216" s="57"/>
      <c r="AF216" s="57">
        <v>5</v>
      </c>
      <c r="AG216" s="57"/>
      <c r="AH216" s="57"/>
      <c r="AI216" s="57"/>
      <c r="AJ216" s="57">
        <v>6</v>
      </c>
      <c r="AK216" s="57"/>
      <c r="AL216" s="57"/>
      <c r="AM216" s="57"/>
      <c r="AN216" s="57"/>
      <c r="AO216" s="57">
        <v>7</v>
      </c>
      <c r="AP216" s="57"/>
      <c r="AQ216" s="57"/>
      <c r="AR216" s="57"/>
      <c r="AS216" s="57">
        <v>8</v>
      </c>
      <c r="AT216" s="57"/>
      <c r="AU216" s="57"/>
      <c r="AV216" s="57"/>
      <c r="AW216" s="57"/>
      <c r="AX216" s="57">
        <v>9</v>
      </c>
      <c r="AY216" s="57"/>
      <c r="AZ216" s="57"/>
      <c r="BA216" s="57"/>
      <c r="BB216" s="57">
        <v>10</v>
      </c>
      <c r="BC216" s="57"/>
      <c r="BD216" s="57"/>
      <c r="BE216" s="57"/>
      <c r="BF216" s="57"/>
      <c r="BG216" s="57">
        <v>11</v>
      </c>
      <c r="BH216" s="57"/>
      <c r="BI216" s="57"/>
      <c r="BJ216" s="57"/>
      <c r="BK216" s="57">
        <v>12</v>
      </c>
      <c r="BL216" s="57"/>
      <c r="BM216" s="57"/>
      <c r="BN216" s="57"/>
      <c r="BO216" s="57"/>
      <c r="BP216" s="57">
        <v>13</v>
      </c>
      <c r="BQ216" s="57"/>
      <c r="BR216" s="57"/>
      <c r="BS216" s="57"/>
    </row>
    <row r="217" spans="1:79" s="2" customFormat="1" ht="12" hidden="1" customHeight="1" x14ac:dyDescent="0.2">
      <c r="A217" s="99" t="s">
        <v>177</v>
      </c>
      <c r="B217" s="99"/>
      <c r="C217" s="99"/>
      <c r="D217" s="99"/>
      <c r="E217" s="99"/>
      <c r="F217" s="99"/>
      <c r="G217" s="99"/>
      <c r="H217" s="99"/>
      <c r="I217" s="99"/>
      <c r="J217" s="99"/>
      <c r="K217" s="99"/>
      <c r="L217" s="99"/>
      <c r="M217" s="99"/>
      <c r="N217" s="60" t="s">
        <v>162</v>
      </c>
      <c r="O217" s="60"/>
      <c r="P217" s="60"/>
      <c r="Q217" s="60"/>
      <c r="R217" s="60"/>
      <c r="S217" s="60"/>
      <c r="T217" s="60"/>
      <c r="U217" s="60"/>
      <c r="V217" s="60" t="s">
        <v>163</v>
      </c>
      <c r="W217" s="60"/>
      <c r="X217" s="60"/>
      <c r="Y217" s="60"/>
      <c r="Z217" s="60"/>
      <c r="AA217" s="59" t="s">
        <v>86</v>
      </c>
      <c r="AB217" s="59"/>
      <c r="AC217" s="59"/>
      <c r="AD217" s="59"/>
      <c r="AE217" s="59"/>
      <c r="AF217" s="59" t="s">
        <v>87</v>
      </c>
      <c r="AG217" s="59"/>
      <c r="AH217" s="59"/>
      <c r="AI217" s="59"/>
      <c r="AJ217" s="59" t="s">
        <v>88</v>
      </c>
      <c r="AK217" s="59"/>
      <c r="AL217" s="59"/>
      <c r="AM217" s="59"/>
      <c r="AN217" s="59"/>
      <c r="AO217" s="59" t="s">
        <v>89</v>
      </c>
      <c r="AP217" s="59"/>
      <c r="AQ217" s="59"/>
      <c r="AR217" s="59"/>
      <c r="AS217" s="59" t="s">
        <v>79</v>
      </c>
      <c r="AT217" s="59"/>
      <c r="AU217" s="59"/>
      <c r="AV217" s="59"/>
      <c r="AW217" s="59"/>
      <c r="AX217" s="59" t="s">
        <v>80</v>
      </c>
      <c r="AY217" s="59"/>
      <c r="AZ217" s="59"/>
      <c r="BA217" s="59"/>
      <c r="BB217" s="59" t="s">
        <v>81</v>
      </c>
      <c r="BC217" s="59"/>
      <c r="BD217" s="59"/>
      <c r="BE217" s="59"/>
      <c r="BF217" s="59"/>
      <c r="BG217" s="59" t="s">
        <v>82</v>
      </c>
      <c r="BH217" s="59"/>
      <c r="BI217" s="59"/>
      <c r="BJ217" s="59"/>
      <c r="BK217" s="59" t="s">
        <v>83</v>
      </c>
      <c r="BL217" s="59"/>
      <c r="BM217" s="59"/>
      <c r="BN217" s="59"/>
      <c r="BO217" s="59"/>
      <c r="BP217" s="59" t="s">
        <v>84</v>
      </c>
      <c r="BQ217" s="59"/>
      <c r="BR217" s="59"/>
      <c r="BS217" s="59"/>
      <c r="CA217" s="2" t="s">
        <v>56</v>
      </c>
    </row>
    <row r="218" spans="1:79" s="9" customFormat="1" ht="12.75" customHeight="1" x14ac:dyDescent="0.2">
      <c r="A218" s="180" t="s">
        <v>179</v>
      </c>
      <c r="B218" s="180"/>
      <c r="C218" s="180"/>
      <c r="D218" s="180"/>
      <c r="E218" s="180"/>
      <c r="F218" s="180"/>
      <c r="G218" s="180"/>
      <c r="H218" s="180"/>
      <c r="I218" s="180"/>
      <c r="J218" s="180"/>
      <c r="K218" s="180"/>
      <c r="L218" s="180"/>
      <c r="M218" s="180"/>
      <c r="N218" s="118"/>
      <c r="O218" s="116"/>
      <c r="P218" s="116"/>
      <c r="Q218" s="116"/>
      <c r="R218" s="116"/>
      <c r="S218" s="116"/>
      <c r="T218" s="116"/>
      <c r="U218" s="117"/>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2"/>
      <c r="BQ218" s="183"/>
      <c r="BR218" s="183"/>
      <c r="BS218" s="184"/>
      <c r="CA218" s="9" t="s">
        <v>57</v>
      </c>
    </row>
    <row r="221" spans="1:79" ht="35.25" customHeight="1" x14ac:dyDescent="0.2">
      <c r="A221" s="67" t="s">
        <v>448</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61" t="s">
        <v>434</v>
      </c>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row>
    <row r="226" spans="1:79" ht="14.25" customHeight="1" x14ac:dyDescent="0.2">
      <c r="A226" s="67" t="s">
        <v>419</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62" t="s">
        <v>340</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42.95" customHeight="1" x14ac:dyDescent="0.2">
      <c r="A228" s="74" t="s">
        <v>166</v>
      </c>
      <c r="B228" s="74"/>
      <c r="C228" s="74"/>
      <c r="D228" s="74"/>
      <c r="E228" s="74"/>
      <c r="F228" s="74"/>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167</v>
      </c>
      <c r="AF228" s="57"/>
      <c r="AG228" s="57"/>
      <c r="AH228" s="57"/>
      <c r="AI228" s="57"/>
      <c r="AJ228" s="57"/>
      <c r="AK228" s="57" t="s">
        <v>168</v>
      </c>
      <c r="AL228" s="57"/>
      <c r="AM228" s="57"/>
      <c r="AN228" s="57"/>
      <c r="AO228" s="57"/>
      <c r="AP228" s="57"/>
      <c r="AQ228" s="57" t="s">
        <v>169</v>
      </c>
      <c r="AR228" s="57"/>
      <c r="AS228" s="57"/>
      <c r="AT228" s="57"/>
      <c r="AU228" s="57"/>
      <c r="AV228" s="57"/>
      <c r="AW228" s="57" t="s">
        <v>120</v>
      </c>
      <c r="AX228" s="57"/>
      <c r="AY228" s="57"/>
      <c r="AZ228" s="57"/>
      <c r="BA228" s="57"/>
      <c r="BB228" s="57"/>
      <c r="BC228" s="57"/>
      <c r="BD228" s="57"/>
      <c r="BE228" s="57"/>
      <c r="BF228" s="57"/>
      <c r="BG228" s="57" t="s">
        <v>170</v>
      </c>
      <c r="BH228" s="57"/>
      <c r="BI228" s="57"/>
      <c r="BJ228" s="57"/>
      <c r="BK228" s="57"/>
      <c r="BL228" s="57"/>
    </row>
    <row r="229" spans="1:79" ht="39.950000000000003" customHeight="1" x14ac:dyDescent="0.2">
      <c r="A229" s="74"/>
      <c r="B229" s="74"/>
      <c r="C229" s="74"/>
      <c r="D229" s="74"/>
      <c r="E229" s="74"/>
      <c r="F229" s="74"/>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t="s">
        <v>18</v>
      </c>
      <c r="AX229" s="57"/>
      <c r="AY229" s="57"/>
      <c r="AZ229" s="57"/>
      <c r="BA229" s="57"/>
      <c r="BB229" s="57" t="s">
        <v>17</v>
      </c>
      <c r="BC229" s="57"/>
      <c r="BD229" s="57"/>
      <c r="BE229" s="57"/>
      <c r="BF229" s="57"/>
      <c r="BG229" s="57"/>
      <c r="BH229" s="57"/>
      <c r="BI229" s="57"/>
      <c r="BJ229" s="57"/>
      <c r="BK229" s="57"/>
      <c r="BL229" s="57"/>
    </row>
    <row r="230" spans="1:79" ht="15" customHeight="1" x14ac:dyDescent="0.2">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57">
        <v>8</v>
      </c>
      <c r="AX230" s="57"/>
      <c r="AY230" s="57"/>
      <c r="AZ230" s="57"/>
      <c r="BA230" s="57"/>
      <c r="BB230" s="57">
        <v>9</v>
      </c>
      <c r="BC230" s="57"/>
      <c r="BD230" s="57"/>
      <c r="BE230" s="57"/>
      <c r="BF230" s="57"/>
      <c r="BG230" s="57">
        <v>10</v>
      </c>
      <c r="BH230" s="57"/>
      <c r="BI230" s="57"/>
      <c r="BJ230" s="57"/>
      <c r="BK230" s="57"/>
      <c r="BL230" s="57"/>
    </row>
    <row r="231" spans="1:79" s="2" customFormat="1" ht="12" hidden="1" customHeight="1" x14ac:dyDescent="0.2">
      <c r="A231" s="60" t="s">
        <v>85</v>
      </c>
      <c r="B231" s="60"/>
      <c r="C231" s="60"/>
      <c r="D231" s="60"/>
      <c r="E231" s="60"/>
      <c r="F231" s="60"/>
      <c r="G231" s="99" t="s">
        <v>78</v>
      </c>
      <c r="H231" s="99"/>
      <c r="I231" s="99"/>
      <c r="J231" s="99"/>
      <c r="K231" s="99"/>
      <c r="L231" s="99"/>
      <c r="M231" s="99"/>
      <c r="N231" s="99"/>
      <c r="O231" s="99"/>
      <c r="P231" s="99"/>
      <c r="Q231" s="99"/>
      <c r="R231" s="99"/>
      <c r="S231" s="99"/>
      <c r="T231" s="59" t="s">
        <v>101</v>
      </c>
      <c r="U231" s="59"/>
      <c r="V231" s="59"/>
      <c r="W231" s="59"/>
      <c r="X231" s="59"/>
      <c r="Y231" s="59"/>
      <c r="Z231" s="59" t="s">
        <v>102</v>
      </c>
      <c r="AA231" s="59"/>
      <c r="AB231" s="59"/>
      <c r="AC231" s="59"/>
      <c r="AD231" s="59"/>
      <c r="AE231" s="59" t="s">
        <v>103</v>
      </c>
      <c r="AF231" s="59"/>
      <c r="AG231" s="59"/>
      <c r="AH231" s="59"/>
      <c r="AI231" s="59"/>
      <c r="AJ231" s="59"/>
      <c r="AK231" s="59" t="s">
        <v>104</v>
      </c>
      <c r="AL231" s="59"/>
      <c r="AM231" s="59"/>
      <c r="AN231" s="59"/>
      <c r="AO231" s="59"/>
      <c r="AP231" s="59"/>
      <c r="AQ231" s="100" t="s">
        <v>122</v>
      </c>
      <c r="AR231" s="59"/>
      <c r="AS231" s="59"/>
      <c r="AT231" s="59"/>
      <c r="AU231" s="59"/>
      <c r="AV231" s="59"/>
      <c r="AW231" s="59" t="s">
        <v>105</v>
      </c>
      <c r="AX231" s="59"/>
      <c r="AY231" s="59"/>
      <c r="AZ231" s="59"/>
      <c r="BA231" s="59"/>
      <c r="BB231" s="59" t="s">
        <v>106</v>
      </c>
      <c r="BC231" s="59"/>
      <c r="BD231" s="59"/>
      <c r="BE231" s="59"/>
      <c r="BF231" s="59"/>
      <c r="BG231" s="100" t="s">
        <v>123</v>
      </c>
      <c r="BH231" s="59"/>
      <c r="BI231" s="59"/>
      <c r="BJ231" s="59"/>
      <c r="BK231" s="59"/>
      <c r="BL231" s="59"/>
      <c r="CA231" s="2" t="s">
        <v>58</v>
      </c>
    </row>
    <row r="232" spans="1:79" s="136" customFormat="1" ht="12.75" customHeight="1" x14ac:dyDescent="0.2">
      <c r="A232" s="170">
        <v>2240</v>
      </c>
      <c r="B232" s="170"/>
      <c r="C232" s="170"/>
      <c r="D232" s="170"/>
      <c r="E232" s="170"/>
      <c r="F232" s="170"/>
      <c r="G232" s="130" t="s">
        <v>358</v>
      </c>
      <c r="H232" s="131"/>
      <c r="I232" s="131"/>
      <c r="J232" s="131"/>
      <c r="K232" s="131"/>
      <c r="L232" s="131"/>
      <c r="M232" s="131"/>
      <c r="N232" s="131"/>
      <c r="O232" s="131"/>
      <c r="P232" s="131"/>
      <c r="Q232" s="131"/>
      <c r="R232" s="131"/>
      <c r="S232" s="132"/>
      <c r="T232" s="177">
        <v>23599</v>
      </c>
      <c r="U232" s="177"/>
      <c r="V232" s="177"/>
      <c r="W232" s="177"/>
      <c r="X232" s="177"/>
      <c r="Y232" s="177"/>
      <c r="Z232" s="177">
        <v>23599.81</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23599.81</v>
      </c>
      <c r="BH232" s="177"/>
      <c r="BI232" s="177"/>
      <c r="BJ232" s="177"/>
      <c r="BK232" s="177"/>
      <c r="BL232" s="177"/>
      <c r="CA232" s="136" t="s">
        <v>59</v>
      </c>
    </row>
    <row r="233" spans="1:79" s="136" customFormat="1" ht="38.25" customHeight="1" x14ac:dyDescent="0.2">
      <c r="A233" s="170">
        <v>2610</v>
      </c>
      <c r="B233" s="170"/>
      <c r="C233" s="170"/>
      <c r="D233" s="170"/>
      <c r="E233" s="170"/>
      <c r="F233" s="170"/>
      <c r="G233" s="130" t="s">
        <v>456</v>
      </c>
      <c r="H233" s="131"/>
      <c r="I233" s="131"/>
      <c r="J233" s="131"/>
      <c r="K233" s="131"/>
      <c r="L233" s="131"/>
      <c r="M233" s="131"/>
      <c r="N233" s="131"/>
      <c r="O233" s="131"/>
      <c r="P233" s="131"/>
      <c r="Q233" s="131"/>
      <c r="R233" s="131"/>
      <c r="S233" s="132"/>
      <c r="T233" s="177">
        <v>107000</v>
      </c>
      <c r="U233" s="177"/>
      <c r="V233" s="177"/>
      <c r="W233" s="177"/>
      <c r="X233" s="177"/>
      <c r="Y233" s="177"/>
      <c r="Z233" s="177">
        <v>107000</v>
      </c>
      <c r="AA233" s="177"/>
      <c r="AB233" s="177"/>
      <c r="AC233" s="177"/>
      <c r="AD233" s="177"/>
      <c r="AE233" s="177">
        <v>0</v>
      </c>
      <c r="AF233" s="177"/>
      <c r="AG233" s="177"/>
      <c r="AH233" s="177"/>
      <c r="AI233" s="177"/>
      <c r="AJ233" s="177"/>
      <c r="AK233" s="177">
        <v>0</v>
      </c>
      <c r="AL233" s="177"/>
      <c r="AM233" s="177"/>
      <c r="AN233" s="177"/>
      <c r="AO233" s="177"/>
      <c r="AP233" s="177"/>
      <c r="AQ233" s="177">
        <f>IF(ISNUMBER(AK233),AK233,0)-IF(ISNUMBER(AE233),AE233,0)</f>
        <v>0</v>
      </c>
      <c r="AR233" s="177"/>
      <c r="AS233" s="177"/>
      <c r="AT233" s="177"/>
      <c r="AU233" s="177"/>
      <c r="AV233" s="177"/>
      <c r="AW233" s="177">
        <v>0</v>
      </c>
      <c r="AX233" s="177"/>
      <c r="AY233" s="177"/>
      <c r="AZ233" s="177"/>
      <c r="BA233" s="177"/>
      <c r="BB233" s="177">
        <v>0</v>
      </c>
      <c r="BC233" s="177"/>
      <c r="BD233" s="177"/>
      <c r="BE233" s="177"/>
      <c r="BF233" s="177"/>
      <c r="BG233" s="177">
        <f>IF(ISNUMBER(Z233),Z233,0)+IF(ISNUMBER(AK233),AK233,0)</f>
        <v>107000</v>
      </c>
      <c r="BH233" s="177"/>
      <c r="BI233" s="177"/>
      <c r="BJ233" s="177"/>
      <c r="BK233" s="177"/>
      <c r="BL233" s="177"/>
    </row>
    <row r="234" spans="1:79" s="9" customFormat="1" ht="12.75" customHeight="1" x14ac:dyDescent="0.2">
      <c r="A234" s="119"/>
      <c r="B234" s="119"/>
      <c r="C234" s="119"/>
      <c r="D234" s="119"/>
      <c r="E234" s="119"/>
      <c r="F234" s="119"/>
      <c r="G234" s="137" t="s">
        <v>179</v>
      </c>
      <c r="H234" s="138"/>
      <c r="I234" s="138"/>
      <c r="J234" s="138"/>
      <c r="K234" s="138"/>
      <c r="L234" s="138"/>
      <c r="M234" s="138"/>
      <c r="N234" s="138"/>
      <c r="O234" s="138"/>
      <c r="P234" s="138"/>
      <c r="Q234" s="138"/>
      <c r="R234" s="138"/>
      <c r="S234" s="139"/>
      <c r="T234" s="176">
        <v>130599</v>
      </c>
      <c r="U234" s="176"/>
      <c r="V234" s="176"/>
      <c r="W234" s="176"/>
      <c r="X234" s="176"/>
      <c r="Y234" s="176"/>
      <c r="Z234" s="176">
        <v>130599.81</v>
      </c>
      <c r="AA234" s="176"/>
      <c r="AB234" s="176"/>
      <c r="AC234" s="176"/>
      <c r="AD234" s="176"/>
      <c r="AE234" s="176">
        <v>0</v>
      </c>
      <c r="AF234" s="176"/>
      <c r="AG234" s="176"/>
      <c r="AH234" s="176"/>
      <c r="AI234" s="176"/>
      <c r="AJ234" s="176"/>
      <c r="AK234" s="176">
        <v>0</v>
      </c>
      <c r="AL234" s="176"/>
      <c r="AM234" s="176"/>
      <c r="AN234" s="176"/>
      <c r="AO234" s="176"/>
      <c r="AP234" s="176"/>
      <c r="AQ234" s="176">
        <f>IF(ISNUMBER(AK234),AK234,0)-IF(ISNUMBER(AE234),AE234,0)</f>
        <v>0</v>
      </c>
      <c r="AR234" s="176"/>
      <c r="AS234" s="176"/>
      <c r="AT234" s="176"/>
      <c r="AU234" s="176"/>
      <c r="AV234" s="176"/>
      <c r="AW234" s="176">
        <v>0</v>
      </c>
      <c r="AX234" s="176"/>
      <c r="AY234" s="176"/>
      <c r="AZ234" s="176"/>
      <c r="BA234" s="176"/>
      <c r="BB234" s="176">
        <v>0</v>
      </c>
      <c r="BC234" s="176"/>
      <c r="BD234" s="176"/>
      <c r="BE234" s="176"/>
      <c r="BF234" s="176"/>
      <c r="BG234" s="176">
        <f>IF(ISNUMBER(Z234),Z234,0)+IF(ISNUMBER(AK234),AK234,0)</f>
        <v>130599.81</v>
      </c>
      <c r="BH234" s="176"/>
      <c r="BI234" s="176"/>
      <c r="BJ234" s="176"/>
      <c r="BK234" s="176"/>
      <c r="BL234" s="176"/>
    </row>
    <row r="236" spans="1:79" ht="14.25" customHeight="1" x14ac:dyDescent="0.2">
      <c r="A236" s="67" t="s">
        <v>435</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62" t="s">
        <v>340</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79" ht="18" customHeight="1" x14ac:dyDescent="0.2">
      <c r="A238" s="57" t="s">
        <v>166</v>
      </c>
      <c r="B238" s="57"/>
      <c r="C238" s="57"/>
      <c r="D238" s="57"/>
      <c r="E238" s="57"/>
      <c r="F238" s="57"/>
      <c r="G238" s="57" t="s">
        <v>20</v>
      </c>
      <c r="H238" s="57"/>
      <c r="I238" s="57"/>
      <c r="J238" s="57"/>
      <c r="K238" s="57"/>
      <c r="L238" s="57"/>
      <c r="M238" s="57"/>
      <c r="N238" s="57"/>
      <c r="O238" s="57"/>
      <c r="P238" s="57"/>
      <c r="Q238" s="57" t="s">
        <v>422</v>
      </c>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t="s">
        <v>432</v>
      </c>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42.95" customHeight="1" x14ac:dyDescent="0.2">
      <c r="A239" s="57"/>
      <c r="B239" s="57"/>
      <c r="C239" s="57"/>
      <c r="D239" s="57"/>
      <c r="E239" s="57"/>
      <c r="F239" s="57"/>
      <c r="G239" s="57"/>
      <c r="H239" s="57"/>
      <c r="I239" s="57"/>
      <c r="J239" s="57"/>
      <c r="K239" s="57"/>
      <c r="L239" s="57"/>
      <c r="M239" s="57"/>
      <c r="N239" s="57"/>
      <c r="O239" s="57"/>
      <c r="P239" s="57"/>
      <c r="Q239" s="57" t="s">
        <v>171</v>
      </c>
      <c r="R239" s="57"/>
      <c r="S239" s="57"/>
      <c r="T239" s="57"/>
      <c r="U239" s="57"/>
      <c r="V239" s="74" t="s">
        <v>172</v>
      </c>
      <c r="W239" s="74"/>
      <c r="X239" s="74"/>
      <c r="Y239" s="74"/>
      <c r="Z239" s="57" t="s">
        <v>173</v>
      </c>
      <c r="AA239" s="57"/>
      <c r="AB239" s="57"/>
      <c r="AC239" s="57"/>
      <c r="AD239" s="57"/>
      <c r="AE239" s="57"/>
      <c r="AF239" s="57"/>
      <c r="AG239" s="57"/>
      <c r="AH239" s="57"/>
      <c r="AI239" s="57"/>
      <c r="AJ239" s="57" t="s">
        <v>174</v>
      </c>
      <c r="AK239" s="57"/>
      <c r="AL239" s="57"/>
      <c r="AM239" s="57"/>
      <c r="AN239" s="57"/>
      <c r="AO239" s="57" t="s">
        <v>21</v>
      </c>
      <c r="AP239" s="57"/>
      <c r="AQ239" s="57"/>
      <c r="AR239" s="57"/>
      <c r="AS239" s="57"/>
      <c r="AT239" s="74" t="s">
        <v>175</v>
      </c>
      <c r="AU239" s="74"/>
      <c r="AV239" s="74"/>
      <c r="AW239" s="74"/>
      <c r="AX239" s="57" t="s">
        <v>173</v>
      </c>
      <c r="AY239" s="57"/>
      <c r="AZ239" s="57"/>
      <c r="BA239" s="57"/>
      <c r="BB239" s="57"/>
      <c r="BC239" s="57"/>
      <c r="BD239" s="57"/>
      <c r="BE239" s="57"/>
      <c r="BF239" s="57"/>
      <c r="BG239" s="57"/>
      <c r="BH239" s="57" t="s">
        <v>176</v>
      </c>
      <c r="BI239" s="57"/>
      <c r="BJ239" s="57"/>
      <c r="BK239" s="57"/>
      <c r="BL239" s="57"/>
    </row>
    <row r="240" spans="1:79" ht="63"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74"/>
      <c r="W240" s="74"/>
      <c r="X240" s="74"/>
      <c r="Y240" s="74"/>
      <c r="Z240" s="57" t="s">
        <v>18</v>
      </c>
      <c r="AA240" s="57"/>
      <c r="AB240" s="57"/>
      <c r="AC240" s="57"/>
      <c r="AD240" s="57"/>
      <c r="AE240" s="57" t="s">
        <v>17</v>
      </c>
      <c r="AF240" s="57"/>
      <c r="AG240" s="57"/>
      <c r="AH240" s="57"/>
      <c r="AI240" s="57"/>
      <c r="AJ240" s="57"/>
      <c r="AK240" s="57"/>
      <c r="AL240" s="57"/>
      <c r="AM240" s="57"/>
      <c r="AN240" s="57"/>
      <c r="AO240" s="57"/>
      <c r="AP240" s="57"/>
      <c r="AQ240" s="57"/>
      <c r="AR240" s="57"/>
      <c r="AS240" s="57"/>
      <c r="AT240" s="74"/>
      <c r="AU240" s="74"/>
      <c r="AV240" s="74"/>
      <c r="AW240" s="74"/>
      <c r="AX240" s="57" t="s">
        <v>18</v>
      </c>
      <c r="AY240" s="57"/>
      <c r="AZ240" s="57"/>
      <c r="BA240" s="57"/>
      <c r="BB240" s="57"/>
      <c r="BC240" s="57" t="s">
        <v>17</v>
      </c>
      <c r="BD240" s="57"/>
      <c r="BE240" s="57"/>
      <c r="BF240" s="57"/>
      <c r="BG240" s="57"/>
      <c r="BH240" s="57"/>
      <c r="BI240" s="57"/>
      <c r="BJ240" s="57"/>
      <c r="BK240" s="57"/>
      <c r="BL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v>3</v>
      </c>
      <c r="R241" s="57"/>
      <c r="S241" s="57"/>
      <c r="T241" s="57"/>
      <c r="U241" s="57"/>
      <c r="V241" s="57">
        <v>4</v>
      </c>
      <c r="W241" s="57"/>
      <c r="X241" s="57"/>
      <c r="Y241" s="57"/>
      <c r="Z241" s="57">
        <v>5</v>
      </c>
      <c r="AA241" s="57"/>
      <c r="AB241" s="57"/>
      <c r="AC241" s="57"/>
      <c r="AD241" s="57"/>
      <c r="AE241" s="57">
        <v>6</v>
      </c>
      <c r="AF241" s="57"/>
      <c r="AG241" s="57"/>
      <c r="AH241" s="57"/>
      <c r="AI241" s="57"/>
      <c r="AJ241" s="57">
        <v>7</v>
      </c>
      <c r="AK241" s="57"/>
      <c r="AL241" s="57"/>
      <c r="AM241" s="57"/>
      <c r="AN241" s="57"/>
      <c r="AO241" s="57">
        <v>8</v>
      </c>
      <c r="AP241" s="57"/>
      <c r="AQ241" s="57"/>
      <c r="AR241" s="57"/>
      <c r="AS241" s="57"/>
      <c r="AT241" s="57">
        <v>9</v>
      </c>
      <c r="AU241" s="57"/>
      <c r="AV241" s="57"/>
      <c r="AW241" s="57"/>
      <c r="AX241" s="57">
        <v>10</v>
      </c>
      <c r="AY241" s="57"/>
      <c r="AZ241" s="57"/>
      <c r="BA241" s="57"/>
      <c r="BB241" s="57"/>
      <c r="BC241" s="57">
        <v>11</v>
      </c>
      <c r="BD241" s="57"/>
      <c r="BE241" s="57"/>
      <c r="BF241" s="57"/>
      <c r="BG241" s="57"/>
      <c r="BH241" s="57">
        <v>12</v>
      </c>
      <c r="BI241" s="57"/>
      <c r="BJ241" s="57"/>
      <c r="BK241" s="57"/>
      <c r="BL241" s="57"/>
    </row>
    <row r="242" spans="1:79" s="2" customFormat="1" ht="12" hidden="1" customHeight="1" x14ac:dyDescent="0.2">
      <c r="A242" s="60" t="s">
        <v>85</v>
      </c>
      <c r="B242" s="60"/>
      <c r="C242" s="60"/>
      <c r="D242" s="60"/>
      <c r="E242" s="60"/>
      <c r="F242" s="60"/>
      <c r="G242" s="99" t="s">
        <v>78</v>
      </c>
      <c r="H242" s="99"/>
      <c r="I242" s="99"/>
      <c r="J242" s="99"/>
      <c r="K242" s="99"/>
      <c r="L242" s="99"/>
      <c r="M242" s="99"/>
      <c r="N242" s="99"/>
      <c r="O242" s="99"/>
      <c r="P242" s="99"/>
      <c r="Q242" s="59" t="s">
        <v>101</v>
      </c>
      <c r="R242" s="59"/>
      <c r="S242" s="59"/>
      <c r="T242" s="59"/>
      <c r="U242" s="59"/>
      <c r="V242" s="59" t="s">
        <v>102</v>
      </c>
      <c r="W242" s="59"/>
      <c r="X242" s="59"/>
      <c r="Y242" s="59"/>
      <c r="Z242" s="59" t="s">
        <v>103</v>
      </c>
      <c r="AA242" s="59"/>
      <c r="AB242" s="59"/>
      <c r="AC242" s="59"/>
      <c r="AD242" s="59"/>
      <c r="AE242" s="59" t="s">
        <v>104</v>
      </c>
      <c r="AF242" s="59"/>
      <c r="AG242" s="59"/>
      <c r="AH242" s="59"/>
      <c r="AI242" s="59"/>
      <c r="AJ242" s="100" t="s">
        <v>124</v>
      </c>
      <c r="AK242" s="59"/>
      <c r="AL242" s="59"/>
      <c r="AM242" s="59"/>
      <c r="AN242" s="59"/>
      <c r="AO242" s="59" t="s">
        <v>105</v>
      </c>
      <c r="AP242" s="59"/>
      <c r="AQ242" s="59"/>
      <c r="AR242" s="59"/>
      <c r="AS242" s="59"/>
      <c r="AT242" s="100" t="s">
        <v>125</v>
      </c>
      <c r="AU242" s="59"/>
      <c r="AV242" s="59"/>
      <c r="AW242" s="59"/>
      <c r="AX242" s="59" t="s">
        <v>106</v>
      </c>
      <c r="AY242" s="59"/>
      <c r="AZ242" s="59"/>
      <c r="BA242" s="59"/>
      <c r="BB242" s="59"/>
      <c r="BC242" s="59" t="s">
        <v>107</v>
      </c>
      <c r="BD242" s="59"/>
      <c r="BE242" s="59"/>
      <c r="BF242" s="59"/>
      <c r="BG242" s="59"/>
      <c r="BH242" s="100" t="s">
        <v>124</v>
      </c>
      <c r="BI242" s="59"/>
      <c r="BJ242" s="59"/>
      <c r="BK242" s="59"/>
      <c r="BL242" s="59"/>
      <c r="CA242" s="2" t="s">
        <v>60</v>
      </c>
    </row>
    <row r="243" spans="1:79" s="136" customFormat="1" ht="25.5" customHeight="1" x14ac:dyDescent="0.2">
      <c r="A243" s="170">
        <v>2240</v>
      </c>
      <c r="B243" s="170"/>
      <c r="C243" s="170"/>
      <c r="D243" s="170"/>
      <c r="E243" s="170"/>
      <c r="F243" s="170"/>
      <c r="G243" s="130" t="s">
        <v>358</v>
      </c>
      <c r="H243" s="131"/>
      <c r="I243" s="131"/>
      <c r="J243" s="131"/>
      <c r="K243" s="131"/>
      <c r="L243" s="131"/>
      <c r="M243" s="131"/>
      <c r="N243" s="131"/>
      <c r="O243" s="131"/>
      <c r="P243" s="132"/>
      <c r="Q243" s="177">
        <v>200763</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200763</v>
      </c>
      <c r="AK243" s="177"/>
      <c r="AL243" s="177"/>
      <c r="AM243" s="177"/>
      <c r="AN243" s="177"/>
      <c r="AO243" s="177">
        <v>450000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450000</v>
      </c>
      <c r="BI243" s="177"/>
      <c r="BJ243" s="177"/>
      <c r="BK243" s="177"/>
      <c r="BL243" s="177"/>
      <c r="CA243" s="136" t="s">
        <v>61</v>
      </c>
    </row>
    <row r="244" spans="1:79" s="9" customFormat="1" ht="12.75" customHeight="1" x14ac:dyDescent="0.2">
      <c r="A244" s="119"/>
      <c r="B244" s="119"/>
      <c r="C244" s="119"/>
      <c r="D244" s="119"/>
      <c r="E244" s="119"/>
      <c r="F244" s="119"/>
      <c r="G244" s="137" t="s">
        <v>179</v>
      </c>
      <c r="H244" s="138"/>
      <c r="I244" s="138"/>
      <c r="J244" s="138"/>
      <c r="K244" s="138"/>
      <c r="L244" s="138"/>
      <c r="M244" s="138"/>
      <c r="N244" s="138"/>
      <c r="O244" s="138"/>
      <c r="P244" s="139"/>
      <c r="Q244" s="176">
        <v>200763</v>
      </c>
      <c r="R244" s="176"/>
      <c r="S244" s="176"/>
      <c r="T244" s="176"/>
      <c r="U244" s="176"/>
      <c r="V244" s="176">
        <v>0</v>
      </c>
      <c r="W244" s="176"/>
      <c r="X244" s="176"/>
      <c r="Y244" s="176"/>
      <c r="Z244" s="176">
        <v>0</v>
      </c>
      <c r="AA244" s="176"/>
      <c r="AB244" s="176"/>
      <c r="AC244" s="176"/>
      <c r="AD244" s="176"/>
      <c r="AE244" s="176">
        <v>0</v>
      </c>
      <c r="AF244" s="176"/>
      <c r="AG244" s="176"/>
      <c r="AH244" s="176"/>
      <c r="AI244" s="176"/>
      <c r="AJ244" s="176">
        <f>IF(ISNUMBER(Q244),Q244,0)-IF(ISNUMBER(Z244),Z244,0)</f>
        <v>200763</v>
      </c>
      <c r="AK244" s="176"/>
      <c r="AL244" s="176"/>
      <c r="AM244" s="176"/>
      <c r="AN244" s="176"/>
      <c r="AO244" s="176">
        <v>450000</v>
      </c>
      <c r="AP244" s="176"/>
      <c r="AQ244" s="176"/>
      <c r="AR244" s="176"/>
      <c r="AS244" s="176"/>
      <c r="AT244" s="176">
        <f>IF(ISNUMBER(V244),V244,0)-IF(ISNUMBER(Z244),Z244,0)-IF(ISNUMBER(AE244),AE244,0)</f>
        <v>0</v>
      </c>
      <c r="AU244" s="176"/>
      <c r="AV244" s="176"/>
      <c r="AW244" s="176"/>
      <c r="AX244" s="176">
        <v>0</v>
      </c>
      <c r="AY244" s="176"/>
      <c r="AZ244" s="176"/>
      <c r="BA244" s="176"/>
      <c r="BB244" s="176"/>
      <c r="BC244" s="176">
        <v>0</v>
      </c>
      <c r="BD244" s="176"/>
      <c r="BE244" s="176"/>
      <c r="BF244" s="176"/>
      <c r="BG244" s="176"/>
      <c r="BH244" s="176">
        <f>IF(ISNUMBER(AO244),AO244,0)-IF(ISNUMBER(AX244),AX244,0)</f>
        <v>450000</v>
      </c>
      <c r="BI244" s="176"/>
      <c r="BJ244" s="176"/>
      <c r="BK244" s="176"/>
      <c r="BL244" s="176"/>
    </row>
    <row r="246" spans="1:79" ht="14.25" customHeight="1" x14ac:dyDescent="0.2">
      <c r="A246" s="67" t="s">
        <v>423</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
      <c r="A247" s="62" t="s">
        <v>340</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42.95" customHeight="1" x14ac:dyDescent="0.2">
      <c r="A248" s="74" t="s">
        <v>166</v>
      </c>
      <c r="B248" s="74"/>
      <c r="C248" s="74"/>
      <c r="D248" s="74"/>
      <c r="E248" s="74"/>
      <c r="F248" s="74"/>
      <c r="G248" s="57" t="s">
        <v>20</v>
      </c>
      <c r="H248" s="57"/>
      <c r="I248" s="57"/>
      <c r="J248" s="57"/>
      <c r="K248" s="57"/>
      <c r="L248" s="57"/>
      <c r="M248" s="57"/>
      <c r="N248" s="57"/>
      <c r="O248" s="57"/>
      <c r="P248" s="57"/>
      <c r="Q248" s="57"/>
      <c r="R248" s="57"/>
      <c r="S248" s="57"/>
      <c r="T248" s="57" t="s">
        <v>16</v>
      </c>
      <c r="U248" s="57"/>
      <c r="V248" s="57"/>
      <c r="W248" s="57"/>
      <c r="X248" s="57"/>
      <c r="Y248" s="57"/>
      <c r="Z248" s="57" t="s">
        <v>15</v>
      </c>
      <c r="AA248" s="57"/>
      <c r="AB248" s="57"/>
      <c r="AC248" s="57"/>
      <c r="AD248" s="57"/>
      <c r="AE248" s="57" t="s">
        <v>420</v>
      </c>
      <c r="AF248" s="57"/>
      <c r="AG248" s="57"/>
      <c r="AH248" s="57"/>
      <c r="AI248" s="57"/>
      <c r="AJ248" s="57"/>
      <c r="AK248" s="57" t="s">
        <v>424</v>
      </c>
      <c r="AL248" s="57"/>
      <c r="AM248" s="57"/>
      <c r="AN248" s="57"/>
      <c r="AO248" s="57"/>
      <c r="AP248" s="57"/>
      <c r="AQ248" s="57" t="s">
        <v>436</v>
      </c>
      <c r="AR248" s="57"/>
      <c r="AS248" s="57"/>
      <c r="AT248" s="57"/>
      <c r="AU248" s="57"/>
      <c r="AV248" s="57"/>
      <c r="AW248" s="57" t="s">
        <v>19</v>
      </c>
      <c r="AX248" s="57"/>
      <c r="AY248" s="57"/>
      <c r="AZ248" s="57"/>
      <c r="BA248" s="57"/>
      <c r="BB248" s="57"/>
      <c r="BC248" s="57"/>
      <c r="BD248" s="57"/>
      <c r="BE248" s="57" t="s">
        <v>190</v>
      </c>
      <c r="BF248" s="57"/>
      <c r="BG248" s="57"/>
      <c r="BH248" s="57"/>
      <c r="BI248" s="57"/>
      <c r="BJ248" s="57"/>
      <c r="BK248" s="57"/>
      <c r="BL248" s="57"/>
    </row>
    <row r="249" spans="1:79" ht="21.75" customHeight="1" x14ac:dyDescent="0.2">
      <c r="A249" s="74"/>
      <c r="B249" s="74"/>
      <c r="C249" s="74"/>
      <c r="D249" s="74"/>
      <c r="E249" s="74"/>
      <c r="F249" s="74"/>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row>
    <row r="250" spans="1:79" ht="15" customHeight="1" x14ac:dyDescent="0.2">
      <c r="A250" s="57">
        <v>1</v>
      </c>
      <c r="B250" s="57"/>
      <c r="C250" s="57"/>
      <c r="D250" s="57"/>
      <c r="E250" s="57"/>
      <c r="F250" s="57"/>
      <c r="G250" s="57">
        <v>2</v>
      </c>
      <c r="H250" s="57"/>
      <c r="I250" s="57"/>
      <c r="J250" s="57"/>
      <c r="K250" s="57"/>
      <c r="L250" s="57"/>
      <c r="M250" s="57"/>
      <c r="N250" s="57"/>
      <c r="O250" s="57"/>
      <c r="P250" s="57"/>
      <c r="Q250" s="57"/>
      <c r="R250" s="57"/>
      <c r="S250" s="57"/>
      <c r="T250" s="57">
        <v>3</v>
      </c>
      <c r="U250" s="57"/>
      <c r="V250" s="57"/>
      <c r="W250" s="57"/>
      <c r="X250" s="57"/>
      <c r="Y250" s="57"/>
      <c r="Z250" s="57">
        <v>4</v>
      </c>
      <c r="AA250" s="57"/>
      <c r="AB250" s="57"/>
      <c r="AC250" s="57"/>
      <c r="AD250" s="57"/>
      <c r="AE250" s="57">
        <v>5</v>
      </c>
      <c r="AF250" s="57"/>
      <c r="AG250" s="57"/>
      <c r="AH250" s="57"/>
      <c r="AI250" s="57"/>
      <c r="AJ250" s="57"/>
      <c r="AK250" s="57">
        <v>6</v>
      </c>
      <c r="AL250" s="57"/>
      <c r="AM250" s="57"/>
      <c r="AN250" s="57"/>
      <c r="AO250" s="57"/>
      <c r="AP250" s="57"/>
      <c r="AQ250" s="57">
        <v>7</v>
      </c>
      <c r="AR250" s="57"/>
      <c r="AS250" s="57"/>
      <c r="AT250" s="57"/>
      <c r="AU250" s="57"/>
      <c r="AV250" s="57"/>
      <c r="AW250" s="60">
        <v>8</v>
      </c>
      <c r="AX250" s="60"/>
      <c r="AY250" s="60"/>
      <c r="AZ250" s="60"/>
      <c r="BA250" s="60"/>
      <c r="BB250" s="60"/>
      <c r="BC250" s="60"/>
      <c r="BD250" s="60"/>
      <c r="BE250" s="60">
        <v>9</v>
      </c>
      <c r="BF250" s="60"/>
      <c r="BG250" s="60"/>
      <c r="BH250" s="60"/>
      <c r="BI250" s="60"/>
      <c r="BJ250" s="60"/>
      <c r="BK250" s="60"/>
      <c r="BL250" s="60"/>
    </row>
    <row r="251" spans="1:79" s="2" customFormat="1" ht="18.75" hidden="1" customHeight="1" x14ac:dyDescent="0.2">
      <c r="A251" s="60" t="s">
        <v>85</v>
      </c>
      <c r="B251" s="60"/>
      <c r="C251" s="60"/>
      <c r="D251" s="60"/>
      <c r="E251" s="60"/>
      <c r="F251" s="60"/>
      <c r="G251" s="99" t="s">
        <v>78</v>
      </c>
      <c r="H251" s="99"/>
      <c r="I251" s="99"/>
      <c r="J251" s="99"/>
      <c r="K251" s="99"/>
      <c r="L251" s="99"/>
      <c r="M251" s="99"/>
      <c r="N251" s="99"/>
      <c r="O251" s="99"/>
      <c r="P251" s="99"/>
      <c r="Q251" s="99"/>
      <c r="R251" s="99"/>
      <c r="S251" s="99"/>
      <c r="T251" s="59" t="s">
        <v>101</v>
      </c>
      <c r="U251" s="59"/>
      <c r="V251" s="59"/>
      <c r="W251" s="59"/>
      <c r="X251" s="59"/>
      <c r="Y251" s="59"/>
      <c r="Z251" s="59" t="s">
        <v>102</v>
      </c>
      <c r="AA251" s="59"/>
      <c r="AB251" s="59"/>
      <c r="AC251" s="59"/>
      <c r="AD251" s="59"/>
      <c r="AE251" s="59" t="s">
        <v>103</v>
      </c>
      <c r="AF251" s="59"/>
      <c r="AG251" s="59"/>
      <c r="AH251" s="59"/>
      <c r="AI251" s="59"/>
      <c r="AJ251" s="59"/>
      <c r="AK251" s="59" t="s">
        <v>104</v>
      </c>
      <c r="AL251" s="59"/>
      <c r="AM251" s="59"/>
      <c r="AN251" s="59"/>
      <c r="AO251" s="59"/>
      <c r="AP251" s="59"/>
      <c r="AQ251" s="59" t="s">
        <v>105</v>
      </c>
      <c r="AR251" s="59"/>
      <c r="AS251" s="59"/>
      <c r="AT251" s="59"/>
      <c r="AU251" s="59"/>
      <c r="AV251" s="59"/>
      <c r="AW251" s="99" t="s">
        <v>108</v>
      </c>
      <c r="AX251" s="99"/>
      <c r="AY251" s="99"/>
      <c r="AZ251" s="99"/>
      <c r="BA251" s="99"/>
      <c r="BB251" s="99"/>
      <c r="BC251" s="99"/>
      <c r="BD251" s="99"/>
      <c r="BE251" s="99" t="s">
        <v>109</v>
      </c>
      <c r="BF251" s="99"/>
      <c r="BG251" s="99"/>
      <c r="BH251" s="99"/>
      <c r="BI251" s="99"/>
      <c r="BJ251" s="99"/>
      <c r="BK251" s="99"/>
      <c r="BL251" s="99"/>
      <c r="CA251" s="2" t="s">
        <v>62</v>
      </c>
    </row>
    <row r="252" spans="1:79" s="136" customFormat="1" ht="25.5" customHeight="1" x14ac:dyDescent="0.2">
      <c r="A252" s="170">
        <v>2210</v>
      </c>
      <c r="B252" s="170"/>
      <c r="C252" s="170"/>
      <c r="D252" s="170"/>
      <c r="E252" s="170"/>
      <c r="F252" s="170"/>
      <c r="G252" s="130" t="s">
        <v>357</v>
      </c>
      <c r="H252" s="131"/>
      <c r="I252" s="131"/>
      <c r="J252" s="131"/>
      <c r="K252" s="131"/>
      <c r="L252" s="131"/>
      <c r="M252" s="131"/>
      <c r="N252" s="131"/>
      <c r="O252" s="131"/>
      <c r="P252" s="131"/>
      <c r="Q252" s="131"/>
      <c r="R252" s="131"/>
      <c r="S252" s="132"/>
      <c r="T252" s="177">
        <v>100000</v>
      </c>
      <c r="U252" s="177"/>
      <c r="V252" s="177"/>
      <c r="W252" s="177"/>
      <c r="X252" s="177"/>
      <c r="Y252" s="177"/>
      <c r="Z252" s="177">
        <v>0</v>
      </c>
      <c r="AA252" s="177"/>
      <c r="AB252" s="177"/>
      <c r="AC252" s="177"/>
      <c r="AD252" s="177"/>
      <c r="AE252" s="177">
        <v>0</v>
      </c>
      <c r="AF252" s="177"/>
      <c r="AG252" s="177"/>
      <c r="AH252" s="177"/>
      <c r="AI252" s="177"/>
      <c r="AJ252" s="177"/>
      <c r="AK252" s="177">
        <v>0</v>
      </c>
      <c r="AL252" s="177"/>
      <c r="AM252" s="177"/>
      <c r="AN252" s="177"/>
      <c r="AO252" s="177"/>
      <c r="AP252" s="177"/>
      <c r="AQ252" s="177">
        <v>0</v>
      </c>
      <c r="AR252" s="177"/>
      <c r="AS252" s="177"/>
      <c r="AT252" s="177"/>
      <c r="AU252" s="177"/>
      <c r="AV252" s="177"/>
      <c r="AW252" s="185"/>
      <c r="AX252" s="185"/>
      <c r="AY252" s="185"/>
      <c r="AZ252" s="185"/>
      <c r="BA252" s="185"/>
      <c r="BB252" s="185"/>
      <c r="BC252" s="185"/>
      <c r="BD252" s="185"/>
      <c r="BE252" s="185"/>
      <c r="BF252" s="185"/>
      <c r="BG252" s="185"/>
      <c r="BH252" s="185"/>
      <c r="BI252" s="185"/>
      <c r="BJ252" s="185"/>
      <c r="BK252" s="185"/>
      <c r="BL252" s="185"/>
      <c r="CA252" s="136" t="s">
        <v>63</v>
      </c>
    </row>
    <row r="253" spans="1:79" s="136" customFormat="1" ht="12.75" customHeight="1" x14ac:dyDescent="0.2">
      <c r="A253" s="170">
        <v>2240</v>
      </c>
      <c r="B253" s="170"/>
      <c r="C253" s="170"/>
      <c r="D253" s="170"/>
      <c r="E253" s="170"/>
      <c r="F253" s="170"/>
      <c r="G253" s="130" t="s">
        <v>358</v>
      </c>
      <c r="H253" s="131"/>
      <c r="I253" s="131"/>
      <c r="J253" s="131"/>
      <c r="K253" s="131"/>
      <c r="L253" s="131"/>
      <c r="M253" s="131"/>
      <c r="N253" s="131"/>
      <c r="O253" s="131"/>
      <c r="P253" s="131"/>
      <c r="Q253" s="131"/>
      <c r="R253" s="131"/>
      <c r="S253" s="132"/>
      <c r="T253" s="177">
        <v>66544</v>
      </c>
      <c r="U253" s="177"/>
      <c r="V253" s="177"/>
      <c r="W253" s="177"/>
      <c r="X253" s="177"/>
      <c r="Y253" s="177"/>
      <c r="Z253" s="177">
        <v>23599.81</v>
      </c>
      <c r="AA253" s="177"/>
      <c r="AB253" s="177"/>
      <c r="AC253" s="177"/>
      <c r="AD253" s="177"/>
      <c r="AE253" s="177">
        <v>0</v>
      </c>
      <c r="AF253" s="177"/>
      <c r="AG253" s="177"/>
      <c r="AH253" s="177"/>
      <c r="AI253" s="177"/>
      <c r="AJ253" s="177"/>
      <c r="AK253" s="177">
        <v>0</v>
      </c>
      <c r="AL253" s="177"/>
      <c r="AM253" s="177"/>
      <c r="AN253" s="177"/>
      <c r="AO253" s="177"/>
      <c r="AP253" s="177"/>
      <c r="AQ253" s="177">
        <v>0</v>
      </c>
      <c r="AR253" s="177"/>
      <c r="AS253" s="177"/>
      <c r="AT253" s="177"/>
      <c r="AU253" s="177"/>
      <c r="AV253" s="177"/>
      <c r="AW253" s="185"/>
      <c r="AX253" s="185"/>
      <c r="AY253" s="185"/>
      <c r="AZ253" s="185"/>
      <c r="BA253" s="185"/>
      <c r="BB253" s="185"/>
      <c r="BC253" s="185"/>
      <c r="BD253" s="185"/>
      <c r="BE253" s="185"/>
      <c r="BF253" s="185"/>
      <c r="BG253" s="185"/>
      <c r="BH253" s="185"/>
      <c r="BI253" s="185"/>
      <c r="BJ253" s="185"/>
      <c r="BK253" s="185"/>
      <c r="BL253" s="185"/>
    </row>
    <row r="254" spans="1:79" s="136" customFormat="1" ht="38.25" customHeight="1" x14ac:dyDescent="0.2">
      <c r="A254" s="170">
        <v>2610</v>
      </c>
      <c r="B254" s="170"/>
      <c r="C254" s="170"/>
      <c r="D254" s="170"/>
      <c r="E254" s="170"/>
      <c r="F254" s="170"/>
      <c r="G254" s="130" t="s">
        <v>456</v>
      </c>
      <c r="H254" s="131"/>
      <c r="I254" s="131"/>
      <c r="J254" s="131"/>
      <c r="K254" s="131"/>
      <c r="L254" s="131"/>
      <c r="M254" s="131"/>
      <c r="N254" s="131"/>
      <c r="O254" s="131"/>
      <c r="P254" s="131"/>
      <c r="Q254" s="131"/>
      <c r="R254" s="131"/>
      <c r="S254" s="132"/>
      <c r="T254" s="177">
        <v>107000</v>
      </c>
      <c r="U254" s="177"/>
      <c r="V254" s="177"/>
      <c r="W254" s="177"/>
      <c r="X254" s="177"/>
      <c r="Y254" s="177"/>
      <c r="Z254" s="177">
        <v>107000</v>
      </c>
      <c r="AA254" s="177"/>
      <c r="AB254" s="177"/>
      <c r="AC254" s="177"/>
      <c r="AD254" s="177"/>
      <c r="AE254" s="177">
        <v>0</v>
      </c>
      <c r="AF254" s="177"/>
      <c r="AG254" s="177"/>
      <c r="AH254" s="177"/>
      <c r="AI254" s="177"/>
      <c r="AJ254" s="177"/>
      <c r="AK254" s="177">
        <v>0</v>
      </c>
      <c r="AL254" s="177"/>
      <c r="AM254" s="177"/>
      <c r="AN254" s="177"/>
      <c r="AO254" s="177"/>
      <c r="AP254" s="177"/>
      <c r="AQ254" s="177">
        <v>0</v>
      </c>
      <c r="AR254" s="177"/>
      <c r="AS254" s="177"/>
      <c r="AT254" s="177"/>
      <c r="AU254" s="177"/>
      <c r="AV254" s="177"/>
      <c r="AW254" s="185"/>
      <c r="AX254" s="185"/>
      <c r="AY254" s="185"/>
      <c r="AZ254" s="185"/>
      <c r="BA254" s="185"/>
      <c r="BB254" s="185"/>
      <c r="BC254" s="185"/>
      <c r="BD254" s="185"/>
      <c r="BE254" s="185"/>
      <c r="BF254" s="185"/>
      <c r="BG254" s="185"/>
      <c r="BH254" s="185"/>
      <c r="BI254" s="185"/>
      <c r="BJ254" s="185"/>
      <c r="BK254" s="185"/>
      <c r="BL254" s="185"/>
    </row>
    <row r="255" spans="1:79" s="9" customFormat="1" ht="12.75" customHeight="1" x14ac:dyDescent="0.2">
      <c r="A255" s="119"/>
      <c r="B255" s="119"/>
      <c r="C255" s="119"/>
      <c r="D255" s="119"/>
      <c r="E255" s="119"/>
      <c r="F255" s="119"/>
      <c r="G255" s="137" t="s">
        <v>179</v>
      </c>
      <c r="H255" s="138"/>
      <c r="I255" s="138"/>
      <c r="J255" s="138"/>
      <c r="K255" s="138"/>
      <c r="L255" s="138"/>
      <c r="M255" s="138"/>
      <c r="N255" s="138"/>
      <c r="O255" s="138"/>
      <c r="P255" s="138"/>
      <c r="Q255" s="138"/>
      <c r="R255" s="138"/>
      <c r="S255" s="139"/>
      <c r="T255" s="176">
        <v>273544</v>
      </c>
      <c r="U255" s="176"/>
      <c r="V255" s="176"/>
      <c r="W255" s="176"/>
      <c r="X255" s="176"/>
      <c r="Y255" s="176"/>
      <c r="Z255" s="176">
        <v>130599.81</v>
      </c>
      <c r="AA255" s="176"/>
      <c r="AB255" s="176"/>
      <c r="AC255" s="176"/>
      <c r="AD255" s="176"/>
      <c r="AE255" s="176">
        <v>0</v>
      </c>
      <c r="AF255" s="176"/>
      <c r="AG255" s="176"/>
      <c r="AH255" s="176"/>
      <c r="AI255" s="176"/>
      <c r="AJ255" s="176"/>
      <c r="AK255" s="176">
        <v>0</v>
      </c>
      <c r="AL255" s="176"/>
      <c r="AM255" s="176"/>
      <c r="AN255" s="176"/>
      <c r="AO255" s="176"/>
      <c r="AP255" s="176"/>
      <c r="AQ255" s="176">
        <v>0</v>
      </c>
      <c r="AR255" s="176"/>
      <c r="AS255" s="176"/>
      <c r="AT255" s="176"/>
      <c r="AU255" s="176"/>
      <c r="AV255" s="176"/>
      <c r="AW255" s="180"/>
      <c r="AX255" s="180"/>
      <c r="AY255" s="180"/>
      <c r="AZ255" s="180"/>
      <c r="BA255" s="180"/>
      <c r="BB255" s="180"/>
      <c r="BC255" s="180"/>
      <c r="BD255" s="180"/>
      <c r="BE255" s="180"/>
      <c r="BF255" s="180"/>
      <c r="BG255" s="180"/>
      <c r="BH255" s="180"/>
      <c r="BI255" s="180"/>
      <c r="BJ255" s="180"/>
      <c r="BK255" s="180"/>
      <c r="BL255" s="180"/>
    </row>
    <row r="257" spans="1:64" ht="14.25" customHeight="1" x14ac:dyDescent="0.2">
      <c r="A257" s="67" t="s">
        <v>425</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ht="30" customHeight="1" x14ac:dyDescent="0.2">
      <c r="A258" s="148" t="s">
        <v>733</v>
      </c>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67" t="s">
        <v>449</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64" ht="14.25" x14ac:dyDescent="0.2">
      <c r="A262" s="67" t="s">
        <v>426</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30" customHeight="1" x14ac:dyDescent="0.2">
      <c r="A263" s="148" t="s">
        <v>734</v>
      </c>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152" t="s">
        <v>334</v>
      </c>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40"/>
      <c r="AC267" s="40"/>
      <c r="AD267" s="40"/>
      <c r="AE267" s="40"/>
      <c r="AF267" s="40"/>
      <c r="AG267" s="40"/>
      <c r="AH267" s="43"/>
      <c r="AI267" s="43"/>
      <c r="AJ267" s="43"/>
      <c r="AK267" s="43"/>
      <c r="AL267" s="43"/>
      <c r="AM267" s="43"/>
      <c r="AN267" s="43"/>
      <c r="AO267" s="43"/>
      <c r="AP267" s="43"/>
      <c r="AQ267" s="40"/>
      <c r="AR267" s="40"/>
      <c r="AS267" s="40"/>
      <c r="AT267" s="40"/>
      <c r="AU267" s="153" t="s">
        <v>336</v>
      </c>
      <c r="AV267" s="151"/>
      <c r="AW267" s="151"/>
      <c r="AX267" s="151"/>
      <c r="AY267" s="151"/>
      <c r="AZ267" s="151"/>
      <c r="BA267" s="151"/>
      <c r="BB267" s="151"/>
      <c r="BC267" s="151"/>
      <c r="BD267" s="151"/>
      <c r="BE267" s="151"/>
      <c r="BF267" s="151"/>
    </row>
    <row r="268" spans="1:64" ht="12.75" customHeight="1" x14ac:dyDescent="0.2">
      <c r="AB268" s="41"/>
      <c r="AC268" s="41"/>
      <c r="AD268" s="41"/>
      <c r="AE268" s="41"/>
      <c r="AF268" s="41"/>
      <c r="AG268" s="41"/>
      <c r="AH268" s="45" t="s">
        <v>2</v>
      </c>
      <c r="AI268" s="45"/>
      <c r="AJ268" s="45"/>
      <c r="AK268" s="45"/>
      <c r="AL268" s="45"/>
      <c r="AM268" s="45"/>
      <c r="AN268" s="45"/>
      <c r="AO268" s="45"/>
      <c r="AP268" s="45"/>
      <c r="AQ268" s="41"/>
      <c r="AR268" s="41"/>
      <c r="AS268" s="41"/>
      <c r="AT268" s="41"/>
      <c r="AU268" s="45" t="s">
        <v>205</v>
      </c>
      <c r="AV268" s="45"/>
      <c r="AW268" s="45"/>
      <c r="AX268" s="45"/>
      <c r="AY268" s="45"/>
      <c r="AZ268" s="45"/>
      <c r="BA268" s="45"/>
      <c r="BB268" s="45"/>
      <c r="BC268" s="45"/>
      <c r="BD268" s="45"/>
      <c r="BE268" s="45"/>
      <c r="BF268" s="45"/>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152" t="s">
        <v>335</v>
      </c>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41"/>
      <c r="AC270" s="41"/>
      <c r="AD270" s="41"/>
      <c r="AE270" s="41"/>
      <c r="AF270" s="41"/>
      <c r="AG270" s="41"/>
      <c r="AH270" s="44"/>
      <c r="AI270" s="44"/>
      <c r="AJ270" s="44"/>
      <c r="AK270" s="44"/>
      <c r="AL270" s="44"/>
      <c r="AM270" s="44"/>
      <c r="AN270" s="44"/>
      <c r="AO270" s="44"/>
      <c r="AP270" s="44"/>
      <c r="AQ270" s="41"/>
      <c r="AR270" s="41"/>
      <c r="AS270" s="41"/>
      <c r="AT270" s="41"/>
      <c r="AU270" s="154" t="s">
        <v>337</v>
      </c>
      <c r="AV270" s="151"/>
      <c r="AW270" s="151"/>
      <c r="AX270" s="151"/>
      <c r="AY270" s="151"/>
      <c r="AZ270" s="151"/>
      <c r="BA270" s="151"/>
      <c r="BB270" s="151"/>
      <c r="BC270" s="151"/>
      <c r="BD270" s="151"/>
      <c r="BE270" s="151"/>
      <c r="BF270" s="151"/>
    </row>
    <row r="271" spans="1:64" ht="12" customHeight="1" x14ac:dyDescent="0.2">
      <c r="AB271" s="41"/>
      <c r="AC271" s="41"/>
      <c r="AD271" s="41"/>
      <c r="AE271" s="41"/>
      <c r="AF271" s="41"/>
      <c r="AG271" s="41"/>
      <c r="AH271" s="45" t="s">
        <v>2</v>
      </c>
      <c r="AI271" s="45"/>
      <c r="AJ271" s="45"/>
      <c r="AK271" s="45"/>
      <c r="AL271" s="45"/>
      <c r="AM271" s="45"/>
      <c r="AN271" s="45"/>
      <c r="AO271" s="45"/>
      <c r="AP271" s="45"/>
      <c r="AQ271" s="41"/>
      <c r="AR271" s="41"/>
      <c r="AS271" s="41"/>
      <c r="AT271" s="41"/>
      <c r="AU271" s="45" t="s">
        <v>205</v>
      </c>
      <c r="AV271" s="45"/>
      <c r="AW271" s="45"/>
      <c r="AX271" s="45"/>
      <c r="AY271" s="45"/>
      <c r="AZ271" s="45"/>
      <c r="BA271" s="45"/>
      <c r="BB271" s="45"/>
      <c r="BC271" s="45"/>
      <c r="BD271" s="45"/>
      <c r="BE271" s="45"/>
      <c r="BF271" s="45"/>
    </row>
  </sheetData>
  <mergeCells count="1837">
    <mergeCell ref="AQ255:AV255"/>
    <mergeCell ref="AW255:BD255"/>
    <mergeCell ref="BE255:BL255"/>
    <mergeCell ref="AK254:AP254"/>
    <mergeCell ref="AQ254:AV254"/>
    <mergeCell ref="AW254:BD254"/>
    <mergeCell ref="BE254:BL254"/>
    <mergeCell ref="A255:F255"/>
    <mergeCell ref="G255:S255"/>
    <mergeCell ref="T255:Y255"/>
    <mergeCell ref="Z255:AD255"/>
    <mergeCell ref="AE255:AJ255"/>
    <mergeCell ref="AK255:AP255"/>
    <mergeCell ref="AE253:AJ253"/>
    <mergeCell ref="AK253:AP253"/>
    <mergeCell ref="AQ253:AV253"/>
    <mergeCell ref="AW253:BD253"/>
    <mergeCell ref="BE253:BL253"/>
    <mergeCell ref="A254:F254"/>
    <mergeCell ref="G254:S254"/>
    <mergeCell ref="T254:Y254"/>
    <mergeCell ref="Z254:AD254"/>
    <mergeCell ref="AE254:AJ254"/>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Q234:AV234"/>
    <mergeCell ref="AW234:BA234"/>
    <mergeCell ref="BB234:BF234"/>
    <mergeCell ref="BG234:BL234"/>
    <mergeCell ref="A234:F234"/>
    <mergeCell ref="G234:S234"/>
    <mergeCell ref="T234:Y234"/>
    <mergeCell ref="Z234:AD234"/>
    <mergeCell ref="AE234:AJ234"/>
    <mergeCell ref="AK234:AP234"/>
    <mergeCell ref="AE233:AJ233"/>
    <mergeCell ref="AK233:AP233"/>
    <mergeCell ref="AQ233:AV233"/>
    <mergeCell ref="AW233:BA233"/>
    <mergeCell ref="BB233:BF233"/>
    <mergeCell ref="BG233:BL233"/>
    <mergeCell ref="AU209:AY209"/>
    <mergeCell ref="AZ209:BD209"/>
    <mergeCell ref="A209:F209"/>
    <mergeCell ref="G209:S209"/>
    <mergeCell ref="T209:Z209"/>
    <mergeCell ref="AA209:AE209"/>
    <mergeCell ref="AF209:AJ209"/>
    <mergeCell ref="AK209:AO209"/>
    <mergeCell ref="AP209:AT209"/>
    <mergeCell ref="BO200:BS200"/>
    <mergeCell ref="AK200:AO200"/>
    <mergeCell ref="AP200:AT200"/>
    <mergeCell ref="AU200:AY200"/>
    <mergeCell ref="AZ200:BD200"/>
    <mergeCell ref="BE200:BI200"/>
    <mergeCell ref="BJ200:BN200"/>
    <mergeCell ref="A200:F200"/>
    <mergeCell ref="G200:S200"/>
    <mergeCell ref="T200:Z200"/>
    <mergeCell ref="AA200:AE200"/>
    <mergeCell ref="AF200:AJ200"/>
    <mergeCell ref="AX189:AZ189"/>
    <mergeCell ref="BA189:BC189"/>
    <mergeCell ref="BD189:BF189"/>
    <mergeCell ref="BG189:BI189"/>
    <mergeCell ref="BJ189:BL189"/>
    <mergeCell ref="A189:C189"/>
    <mergeCell ref="D189:V189"/>
    <mergeCell ref="W189:Y189"/>
    <mergeCell ref="Z189:AB189"/>
    <mergeCell ref="AC189:AE189"/>
    <mergeCell ref="AF189:AH189"/>
    <mergeCell ref="AI189:AK189"/>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2:BD252"/>
    <mergeCell ref="BE252:BL252"/>
    <mergeCell ref="A257:BL257"/>
    <mergeCell ref="A258:BL258"/>
    <mergeCell ref="A261:BL261"/>
    <mergeCell ref="A262:BL262"/>
    <mergeCell ref="A253:F253"/>
    <mergeCell ref="G253:S253"/>
    <mergeCell ref="T253:Y253"/>
    <mergeCell ref="Z253:AD253"/>
    <mergeCell ref="AQ251:AV251"/>
    <mergeCell ref="AW251:BD251"/>
    <mergeCell ref="BE251:BL251"/>
    <mergeCell ref="A252:F252"/>
    <mergeCell ref="G252:S252"/>
    <mergeCell ref="T252:Y252"/>
    <mergeCell ref="Z252:AD252"/>
    <mergeCell ref="AE252:AJ252"/>
    <mergeCell ref="AK252:AP252"/>
    <mergeCell ref="AQ252:AV252"/>
    <mergeCell ref="A251:F251"/>
    <mergeCell ref="G251:S251"/>
    <mergeCell ref="T251:Y251"/>
    <mergeCell ref="Z251:AD251"/>
    <mergeCell ref="AE251:AJ251"/>
    <mergeCell ref="AK251:AP251"/>
    <mergeCell ref="BE248:BL249"/>
    <mergeCell ref="A250:F250"/>
    <mergeCell ref="G250:S250"/>
    <mergeCell ref="T250:Y250"/>
    <mergeCell ref="Z250:AD250"/>
    <mergeCell ref="AE250:AJ250"/>
    <mergeCell ref="AK250:AP250"/>
    <mergeCell ref="AQ250:AV250"/>
    <mergeCell ref="AW250:BD250"/>
    <mergeCell ref="BE250:BL250"/>
    <mergeCell ref="A246:BL246"/>
    <mergeCell ref="A247:BL247"/>
    <mergeCell ref="A248:F249"/>
    <mergeCell ref="G248:S249"/>
    <mergeCell ref="T248:Y249"/>
    <mergeCell ref="Z248:AD249"/>
    <mergeCell ref="AE248:AJ249"/>
    <mergeCell ref="AK248:AP249"/>
    <mergeCell ref="AQ248:AV249"/>
    <mergeCell ref="AW248:BD249"/>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32:AP232"/>
    <mergeCell ref="AQ232:AV232"/>
    <mergeCell ref="AW232:BA232"/>
    <mergeCell ref="BB232:BF232"/>
    <mergeCell ref="BG232:BL232"/>
    <mergeCell ref="A236:BL236"/>
    <mergeCell ref="A233:F233"/>
    <mergeCell ref="G233:S233"/>
    <mergeCell ref="T233:Y233"/>
    <mergeCell ref="Z233:AD233"/>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7:BD207"/>
    <mergeCell ref="A208:F208"/>
    <mergeCell ref="G208:S208"/>
    <mergeCell ref="T208:Z208"/>
    <mergeCell ref="AA208:AE208"/>
    <mergeCell ref="AF208:AJ208"/>
    <mergeCell ref="AK208:AO208"/>
    <mergeCell ref="AP208:AT208"/>
    <mergeCell ref="AU208:AY208"/>
    <mergeCell ref="AZ208:BD208"/>
    <mergeCell ref="AU206:AY206"/>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A202:BL202"/>
    <mergeCell ref="A203:BD203"/>
    <mergeCell ref="A204:F205"/>
    <mergeCell ref="G204:S205"/>
    <mergeCell ref="T204:Z205"/>
    <mergeCell ref="AA204:AO204"/>
    <mergeCell ref="AP204:BD204"/>
    <mergeCell ref="AA205:AE205"/>
    <mergeCell ref="AF205:AJ205"/>
    <mergeCell ref="AK205:AO205"/>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L189:AN189"/>
    <mergeCell ref="AO189:AQ189"/>
    <mergeCell ref="AR189:AT189"/>
    <mergeCell ref="AU189:AW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BI179:BM179"/>
    <mergeCell ref="BN179:BR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7:AT147"/>
    <mergeCell ref="AU147:AY147"/>
    <mergeCell ref="AZ147:BD147"/>
    <mergeCell ref="BE147:BI147"/>
    <mergeCell ref="A172:BL172"/>
    <mergeCell ref="A173:BR173"/>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17:BX117"/>
    <mergeCell ref="A142:BL142"/>
    <mergeCell ref="A143:C144"/>
    <mergeCell ref="D143:P144"/>
    <mergeCell ref="Q143:U144"/>
    <mergeCell ref="V143:AE144"/>
    <mergeCell ref="AF143:AT143"/>
    <mergeCell ref="AU143:BI143"/>
    <mergeCell ref="AF144:AJ144"/>
    <mergeCell ref="AK144:AO144"/>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88 A106">
    <cfRule type="cellIs" dxfId="976" priority="105" stopIfTrue="1" operator="equal">
      <formula>A95</formula>
    </cfRule>
  </conditionalFormatting>
  <conditionalFormatting sqref="A117:C117 A147:C147">
    <cfRule type="cellIs" dxfId="975" priority="106" stopIfTrue="1" operator="equal">
      <formula>A116</formula>
    </cfRule>
    <cfRule type="cellIs" dxfId="974" priority="107" stopIfTrue="1" operator="equal">
      <formula>0</formula>
    </cfRule>
  </conditionalFormatting>
  <conditionalFormatting sqref="A97">
    <cfRule type="cellIs" dxfId="973" priority="104" stopIfTrue="1" operator="equal">
      <formula>A96</formula>
    </cfRule>
  </conditionalFormatting>
  <conditionalFormatting sqref="A98">
    <cfRule type="cellIs" dxfId="972" priority="103" stopIfTrue="1" operator="equal">
      <formula>A97</formula>
    </cfRule>
  </conditionalFormatting>
  <conditionalFormatting sqref="A109">
    <cfRule type="cellIs" dxfId="971" priority="853" stopIfTrue="1" operator="equal">
      <formula>A106</formula>
    </cfRule>
  </conditionalFormatting>
  <conditionalFormatting sqref="A107">
    <cfRule type="cellIs" dxfId="970" priority="101" stopIfTrue="1" operator="equal">
      <formula>A106</formula>
    </cfRule>
  </conditionalFormatting>
  <conditionalFormatting sqref="A108">
    <cfRule type="cellIs" dxfId="969" priority="100" stopIfTrue="1" operator="equal">
      <formula>A107</formula>
    </cfRule>
  </conditionalFormatting>
  <conditionalFormatting sqref="A189">
    <cfRule type="cellIs" dxfId="968" priority="2" stopIfTrue="1" operator="equal">
      <formula>A188</formula>
    </cfRule>
  </conditionalFormatting>
  <conditionalFormatting sqref="A118:C118">
    <cfRule type="cellIs" dxfId="967" priority="97" stopIfTrue="1" operator="equal">
      <formula>A117</formula>
    </cfRule>
    <cfRule type="cellIs" dxfId="966" priority="98" stopIfTrue="1" operator="equal">
      <formula>0</formula>
    </cfRule>
  </conditionalFormatting>
  <conditionalFormatting sqref="A119:C119">
    <cfRule type="cellIs" dxfId="965" priority="95" stopIfTrue="1" operator="equal">
      <formula>A118</formula>
    </cfRule>
    <cfRule type="cellIs" dxfId="964" priority="96" stopIfTrue="1" operator="equal">
      <formula>0</formula>
    </cfRule>
  </conditionalFormatting>
  <conditionalFormatting sqref="A120:C120">
    <cfRule type="cellIs" dxfId="963" priority="93" stopIfTrue="1" operator="equal">
      <formula>A119</formula>
    </cfRule>
    <cfRule type="cellIs" dxfId="962" priority="94" stopIfTrue="1" operator="equal">
      <formula>0</formula>
    </cfRule>
  </conditionalFormatting>
  <conditionalFormatting sqref="A121:C121">
    <cfRule type="cellIs" dxfId="961" priority="91" stopIfTrue="1" operator="equal">
      <formula>A120</formula>
    </cfRule>
    <cfRule type="cellIs" dxfId="960" priority="92" stopIfTrue="1" operator="equal">
      <formula>0</formula>
    </cfRule>
  </conditionalFormatting>
  <conditionalFormatting sqref="A122:C122">
    <cfRule type="cellIs" dxfId="959" priority="89" stopIfTrue="1" operator="equal">
      <formula>A121</formula>
    </cfRule>
    <cfRule type="cellIs" dxfId="958" priority="90" stopIfTrue="1" operator="equal">
      <formula>0</formula>
    </cfRule>
  </conditionalFormatting>
  <conditionalFormatting sqref="A123:C123">
    <cfRule type="cellIs" dxfId="957" priority="87" stopIfTrue="1" operator="equal">
      <formula>A122</formula>
    </cfRule>
    <cfRule type="cellIs" dxfId="956" priority="88" stopIfTrue="1" operator="equal">
      <formula>0</formula>
    </cfRule>
  </conditionalFormatting>
  <conditionalFormatting sqref="A124:C124">
    <cfRule type="cellIs" dxfId="955" priority="85" stopIfTrue="1" operator="equal">
      <formula>A123</formula>
    </cfRule>
    <cfRule type="cellIs" dxfId="954" priority="86" stopIfTrue="1" operator="equal">
      <formula>0</formula>
    </cfRule>
  </conditionalFormatting>
  <conditionalFormatting sqref="A125:C125">
    <cfRule type="cellIs" dxfId="953" priority="83" stopIfTrue="1" operator="equal">
      <formula>A124</formula>
    </cfRule>
    <cfRule type="cellIs" dxfId="952" priority="84" stopIfTrue="1" operator="equal">
      <formula>0</formula>
    </cfRule>
  </conditionalFormatting>
  <conditionalFormatting sqref="A126:C126">
    <cfRule type="cellIs" dxfId="951" priority="81" stopIfTrue="1" operator="equal">
      <formula>A125</formula>
    </cfRule>
    <cfRule type="cellIs" dxfId="950" priority="82" stopIfTrue="1" operator="equal">
      <formula>0</formula>
    </cfRule>
  </conditionalFormatting>
  <conditionalFormatting sqref="A127:C127">
    <cfRule type="cellIs" dxfId="949" priority="79" stopIfTrue="1" operator="equal">
      <formula>A126</formula>
    </cfRule>
    <cfRule type="cellIs" dxfId="948" priority="80" stopIfTrue="1" operator="equal">
      <formula>0</formula>
    </cfRule>
  </conditionalFormatting>
  <conditionalFormatting sqref="A128:C128">
    <cfRule type="cellIs" dxfId="947" priority="77" stopIfTrue="1" operator="equal">
      <formula>A127</formula>
    </cfRule>
    <cfRule type="cellIs" dxfId="946" priority="78" stopIfTrue="1" operator="equal">
      <formula>0</formula>
    </cfRule>
  </conditionalFormatting>
  <conditionalFormatting sqref="A129:C129">
    <cfRule type="cellIs" dxfId="945" priority="75" stopIfTrue="1" operator="equal">
      <formula>A128</formula>
    </cfRule>
    <cfRule type="cellIs" dxfId="944" priority="76" stopIfTrue="1" operator="equal">
      <formula>0</formula>
    </cfRule>
  </conditionalFormatting>
  <conditionalFormatting sqref="A130:C130">
    <cfRule type="cellIs" dxfId="943" priority="73" stopIfTrue="1" operator="equal">
      <formula>A129</formula>
    </cfRule>
    <cfRule type="cellIs" dxfId="942" priority="74" stopIfTrue="1" operator="equal">
      <formula>0</formula>
    </cfRule>
  </conditionalFormatting>
  <conditionalFormatting sqref="A131:C131">
    <cfRule type="cellIs" dxfId="941" priority="71" stopIfTrue="1" operator="equal">
      <formula>A130</formula>
    </cfRule>
    <cfRule type="cellIs" dxfId="940" priority="72" stopIfTrue="1" operator="equal">
      <formula>0</formula>
    </cfRule>
  </conditionalFormatting>
  <conditionalFormatting sqref="A132:C132">
    <cfRule type="cellIs" dxfId="939" priority="69" stopIfTrue="1" operator="equal">
      <formula>A131</formula>
    </cfRule>
    <cfRule type="cellIs" dxfId="938" priority="70" stopIfTrue="1" operator="equal">
      <formula>0</formula>
    </cfRule>
  </conditionalFormatting>
  <conditionalFormatting sqref="A133:C133">
    <cfRule type="cellIs" dxfId="937" priority="67" stopIfTrue="1" operator="equal">
      <formula>A132</formula>
    </cfRule>
    <cfRule type="cellIs" dxfId="936" priority="68" stopIfTrue="1" operator="equal">
      <formula>0</formula>
    </cfRule>
  </conditionalFormatting>
  <conditionalFormatting sqref="A134:C134">
    <cfRule type="cellIs" dxfId="935" priority="65" stopIfTrue="1" operator="equal">
      <formula>A133</formula>
    </cfRule>
    <cfRule type="cellIs" dxfId="934" priority="66" stopIfTrue="1" operator="equal">
      <formula>0</formula>
    </cfRule>
  </conditionalFormatting>
  <conditionalFormatting sqref="A135:C135">
    <cfRule type="cellIs" dxfId="933" priority="63" stopIfTrue="1" operator="equal">
      <formula>A134</formula>
    </cfRule>
    <cfRule type="cellIs" dxfId="932" priority="64" stopIfTrue="1" operator="equal">
      <formula>0</formula>
    </cfRule>
  </conditionalFormatting>
  <conditionalFormatting sqref="A136:C136">
    <cfRule type="cellIs" dxfId="931" priority="61" stopIfTrue="1" operator="equal">
      <formula>A135</formula>
    </cfRule>
    <cfRule type="cellIs" dxfId="930" priority="62" stopIfTrue="1" operator="equal">
      <formula>0</formula>
    </cfRule>
  </conditionalFormatting>
  <conditionalFormatting sqref="A137:C137">
    <cfRule type="cellIs" dxfId="929" priority="59" stopIfTrue="1" operator="equal">
      <formula>A136</formula>
    </cfRule>
    <cfRule type="cellIs" dxfId="928" priority="60" stopIfTrue="1" operator="equal">
      <formula>0</formula>
    </cfRule>
  </conditionalFormatting>
  <conditionalFormatting sqref="A138:C138">
    <cfRule type="cellIs" dxfId="927" priority="57" stopIfTrue="1" operator="equal">
      <formula>A137</formula>
    </cfRule>
    <cfRule type="cellIs" dxfId="926" priority="58" stopIfTrue="1" operator="equal">
      <formula>0</formula>
    </cfRule>
  </conditionalFormatting>
  <conditionalFormatting sqref="A139:C139">
    <cfRule type="cellIs" dxfId="925" priority="55" stopIfTrue="1" operator="equal">
      <formula>A138</formula>
    </cfRule>
    <cfRule type="cellIs" dxfId="924" priority="56" stopIfTrue="1" operator="equal">
      <formula>0</formula>
    </cfRule>
  </conditionalFormatting>
  <conditionalFormatting sqref="A140:C140">
    <cfRule type="cellIs" dxfId="923" priority="53" stopIfTrue="1" operator="equal">
      <formula>A139</formula>
    </cfRule>
    <cfRule type="cellIs" dxfId="922" priority="54" stopIfTrue="1" operator="equal">
      <formula>0</formula>
    </cfRule>
  </conditionalFormatting>
  <conditionalFormatting sqref="A148:C148">
    <cfRule type="cellIs" dxfId="921" priority="49" stopIfTrue="1" operator="equal">
      <formula>A147</formula>
    </cfRule>
    <cfRule type="cellIs" dxfId="920" priority="50" stopIfTrue="1" operator="equal">
      <formula>0</formula>
    </cfRule>
  </conditionalFormatting>
  <conditionalFormatting sqref="A149:C149">
    <cfRule type="cellIs" dxfId="919" priority="47" stopIfTrue="1" operator="equal">
      <formula>A148</formula>
    </cfRule>
    <cfRule type="cellIs" dxfId="918" priority="48" stopIfTrue="1" operator="equal">
      <formula>0</formula>
    </cfRule>
  </conditionalFormatting>
  <conditionalFormatting sqref="A150:C150">
    <cfRule type="cellIs" dxfId="917" priority="45" stopIfTrue="1" operator="equal">
      <formula>A149</formula>
    </cfRule>
    <cfRule type="cellIs" dxfId="916" priority="46" stopIfTrue="1" operator="equal">
      <formula>0</formula>
    </cfRule>
  </conditionalFormatting>
  <conditionalFormatting sqref="A151:C151">
    <cfRule type="cellIs" dxfId="915" priority="43" stopIfTrue="1" operator="equal">
      <formula>A150</formula>
    </cfRule>
    <cfRule type="cellIs" dxfId="914" priority="44" stopIfTrue="1" operator="equal">
      <formula>0</formula>
    </cfRule>
  </conditionalFormatting>
  <conditionalFormatting sqref="A152:C152">
    <cfRule type="cellIs" dxfId="913" priority="41" stopIfTrue="1" operator="equal">
      <formula>A151</formula>
    </cfRule>
    <cfRule type="cellIs" dxfId="912" priority="42" stopIfTrue="1" operator="equal">
      <formula>0</formula>
    </cfRule>
  </conditionalFormatting>
  <conditionalFormatting sqref="A153:C153">
    <cfRule type="cellIs" dxfId="911" priority="39" stopIfTrue="1" operator="equal">
      <formula>A152</formula>
    </cfRule>
    <cfRule type="cellIs" dxfId="910" priority="40" stopIfTrue="1" operator="equal">
      <formula>0</formula>
    </cfRule>
  </conditionalFormatting>
  <conditionalFormatting sqref="A154:C154">
    <cfRule type="cellIs" dxfId="909" priority="37" stopIfTrue="1" operator="equal">
      <formula>A153</formula>
    </cfRule>
    <cfRule type="cellIs" dxfId="908" priority="38" stopIfTrue="1" operator="equal">
      <formula>0</formula>
    </cfRule>
  </conditionalFormatting>
  <conditionalFormatting sqref="A155:C155">
    <cfRule type="cellIs" dxfId="907" priority="35" stopIfTrue="1" operator="equal">
      <formula>A154</formula>
    </cfRule>
    <cfRule type="cellIs" dxfId="906" priority="36" stopIfTrue="1" operator="equal">
      <formula>0</formula>
    </cfRule>
  </conditionalFormatting>
  <conditionalFormatting sqref="A156:C156">
    <cfRule type="cellIs" dxfId="905" priority="33" stopIfTrue="1" operator="equal">
      <formula>A155</formula>
    </cfRule>
    <cfRule type="cellIs" dxfId="904" priority="34" stopIfTrue="1" operator="equal">
      <formula>0</formula>
    </cfRule>
  </conditionalFormatting>
  <conditionalFormatting sqref="A157:C157">
    <cfRule type="cellIs" dxfId="903" priority="31" stopIfTrue="1" operator="equal">
      <formula>A156</formula>
    </cfRule>
    <cfRule type="cellIs" dxfId="902" priority="32" stopIfTrue="1" operator="equal">
      <formula>0</formula>
    </cfRule>
  </conditionalFormatting>
  <conditionalFormatting sqref="A158:C158">
    <cfRule type="cellIs" dxfId="901" priority="29" stopIfTrue="1" operator="equal">
      <formula>A157</formula>
    </cfRule>
    <cfRule type="cellIs" dxfId="900" priority="30" stopIfTrue="1" operator="equal">
      <formula>0</formula>
    </cfRule>
  </conditionalFormatting>
  <conditionalFormatting sqref="A159:C159">
    <cfRule type="cellIs" dxfId="899" priority="27" stopIfTrue="1" operator="equal">
      <formula>A158</formula>
    </cfRule>
    <cfRule type="cellIs" dxfId="898" priority="28" stopIfTrue="1" operator="equal">
      <formula>0</formula>
    </cfRule>
  </conditionalFormatting>
  <conditionalFormatting sqref="A160:C160">
    <cfRule type="cellIs" dxfId="897" priority="25" stopIfTrue="1" operator="equal">
      <formula>A159</formula>
    </cfRule>
    <cfRule type="cellIs" dxfId="896" priority="26" stopIfTrue="1" operator="equal">
      <formula>0</formula>
    </cfRule>
  </conditionalFormatting>
  <conditionalFormatting sqref="A161:C161">
    <cfRule type="cellIs" dxfId="895" priority="23" stopIfTrue="1" operator="equal">
      <formula>A160</formula>
    </cfRule>
    <cfRule type="cellIs" dxfId="894" priority="24" stopIfTrue="1" operator="equal">
      <formula>0</formula>
    </cfRule>
  </conditionalFormatting>
  <conditionalFormatting sqref="A162:C162">
    <cfRule type="cellIs" dxfId="893" priority="21" stopIfTrue="1" operator="equal">
      <formula>A161</formula>
    </cfRule>
    <cfRule type="cellIs" dxfId="892" priority="22" stopIfTrue="1" operator="equal">
      <formula>0</formula>
    </cfRule>
  </conditionalFormatting>
  <conditionalFormatting sqref="A163:C163">
    <cfRule type="cellIs" dxfId="891" priority="19" stopIfTrue="1" operator="equal">
      <formula>A162</formula>
    </cfRule>
    <cfRule type="cellIs" dxfId="890" priority="20" stopIfTrue="1" operator="equal">
      <formula>0</formula>
    </cfRule>
  </conditionalFormatting>
  <conditionalFormatting sqref="A164:C164">
    <cfRule type="cellIs" dxfId="889" priority="17" stopIfTrue="1" operator="equal">
      <formula>A163</formula>
    </cfRule>
    <cfRule type="cellIs" dxfId="888" priority="18" stopIfTrue="1" operator="equal">
      <formula>0</formula>
    </cfRule>
  </conditionalFormatting>
  <conditionalFormatting sqref="A165:C165">
    <cfRule type="cellIs" dxfId="887" priority="15" stopIfTrue="1" operator="equal">
      <formula>A164</formula>
    </cfRule>
    <cfRule type="cellIs" dxfId="886" priority="16" stopIfTrue="1" operator="equal">
      <formula>0</formula>
    </cfRule>
  </conditionalFormatting>
  <conditionalFormatting sqref="A166:C166">
    <cfRule type="cellIs" dxfId="885" priority="13" stopIfTrue="1" operator="equal">
      <formula>A165</formula>
    </cfRule>
    <cfRule type="cellIs" dxfId="884" priority="14" stopIfTrue="1" operator="equal">
      <formula>0</formula>
    </cfRule>
  </conditionalFormatting>
  <conditionalFormatting sqref="A167:C167">
    <cfRule type="cellIs" dxfId="883" priority="11" stopIfTrue="1" operator="equal">
      <formula>A166</formula>
    </cfRule>
    <cfRule type="cellIs" dxfId="882" priority="12" stopIfTrue="1" operator="equal">
      <formula>0</formula>
    </cfRule>
  </conditionalFormatting>
  <conditionalFormatting sqref="A168:C168">
    <cfRule type="cellIs" dxfId="881" priority="9" stopIfTrue="1" operator="equal">
      <formula>A167</formula>
    </cfRule>
    <cfRule type="cellIs" dxfId="880" priority="10" stopIfTrue="1" operator="equal">
      <formula>0</formula>
    </cfRule>
  </conditionalFormatting>
  <conditionalFormatting sqref="A169:C169">
    <cfRule type="cellIs" dxfId="879" priority="7" stopIfTrue="1" operator="equal">
      <formula>A168</formula>
    </cfRule>
    <cfRule type="cellIs" dxfId="878" priority="8" stopIfTrue="1" operator="equal">
      <formula>0</formula>
    </cfRule>
  </conditionalFormatting>
  <conditionalFormatting sqref="A170:C170">
    <cfRule type="cellIs" dxfId="877" priority="5" stopIfTrue="1" operator="equal">
      <formula>A169</formula>
    </cfRule>
    <cfRule type="cellIs" dxfId="8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438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333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332</v>
      </c>
      <c r="AI4" s="46"/>
      <c r="AJ4" s="46"/>
      <c r="AK4" s="46"/>
      <c r="AL4" s="46"/>
      <c r="AM4" s="46"/>
      <c r="AN4" s="46"/>
      <c r="AO4" s="46"/>
      <c r="AP4" s="46"/>
      <c r="AQ4" s="46"/>
      <c r="AR4" s="46"/>
      <c r="AS4" s="24"/>
      <c r="AT4" s="155" t="s">
        <v>338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290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453</v>
      </c>
      <c r="AI7" s="46"/>
      <c r="AJ7" s="46"/>
      <c r="AK7" s="46"/>
      <c r="AL7" s="46"/>
      <c r="AM7" s="46"/>
      <c r="AN7" s="46"/>
      <c r="AO7" s="46"/>
      <c r="AP7" s="46"/>
      <c r="AQ7" s="46"/>
      <c r="AR7" s="46"/>
      <c r="AS7" s="46"/>
      <c r="AT7" s="46"/>
      <c r="AU7" s="46"/>
      <c r="AV7" s="46"/>
      <c r="AW7" s="46"/>
      <c r="AX7" s="46"/>
      <c r="AY7" s="46"/>
      <c r="AZ7" s="46"/>
      <c r="BA7" s="46"/>
      <c r="BB7" s="31"/>
      <c r="BC7" s="155" t="s">
        <v>338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85.5" customHeight="1" x14ac:dyDescent="0.2">
      <c r="A10" s="27" t="s">
        <v>210</v>
      </c>
      <c r="B10" s="46" t="s">
        <v>762</v>
      </c>
      <c r="C10" s="46"/>
      <c r="D10" s="46"/>
      <c r="E10" s="46"/>
      <c r="F10" s="46"/>
      <c r="G10" s="46"/>
      <c r="H10" s="46"/>
      <c r="I10" s="46"/>
      <c r="J10" s="46"/>
      <c r="K10" s="46"/>
      <c r="L10" s="46"/>
      <c r="N10" s="46" t="s">
        <v>763</v>
      </c>
      <c r="O10" s="46"/>
      <c r="P10" s="46"/>
      <c r="Q10" s="46"/>
      <c r="R10" s="46"/>
      <c r="S10" s="46"/>
      <c r="T10" s="46"/>
      <c r="U10" s="46"/>
      <c r="V10" s="46"/>
      <c r="W10" s="46"/>
      <c r="X10" s="46"/>
      <c r="Y10" s="46"/>
      <c r="Z10" s="31"/>
      <c r="AA10" s="46" t="s">
        <v>764</v>
      </c>
      <c r="AB10" s="46"/>
      <c r="AC10" s="46"/>
      <c r="AD10" s="46"/>
      <c r="AE10" s="46"/>
      <c r="AF10" s="46"/>
      <c r="AG10" s="46"/>
      <c r="AH10" s="46"/>
      <c r="AI10" s="46"/>
      <c r="AJ10" s="31"/>
      <c r="AK10" s="186" t="s">
        <v>305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339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439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48" t="s">
        <v>757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48" t="s">
        <v>758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5" customHeight="1" x14ac:dyDescent="0.2">
      <c r="A21" s="148" t="s">
        <v>759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427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340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341</v>
      </c>
      <c r="V26" s="57"/>
      <c r="W26" s="57"/>
      <c r="X26" s="57"/>
      <c r="Y26" s="57"/>
      <c r="Z26" s="57"/>
      <c r="AA26" s="57"/>
      <c r="AB26" s="57"/>
      <c r="AC26" s="57"/>
      <c r="AD26" s="57"/>
      <c r="AE26" s="57"/>
      <c r="AF26" s="57"/>
      <c r="AG26" s="57"/>
      <c r="AH26" s="57"/>
      <c r="AI26" s="57"/>
      <c r="AJ26" s="57"/>
      <c r="AK26" s="57"/>
      <c r="AL26" s="57"/>
      <c r="AM26" s="57"/>
      <c r="AN26" s="57" t="s">
        <v>342</v>
      </c>
      <c r="AO26" s="57"/>
      <c r="AP26" s="57"/>
      <c r="AQ26" s="57"/>
      <c r="AR26" s="57"/>
      <c r="AS26" s="57"/>
      <c r="AT26" s="57"/>
      <c r="AU26" s="57"/>
      <c r="AV26" s="57"/>
      <c r="AW26" s="57"/>
      <c r="AX26" s="57"/>
      <c r="AY26" s="57"/>
      <c r="AZ26" s="57"/>
      <c r="BA26" s="57"/>
      <c r="BB26" s="57"/>
      <c r="BC26" s="57"/>
      <c r="BD26" s="57"/>
      <c r="BE26" s="57"/>
      <c r="BF26" s="57"/>
      <c r="BG26" s="57" t="s">
        <v>343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349</v>
      </c>
      <c r="F30" s="131"/>
      <c r="G30" s="131"/>
      <c r="H30" s="131"/>
      <c r="I30" s="131"/>
      <c r="J30" s="131"/>
      <c r="K30" s="131"/>
      <c r="L30" s="131"/>
      <c r="M30" s="131"/>
      <c r="N30" s="131"/>
      <c r="O30" s="131"/>
      <c r="P30" s="131"/>
      <c r="Q30" s="131"/>
      <c r="R30" s="131"/>
      <c r="S30" s="131"/>
      <c r="T30" s="132"/>
      <c r="U30" s="159">
        <v>457623.84</v>
      </c>
      <c r="V30" s="159"/>
      <c r="W30" s="159"/>
      <c r="X30" s="159"/>
      <c r="Y30" s="159"/>
      <c r="Z30" s="159" t="s">
        <v>350</v>
      </c>
      <c r="AA30" s="159"/>
      <c r="AB30" s="159"/>
      <c r="AC30" s="159"/>
      <c r="AD30" s="159"/>
      <c r="AE30" s="160" t="s">
        <v>350</v>
      </c>
      <c r="AF30" s="161"/>
      <c r="AG30" s="161"/>
      <c r="AH30" s="162"/>
      <c r="AI30" s="160">
        <f>IF(ISNUMBER(U30),U30,0)+IF(ISNUMBER(Z30),Z30,0)</f>
        <v>457623.84</v>
      </c>
      <c r="AJ30" s="161"/>
      <c r="AK30" s="161"/>
      <c r="AL30" s="161"/>
      <c r="AM30" s="162"/>
      <c r="AN30" s="160">
        <v>1219854</v>
      </c>
      <c r="AO30" s="161"/>
      <c r="AP30" s="161"/>
      <c r="AQ30" s="161"/>
      <c r="AR30" s="162"/>
      <c r="AS30" s="160" t="s">
        <v>350</v>
      </c>
      <c r="AT30" s="161"/>
      <c r="AU30" s="161"/>
      <c r="AV30" s="161"/>
      <c r="AW30" s="162"/>
      <c r="AX30" s="160" t="s">
        <v>350</v>
      </c>
      <c r="AY30" s="161"/>
      <c r="AZ30" s="161"/>
      <c r="BA30" s="162"/>
      <c r="BB30" s="160">
        <f>IF(ISNUMBER(AN30),AN30,0)+IF(ISNUMBER(AS30),AS30,0)</f>
        <v>1219854</v>
      </c>
      <c r="BC30" s="161"/>
      <c r="BD30" s="161"/>
      <c r="BE30" s="161"/>
      <c r="BF30" s="162"/>
      <c r="BG30" s="160">
        <v>497542</v>
      </c>
      <c r="BH30" s="161"/>
      <c r="BI30" s="161"/>
      <c r="BJ30" s="161"/>
      <c r="BK30" s="162"/>
      <c r="BL30" s="160" t="s">
        <v>350</v>
      </c>
      <c r="BM30" s="161"/>
      <c r="BN30" s="161"/>
      <c r="BO30" s="161"/>
      <c r="BP30" s="162"/>
      <c r="BQ30" s="160" t="s">
        <v>350</v>
      </c>
      <c r="BR30" s="161"/>
      <c r="BS30" s="161"/>
      <c r="BT30" s="162"/>
      <c r="BU30" s="160">
        <f>IF(ISNUMBER(BG30),BG30,0)+IF(ISNUMBER(BL30),BL30,0)</f>
        <v>497542</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457623.84</v>
      </c>
      <c r="V31" s="163"/>
      <c r="W31" s="163"/>
      <c r="X31" s="163"/>
      <c r="Y31" s="163"/>
      <c r="Z31" s="163">
        <v>0</v>
      </c>
      <c r="AA31" s="163"/>
      <c r="AB31" s="163"/>
      <c r="AC31" s="163"/>
      <c r="AD31" s="163"/>
      <c r="AE31" s="164">
        <v>0</v>
      </c>
      <c r="AF31" s="165"/>
      <c r="AG31" s="165"/>
      <c r="AH31" s="166"/>
      <c r="AI31" s="164">
        <f>IF(ISNUMBER(U31),U31,0)+IF(ISNUMBER(Z31),Z31,0)</f>
        <v>457623.84</v>
      </c>
      <c r="AJ31" s="165"/>
      <c r="AK31" s="165"/>
      <c r="AL31" s="165"/>
      <c r="AM31" s="166"/>
      <c r="AN31" s="164">
        <v>1219854</v>
      </c>
      <c r="AO31" s="165"/>
      <c r="AP31" s="165"/>
      <c r="AQ31" s="165"/>
      <c r="AR31" s="166"/>
      <c r="AS31" s="164">
        <v>0</v>
      </c>
      <c r="AT31" s="165"/>
      <c r="AU31" s="165"/>
      <c r="AV31" s="165"/>
      <c r="AW31" s="166"/>
      <c r="AX31" s="164">
        <v>0</v>
      </c>
      <c r="AY31" s="165"/>
      <c r="AZ31" s="165"/>
      <c r="BA31" s="166"/>
      <c r="BB31" s="164">
        <f>IF(ISNUMBER(AN31),AN31,0)+IF(ISNUMBER(AS31),AS31,0)</f>
        <v>1219854</v>
      </c>
      <c r="BC31" s="165"/>
      <c r="BD31" s="165"/>
      <c r="BE31" s="165"/>
      <c r="BF31" s="166"/>
      <c r="BG31" s="164">
        <v>497542</v>
      </c>
      <c r="BH31" s="165"/>
      <c r="BI31" s="165"/>
      <c r="BJ31" s="165"/>
      <c r="BK31" s="166"/>
      <c r="BL31" s="164">
        <v>0</v>
      </c>
      <c r="BM31" s="165"/>
      <c r="BN31" s="165"/>
      <c r="BO31" s="165"/>
      <c r="BP31" s="166"/>
      <c r="BQ31" s="164">
        <v>0</v>
      </c>
      <c r="BR31" s="165"/>
      <c r="BS31" s="165"/>
      <c r="BT31" s="166"/>
      <c r="BU31" s="164">
        <f>IF(ISNUMBER(BG31),BG31,0)+IF(ISNUMBER(BL31),BL31,0)</f>
        <v>497542</v>
      </c>
      <c r="BV31" s="165"/>
      <c r="BW31" s="165"/>
      <c r="BX31" s="165"/>
      <c r="BY31" s="166"/>
    </row>
    <row r="33" spans="1:79" ht="14.25" customHeight="1" x14ac:dyDescent="0.2">
      <c r="A33" s="83" t="s">
        <v>440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340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344</v>
      </c>
      <c r="Y35" s="52"/>
      <c r="Z35" s="52"/>
      <c r="AA35" s="52"/>
      <c r="AB35" s="52"/>
      <c r="AC35" s="52"/>
      <c r="AD35" s="52"/>
      <c r="AE35" s="52"/>
      <c r="AF35" s="52"/>
      <c r="AG35" s="52"/>
      <c r="AH35" s="52"/>
      <c r="AI35" s="52"/>
      <c r="AJ35" s="52"/>
      <c r="AK35" s="52"/>
      <c r="AL35" s="52"/>
      <c r="AM35" s="52"/>
      <c r="AN35" s="52"/>
      <c r="AO35" s="52"/>
      <c r="AP35" s="52"/>
      <c r="AQ35" s="53"/>
      <c r="AR35" s="57" t="s">
        <v>346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349</v>
      </c>
      <c r="F39" s="131"/>
      <c r="G39" s="131"/>
      <c r="H39" s="131"/>
      <c r="I39" s="131"/>
      <c r="J39" s="131"/>
      <c r="K39" s="131"/>
      <c r="L39" s="131"/>
      <c r="M39" s="131"/>
      <c r="N39" s="131"/>
      <c r="O39" s="131"/>
      <c r="P39" s="131"/>
      <c r="Q39" s="131"/>
      <c r="R39" s="131"/>
      <c r="S39" s="131"/>
      <c r="T39" s="131"/>
      <c r="U39" s="131"/>
      <c r="V39" s="131"/>
      <c r="W39" s="132"/>
      <c r="X39" s="160">
        <v>497542</v>
      </c>
      <c r="Y39" s="161"/>
      <c r="Z39" s="161"/>
      <c r="AA39" s="161"/>
      <c r="AB39" s="162"/>
      <c r="AC39" s="160" t="s">
        <v>350</v>
      </c>
      <c r="AD39" s="161"/>
      <c r="AE39" s="161"/>
      <c r="AF39" s="161"/>
      <c r="AG39" s="162"/>
      <c r="AH39" s="160" t="s">
        <v>350</v>
      </c>
      <c r="AI39" s="161"/>
      <c r="AJ39" s="161"/>
      <c r="AK39" s="161"/>
      <c r="AL39" s="162"/>
      <c r="AM39" s="160">
        <f>IF(ISNUMBER(X39),X39,0)+IF(ISNUMBER(AC39),AC39,0)</f>
        <v>497542</v>
      </c>
      <c r="AN39" s="161"/>
      <c r="AO39" s="161"/>
      <c r="AP39" s="161"/>
      <c r="AQ39" s="162"/>
      <c r="AR39" s="160">
        <v>497542</v>
      </c>
      <c r="AS39" s="161"/>
      <c r="AT39" s="161"/>
      <c r="AU39" s="161"/>
      <c r="AV39" s="162"/>
      <c r="AW39" s="160" t="s">
        <v>350</v>
      </c>
      <c r="AX39" s="161"/>
      <c r="AY39" s="161"/>
      <c r="AZ39" s="161"/>
      <c r="BA39" s="162"/>
      <c r="BB39" s="160" t="s">
        <v>350</v>
      </c>
      <c r="BC39" s="161"/>
      <c r="BD39" s="161"/>
      <c r="BE39" s="161"/>
      <c r="BF39" s="162"/>
      <c r="BG39" s="159">
        <f>IF(ISNUMBER(AR39),AR39,0)+IF(ISNUMBER(AW39),AW39,0)</f>
        <v>497542</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497542</v>
      </c>
      <c r="Y40" s="165"/>
      <c r="Z40" s="165"/>
      <c r="AA40" s="165"/>
      <c r="AB40" s="166"/>
      <c r="AC40" s="164">
        <v>0</v>
      </c>
      <c r="AD40" s="165"/>
      <c r="AE40" s="165"/>
      <c r="AF40" s="165"/>
      <c r="AG40" s="166"/>
      <c r="AH40" s="164">
        <v>0</v>
      </c>
      <c r="AI40" s="165"/>
      <c r="AJ40" s="165"/>
      <c r="AK40" s="165"/>
      <c r="AL40" s="166"/>
      <c r="AM40" s="164">
        <f>IF(ISNUMBER(X40),X40,0)+IF(ISNUMBER(AC40),AC40,0)</f>
        <v>497542</v>
      </c>
      <c r="AN40" s="165"/>
      <c r="AO40" s="165"/>
      <c r="AP40" s="165"/>
      <c r="AQ40" s="166"/>
      <c r="AR40" s="164">
        <v>497542</v>
      </c>
      <c r="AS40" s="165"/>
      <c r="AT40" s="165"/>
      <c r="AU40" s="165"/>
      <c r="AV40" s="166"/>
      <c r="AW40" s="164">
        <v>0</v>
      </c>
      <c r="AX40" s="165"/>
      <c r="AY40" s="165"/>
      <c r="AZ40" s="165"/>
      <c r="BA40" s="166"/>
      <c r="BB40" s="164">
        <v>0</v>
      </c>
      <c r="BC40" s="165"/>
      <c r="BD40" s="165"/>
      <c r="BE40" s="165"/>
      <c r="BF40" s="166"/>
      <c r="BG40" s="163">
        <f>IF(ISNUMBER(AR40),AR40,0)+IF(ISNUMBER(AW40),AW40,0)</f>
        <v>497542</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428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340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3" t="s">
        <v>149</v>
      </c>
      <c r="B46" s="94"/>
      <c r="C46" s="94"/>
      <c r="D46" s="95"/>
      <c r="E46" s="57" t="s">
        <v>20</v>
      </c>
      <c r="F46" s="57"/>
      <c r="G46" s="57"/>
      <c r="H46" s="57"/>
      <c r="I46" s="57"/>
      <c r="J46" s="57"/>
      <c r="K46" s="57"/>
      <c r="L46" s="57"/>
      <c r="M46" s="57"/>
      <c r="N46" s="57"/>
      <c r="O46" s="57"/>
      <c r="P46" s="57"/>
      <c r="Q46" s="57"/>
      <c r="R46" s="57"/>
      <c r="S46" s="57"/>
      <c r="T46" s="57"/>
      <c r="U46" s="51" t="s">
        <v>341</v>
      </c>
      <c r="V46" s="52"/>
      <c r="W46" s="52"/>
      <c r="X46" s="52"/>
      <c r="Y46" s="52"/>
      <c r="Z46" s="52"/>
      <c r="AA46" s="52"/>
      <c r="AB46" s="52"/>
      <c r="AC46" s="52"/>
      <c r="AD46" s="52"/>
      <c r="AE46" s="52"/>
      <c r="AF46" s="52"/>
      <c r="AG46" s="52"/>
      <c r="AH46" s="52"/>
      <c r="AI46" s="52"/>
      <c r="AJ46" s="52"/>
      <c r="AK46" s="52"/>
      <c r="AL46" s="52"/>
      <c r="AM46" s="53"/>
      <c r="AN46" s="51" t="s">
        <v>342</v>
      </c>
      <c r="AO46" s="52"/>
      <c r="AP46" s="52"/>
      <c r="AQ46" s="52"/>
      <c r="AR46" s="52"/>
      <c r="AS46" s="52"/>
      <c r="AT46" s="52"/>
      <c r="AU46" s="52"/>
      <c r="AV46" s="52"/>
      <c r="AW46" s="52"/>
      <c r="AX46" s="52"/>
      <c r="AY46" s="52"/>
      <c r="AZ46" s="52"/>
      <c r="BA46" s="52"/>
      <c r="BB46" s="52"/>
      <c r="BC46" s="52"/>
      <c r="BD46" s="52"/>
      <c r="BE46" s="52"/>
      <c r="BF46" s="53"/>
      <c r="BG46" s="51" t="s">
        <v>343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25.5" customHeight="1" x14ac:dyDescent="0.2">
      <c r="A50" s="156">
        <v>2610</v>
      </c>
      <c r="B50" s="157"/>
      <c r="C50" s="157"/>
      <c r="D50" s="158"/>
      <c r="E50" s="130" t="s">
        <v>456</v>
      </c>
      <c r="F50" s="131"/>
      <c r="G50" s="131"/>
      <c r="H50" s="131"/>
      <c r="I50" s="131"/>
      <c r="J50" s="131"/>
      <c r="K50" s="131"/>
      <c r="L50" s="131"/>
      <c r="M50" s="131"/>
      <c r="N50" s="131"/>
      <c r="O50" s="131"/>
      <c r="P50" s="131"/>
      <c r="Q50" s="131"/>
      <c r="R50" s="131"/>
      <c r="S50" s="131"/>
      <c r="T50" s="132"/>
      <c r="U50" s="160">
        <v>457623.84</v>
      </c>
      <c r="V50" s="161"/>
      <c r="W50" s="161"/>
      <c r="X50" s="161"/>
      <c r="Y50" s="162"/>
      <c r="Z50" s="160">
        <v>0</v>
      </c>
      <c r="AA50" s="161"/>
      <c r="AB50" s="161"/>
      <c r="AC50" s="161"/>
      <c r="AD50" s="162"/>
      <c r="AE50" s="160">
        <v>0</v>
      </c>
      <c r="AF50" s="161"/>
      <c r="AG50" s="161"/>
      <c r="AH50" s="162"/>
      <c r="AI50" s="160">
        <f>IF(ISNUMBER(U50),U50,0)+IF(ISNUMBER(Z50),Z50,0)</f>
        <v>457623.84</v>
      </c>
      <c r="AJ50" s="161"/>
      <c r="AK50" s="161"/>
      <c r="AL50" s="161"/>
      <c r="AM50" s="162"/>
      <c r="AN50" s="160">
        <v>1219854</v>
      </c>
      <c r="AO50" s="161"/>
      <c r="AP50" s="161"/>
      <c r="AQ50" s="161"/>
      <c r="AR50" s="162"/>
      <c r="AS50" s="160">
        <v>0</v>
      </c>
      <c r="AT50" s="161"/>
      <c r="AU50" s="161"/>
      <c r="AV50" s="161"/>
      <c r="AW50" s="162"/>
      <c r="AX50" s="160">
        <v>0</v>
      </c>
      <c r="AY50" s="161"/>
      <c r="AZ50" s="161"/>
      <c r="BA50" s="162"/>
      <c r="BB50" s="160">
        <f>IF(ISNUMBER(AN50),AN50,0)+IF(ISNUMBER(AS50),AS50,0)</f>
        <v>1219854</v>
      </c>
      <c r="BC50" s="161"/>
      <c r="BD50" s="161"/>
      <c r="BE50" s="161"/>
      <c r="BF50" s="162"/>
      <c r="BG50" s="160">
        <v>497542</v>
      </c>
      <c r="BH50" s="161"/>
      <c r="BI50" s="161"/>
      <c r="BJ50" s="161"/>
      <c r="BK50" s="162"/>
      <c r="BL50" s="160">
        <v>0</v>
      </c>
      <c r="BM50" s="161"/>
      <c r="BN50" s="161"/>
      <c r="BO50" s="161"/>
      <c r="BP50" s="162"/>
      <c r="BQ50" s="160">
        <v>0</v>
      </c>
      <c r="BR50" s="161"/>
      <c r="BS50" s="161"/>
      <c r="BT50" s="162"/>
      <c r="BU50" s="160">
        <f>IF(ISNUMBER(BG50),BG50,0)+IF(ISNUMBER(BL50),BL50,0)</f>
        <v>497542</v>
      </c>
      <c r="BV50" s="161"/>
      <c r="BW50" s="161"/>
      <c r="BX50" s="161"/>
      <c r="BY50" s="162"/>
      <c r="CA50" s="136" t="s">
        <v>34</v>
      </c>
    </row>
    <row r="51" spans="1:79" s="9" customFormat="1" ht="12.75" customHeight="1" x14ac:dyDescent="0.2">
      <c r="A51" s="118"/>
      <c r="B51" s="116"/>
      <c r="C51" s="116"/>
      <c r="D51" s="117"/>
      <c r="E51" s="137" t="s">
        <v>179</v>
      </c>
      <c r="F51" s="138"/>
      <c r="G51" s="138"/>
      <c r="H51" s="138"/>
      <c r="I51" s="138"/>
      <c r="J51" s="138"/>
      <c r="K51" s="138"/>
      <c r="L51" s="138"/>
      <c r="M51" s="138"/>
      <c r="N51" s="138"/>
      <c r="O51" s="138"/>
      <c r="P51" s="138"/>
      <c r="Q51" s="138"/>
      <c r="R51" s="138"/>
      <c r="S51" s="138"/>
      <c r="T51" s="139"/>
      <c r="U51" s="164">
        <v>457623.84</v>
      </c>
      <c r="V51" s="165"/>
      <c r="W51" s="165"/>
      <c r="X51" s="165"/>
      <c r="Y51" s="166"/>
      <c r="Z51" s="164">
        <v>0</v>
      </c>
      <c r="AA51" s="165"/>
      <c r="AB51" s="165"/>
      <c r="AC51" s="165"/>
      <c r="AD51" s="166"/>
      <c r="AE51" s="164">
        <v>0</v>
      </c>
      <c r="AF51" s="165"/>
      <c r="AG51" s="165"/>
      <c r="AH51" s="166"/>
      <c r="AI51" s="164">
        <f>IF(ISNUMBER(U51),U51,0)+IF(ISNUMBER(Z51),Z51,0)</f>
        <v>457623.84</v>
      </c>
      <c r="AJ51" s="165"/>
      <c r="AK51" s="165"/>
      <c r="AL51" s="165"/>
      <c r="AM51" s="166"/>
      <c r="AN51" s="164">
        <v>1219854</v>
      </c>
      <c r="AO51" s="165"/>
      <c r="AP51" s="165"/>
      <c r="AQ51" s="165"/>
      <c r="AR51" s="166"/>
      <c r="AS51" s="164">
        <v>0</v>
      </c>
      <c r="AT51" s="165"/>
      <c r="AU51" s="165"/>
      <c r="AV51" s="165"/>
      <c r="AW51" s="166"/>
      <c r="AX51" s="164">
        <v>0</v>
      </c>
      <c r="AY51" s="165"/>
      <c r="AZ51" s="165"/>
      <c r="BA51" s="166"/>
      <c r="BB51" s="164">
        <f>IF(ISNUMBER(AN51),AN51,0)+IF(ISNUMBER(AS51),AS51,0)</f>
        <v>1219854</v>
      </c>
      <c r="BC51" s="165"/>
      <c r="BD51" s="165"/>
      <c r="BE51" s="165"/>
      <c r="BF51" s="166"/>
      <c r="BG51" s="164">
        <v>497542</v>
      </c>
      <c r="BH51" s="165"/>
      <c r="BI51" s="165"/>
      <c r="BJ51" s="165"/>
      <c r="BK51" s="166"/>
      <c r="BL51" s="164">
        <v>0</v>
      </c>
      <c r="BM51" s="165"/>
      <c r="BN51" s="165"/>
      <c r="BO51" s="165"/>
      <c r="BP51" s="166"/>
      <c r="BQ51" s="164">
        <v>0</v>
      </c>
      <c r="BR51" s="165"/>
      <c r="BS51" s="165"/>
      <c r="BT51" s="166"/>
      <c r="BU51" s="164">
        <f>IF(ISNUMBER(BG51),BG51,0)+IF(ISNUMBER(BL51),BL51,0)</f>
        <v>497542</v>
      </c>
      <c r="BV51" s="165"/>
      <c r="BW51" s="165"/>
      <c r="BX51" s="165"/>
      <c r="BY51" s="166"/>
    </row>
    <row r="53" spans="1:79" ht="14.25" customHeight="1" x14ac:dyDescent="0.2">
      <c r="A53" s="67" t="s">
        <v>429</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340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3" t="s">
        <v>150</v>
      </c>
      <c r="B55" s="94"/>
      <c r="C55" s="94"/>
      <c r="D55" s="94"/>
      <c r="E55" s="95"/>
      <c r="F55" s="57" t="s">
        <v>20</v>
      </c>
      <c r="G55" s="57"/>
      <c r="H55" s="57"/>
      <c r="I55" s="57"/>
      <c r="J55" s="57"/>
      <c r="K55" s="57"/>
      <c r="L55" s="57"/>
      <c r="M55" s="57"/>
      <c r="N55" s="57"/>
      <c r="O55" s="57"/>
      <c r="P55" s="57"/>
      <c r="Q55" s="57"/>
      <c r="R55" s="57"/>
      <c r="S55" s="57"/>
      <c r="T55" s="57"/>
      <c r="U55" s="51" t="s">
        <v>341</v>
      </c>
      <c r="V55" s="52"/>
      <c r="W55" s="52"/>
      <c r="X55" s="52"/>
      <c r="Y55" s="52"/>
      <c r="Z55" s="52"/>
      <c r="AA55" s="52"/>
      <c r="AB55" s="52"/>
      <c r="AC55" s="52"/>
      <c r="AD55" s="52"/>
      <c r="AE55" s="52"/>
      <c r="AF55" s="52"/>
      <c r="AG55" s="52"/>
      <c r="AH55" s="52"/>
      <c r="AI55" s="52"/>
      <c r="AJ55" s="52"/>
      <c r="AK55" s="52"/>
      <c r="AL55" s="52"/>
      <c r="AM55" s="53"/>
      <c r="AN55" s="51" t="s">
        <v>342</v>
      </c>
      <c r="AO55" s="52"/>
      <c r="AP55" s="52"/>
      <c r="AQ55" s="52"/>
      <c r="AR55" s="52"/>
      <c r="AS55" s="52"/>
      <c r="AT55" s="52"/>
      <c r="AU55" s="52"/>
      <c r="AV55" s="52"/>
      <c r="AW55" s="52"/>
      <c r="AX55" s="52"/>
      <c r="AY55" s="52"/>
      <c r="AZ55" s="52"/>
      <c r="BA55" s="52"/>
      <c r="BB55" s="52"/>
      <c r="BC55" s="52"/>
      <c r="BD55" s="52"/>
      <c r="BE55" s="52"/>
      <c r="BF55" s="53"/>
      <c r="BG55" s="51" t="s">
        <v>343</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6"/>
      <c r="B56" s="97"/>
      <c r="C56" s="97"/>
      <c r="D56" s="97"/>
      <c r="E56" s="98"/>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18"/>
      <c r="B59" s="116"/>
      <c r="C59" s="116"/>
      <c r="D59" s="116"/>
      <c r="E59" s="117"/>
      <c r="F59" s="118" t="s">
        <v>179</v>
      </c>
      <c r="G59" s="116"/>
      <c r="H59" s="116"/>
      <c r="I59" s="116"/>
      <c r="J59" s="116"/>
      <c r="K59" s="116"/>
      <c r="L59" s="116"/>
      <c r="M59" s="116"/>
      <c r="N59" s="116"/>
      <c r="O59" s="116"/>
      <c r="P59" s="116"/>
      <c r="Q59" s="116"/>
      <c r="R59" s="116"/>
      <c r="S59" s="116"/>
      <c r="T59" s="117"/>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9" t="s">
        <v>36</v>
      </c>
    </row>
    <row r="61" spans="1:79" ht="14.25" customHeight="1" x14ac:dyDescent="0.2">
      <c r="A61" s="67" t="s">
        <v>441</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340</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3" t="s">
        <v>149</v>
      </c>
      <c r="B63" s="94"/>
      <c r="C63" s="94"/>
      <c r="D63" s="95"/>
      <c r="E63" s="86" t="s">
        <v>20</v>
      </c>
      <c r="F63" s="87"/>
      <c r="G63" s="87"/>
      <c r="H63" s="87"/>
      <c r="I63" s="87"/>
      <c r="J63" s="87"/>
      <c r="K63" s="87"/>
      <c r="L63" s="87"/>
      <c r="M63" s="87"/>
      <c r="N63" s="87"/>
      <c r="O63" s="87"/>
      <c r="P63" s="87"/>
      <c r="Q63" s="87"/>
      <c r="R63" s="87"/>
      <c r="S63" s="87"/>
      <c r="T63" s="87"/>
      <c r="U63" s="87"/>
      <c r="V63" s="87"/>
      <c r="W63" s="88"/>
      <c r="X63" s="51" t="s">
        <v>344</v>
      </c>
      <c r="Y63" s="52"/>
      <c r="Z63" s="52"/>
      <c r="AA63" s="52"/>
      <c r="AB63" s="52"/>
      <c r="AC63" s="52"/>
      <c r="AD63" s="52"/>
      <c r="AE63" s="52"/>
      <c r="AF63" s="52"/>
      <c r="AG63" s="52"/>
      <c r="AH63" s="52"/>
      <c r="AI63" s="52"/>
      <c r="AJ63" s="52"/>
      <c r="AK63" s="52"/>
      <c r="AL63" s="52"/>
      <c r="AM63" s="52"/>
      <c r="AN63" s="52"/>
      <c r="AO63" s="52"/>
      <c r="AP63" s="52"/>
      <c r="AQ63" s="53"/>
      <c r="AR63" s="57" t="s">
        <v>346</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6"/>
      <c r="B64" s="97"/>
      <c r="C64" s="97"/>
      <c r="D64" s="98"/>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6" t="s">
        <v>81</v>
      </c>
      <c r="Y66" s="107"/>
      <c r="Z66" s="107"/>
      <c r="AA66" s="107"/>
      <c r="AB66" s="108"/>
      <c r="AC66" s="106" t="s">
        <v>82</v>
      </c>
      <c r="AD66" s="107"/>
      <c r="AE66" s="107"/>
      <c r="AF66" s="107"/>
      <c r="AG66" s="108"/>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6" customFormat="1" ht="25.5" customHeight="1" x14ac:dyDescent="0.2">
      <c r="A67" s="156">
        <v>2610</v>
      </c>
      <c r="B67" s="157"/>
      <c r="C67" s="157"/>
      <c r="D67" s="158"/>
      <c r="E67" s="130" t="s">
        <v>456</v>
      </c>
      <c r="F67" s="131"/>
      <c r="G67" s="131"/>
      <c r="H67" s="131"/>
      <c r="I67" s="131"/>
      <c r="J67" s="131"/>
      <c r="K67" s="131"/>
      <c r="L67" s="131"/>
      <c r="M67" s="131"/>
      <c r="N67" s="131"/>
      <c r="O67" s="131"/>
      <c r="P67" s="131"/>
      <c r="Q67" s="131"/>
      <c r="R67" s="131"/>
      <c r="S67" s="131"/>
      <c r="T67" s="131"/>
      <c r="U67" s="131"/>
      <c r="V67" s="131"/>
      <c r="W67" s="132"/>
      <c r="X67" s="160">
        <v>497542</v>
      </c>
      <c r="Y67" s="161"/>
      <c r="Z67" s="161"/>
      <c r="AA67" s="161"/>
      <c r="AB67" s="162"/>
      <c r="AC67" s="160">
        <v>0</v>
      </c>
      <c r="AD67" s="161"/>
      <c r="AE67" s="161"/>
      <c r="AF67" s="161"/>
      <c r="AG67" s="162"/>
      <c r="AH67" s="160">
        <v>0</v>
      </c>
      <c r="AI67" s="161"/>
      <c r="AJ67" s="161"/>
      <c r="AK67" s="161"/>
      <c r="AL67" s="162"/>
      <c r="AM67" s="160">
        <f>IF(ISNUMBER(X67),X67,0)+IF(ISNUMBER(AC67),AC67,0)</f>
        <v>497542</v>
      </c>
      <c r="AN67" s="161"/>
      <c r="AO67" s="161"/>
      <c r="AP67" s="161"/>
      <c r="AQ67" s="162"/>
      <c r="AR67" s="160">
        <v>497542</v>
      </c>
      <c r="AS67" s="161"/>
      <c r="AT67" s="161"/>
      <c r="AU67" s="161"/>
      <c r="AV67" s="162"/>
      <c r="AW67" s="160">
        <v>0</v>
      </c>
      <c r="AX67" s="161"/>
      <c r="AY67" s="161"/>
      <c r="AZ67" s="161"/>
      <c r="BA67" s="162"/>
      <c r="BB67" s="160">
        <v>0</v>
      </c>
      <c r="BC67" s="161"/>
      <c r="BD67" s="161"/>
      <c r="BE67" s="161"/>
      <c r="BF67" s="162"/>
      <c r="BG67" s="159">
        <f>IF(ISNUMBER(AR67),AR67,0)+IF(ISNUMBER(AW67),AW67,0)</f>
        <v>497542</v>
      </c>
      <c r="BH67" s="159"/>
      <c r="BI67" s="159"/>
      <c r="BJ67" s="159"/>
      <c r="BK67" s="159"/>
      <c r="CA67" s="136" t="s">
        <v>38</v>
      </c>
    </row>
    <row r="68" spans="1:79" s="9" customFormat="1" ht="12.75" customHeight="1" x14ac:dyDescent="0.2">
      <c r="A68" s="118"/>
      <c r="B68" s="116"/>
      <c r="C68" s="116"/>
      <c r="D68" s="117"/>
      <c r="E68" s="137" t="s">
        <v>179</v>
      </c>
      <c r="F68" s="138"/>
      <c r="G68" s="138"/>
      <c r="H68" s="138"/>
      <c r="I68" s="138"/>
      <c r="J68" s="138"/>
      <c r="K68" s="138"/>
      <c r="L68" s="138"/>
      <c r="M68" s="138"/>
      <c r="N68" s="138"/>
      <c r="O68" s="138"/>
      <c r="P68" s="138"/>
      <c r="Q68" s="138"/>
      <c r="R68" s="138"/>
      <c r="S68" s="138"/>
      <c r="T68" s="138"/>
      <c r="U68" s="138"/>
      <c r="V68" s="138"/>
      <c r="W68" s="139"/>
      <c r="X68" s="164">
        <v>497542</v>
      </c>
      <c r="Y68" s="165"/>
      <c r="Z68" s="165"/>
      <c r="AA68" s="165"/>
      <c r="AB68" s="166"/>
      <c r="AC68" s="164">
        <v>0</v>
      </c>
      <c r="AD68" s="165"/>
      <c r="AE68" s="165"/>
      <c r="AF68" s="165"/>
      <c r="AG68" s="166"/>
      <c r="AH68" s="164">
        <v>0</v>
      </c>
      <c r="AI68" s="165"/>
      <c r="AJ68" s="165"/>
      <c r="AK68" s="165"/>
      <c r="AL68" s="166"/>
      <c r="AM68" s="164">
        <f>IF(ISNUMBER(X68),X68,0)+IF(ISNUMBER(AC68),AC68,0)</f>
        <v>497542</v>
      </c>
      <c r="AN68" s="165"/>
      <c r="AO68" s="165"/>
      <c r="AP68" s="165"/>
      <c r="AQ68" s="166"/>
      <c r="AR68" s="164">
        <v>497542</v>
      </c>
      <c r="AS68" s="165"/>
      <c r="AT68" s="165"/>
      <c r="AU68" s="165"/>
      <c r="AV68" s="166"/>
      <c r="AW68" s="164">
        <v>0</v>
      </c>
      <c r="AX68" s="165"/>
      <c r="AY68" s="165"/>
      <c r="AZ68" s="165"/>
      <c r="BA68" s="166"/>
      <c r="BB68" s="164">
        <v>0</v>
      </c>
      <c r="BC68" s="165"/>
      <c r="BD68" s="165"/>
      <c r="BE68" s="165"/>
      <c r="BF68" s="166"/>
      <c r="BG68" s="163">
        <f>IF(ISNUMBER(AR68),AR68,0)+IF(ISNUMBER(AW68),AW68,0)</f>
        <v>497542</v>
      </c>
      <c r="BH68" s="163"/>
      <c r="BI68" s="163"/>
      <c r="BJ68" s="163"/>
      <c r="BK68" s="163"/>
    </row>
    <row r="70" spans="1:79" ht="14.25" customHeight="1" x14ac:dyDescent="0.2">
      <c r="A70" s="67" t="s">
        <v>442</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340</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3" t="s">
        <v>150</v>
      </c>
      <c r="B72" s="94"/>
      <c r="C72" s="94"/>
      <c r="D72" s="94"/>
      <c r="E72" s="95"/>
      <c r="F72" s="86" t="s">
        <v>20</v>
      </c>
      <c r="G72" s="87"/>
      <c r="H72" s="87"/>
      <c r="I72" s="87"/>
      <c r="J72" s="87"/>
      <c r="K72" s="87"/>
      <c r="L72" s="87"/>
      <c r="M72" s="87"/>
      <c r="N72" s="87"/>
      <c r="O72" s="87"/>
      <c r="P72" s="87"/>
      <c r="Q72" s="87"/>
      <c r="R72" s="87"/>
      <c r="S72" s="87"/>
      <c r="T72" s="87"/>
      <c r="U72" s="87"/>
      <c r="V72" s="87"/>
      <c r="W72" s="88"/>
      <c r="X72" s="57" t="s">
        <v>344</v>
      </c>
      <c r="Y72" s="57"/>
      <c r="Z72" s="57"/>
      <c r="AA72" s="57"/>
      <c r="AB72" s="57"/>
      <c r="AC72" s="57"/>
      <c r="AD72" s="57"/>
      <c r="AE72" s="57"/>
      <c r="AF72" s="57"/>
      <c r="AG72" s="57"/>
      <c r="AH72" s="57"/>
      <c r="AI72" s="57"/>
      <c r="AJ72" s="57"/>
      <c r="AK72" s="57"/>
      <c r="AL72" s="57"/>
      <c r="AM72" s="57"/>
      <c r="AN72" s="57"/>
      <c r="AO72" s="57"/>
      <c r="AP72" s="57"/>
      <c r="AQ72" s="57"/>
      <c r="AR72" s="51" t="s">
        <v>346</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6"/>
      <c r="B73" s="97"/>
      <c r="C73" s="97"/>
      <c r="D73" s="97"/>
      <c r="E73" s="98"/>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18"/>
      <c r="B76" s="116"/>
      <c r="C76" s="116"/>
      <c r="D76" s="116"/>
      <c r="E76" s="117"/>
      <c r="F76" s="118" t="s">
        <v>179</v>
      </c>
      <c r="G76" s="116"/>
      <c r="H76" s="116"/>
      <c r="I76" s="116"/>
      <c r="J76" s="116"/>
      <c r="K76" s="116"/>
      <c r="L76" s="116"/>
      <c r="M76" s="116"/>
      <c r="N76" s="116"/>
      <c r="O76" s="116"/>
      <c r="P76" s="116"/>
      <c r="Q76" s="116"/>
      <c r="R76" s="116"/>
      <c r="S76" s="116"/>
      <c r="T76" s="116"/>
      <c r="U76" s="116"/>
      <c r="V76" s="116"/>
      <c r="W76" s="117"/>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430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340</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6" t="s">
        <v>7</v>
      </c>
      <c r="B82" s="87"/>
      <c r="C82" s="87"/>
      <c r="D82" s="86" t="s">
        <v>152</v>
      </c>
      <c r="E82" s="87"/>
      <c r="F82" s="87"/>
      <c r="G82" s="87"/>
      <c r="H82" s="87"/>
      <c r="I82" s="87"/>
      <c r="J82" s="87"/>
      <c r="K82" s="87"/>
      <c r="L82" s="87"/>
      <c r="M82" s="87"/>
      <c r="N82" s="87"/>
      <c r="O82" s="87"/>
      <c r="P82" s="87"/>
      <c r="Q82" s="87"/>
      <c r="R82" s="87"/>
      <c r="S82" s="87"/>
      <c r="T82" s="88"/>
      <c r="U82" s="51" t="s">
        <v>341</v>
      </c>
      <c r="V82" s="52"/>
      <c r="W82" s="52"/>
      <c r="X82" s="52"/>
      <c r="Y82" s="52"/>
      <c r="Z82" s="52"/>
      <c r="AA82" s="52"/>
      <c r="AB82" s="52"/>
      <c r="AC82" s="52"/>
      <c r="AD82" s="52"/>
      <c r="AE82" s="52"/>
      <c r="AF82" s="52"/>
      <c r="AG82" s="52"/>
      <c r="AH82" s="52"/>
      <c r="AI82" s="52"/>
      <c r="AJ82" s="52"/>
      <c r="AK82" s="52"/>
      <c r="AL82" s="52"/>
      <c r="AM82" s="53"/>
      <c r="AN82" s="51" t="s">
        <v>342</v>
      </c>
      <c r="AO82" s="52"/>
      <c r="AP82" s="52"/>
      <c r="AQ82" s="52"/>
      <c r="AR82" s="52"/>
      <c r="AS82" s="52"/>
      <c r="AT82" s="52"/>
      <c r="AU82" s="52"/>
      <c r="AV82" s="52"/>
      <c r="AW82" s="52"/>
      <c r="AX82" s="52"/>
      <c r="AY82" s="52"/>
      <c r="AZ82" s="52"/>
      <c r="BA82" s="52"/>
      <c r="BB82" s="52"/>
      <c r="BC82" s="52"/>
      <c r="BD82" s="52"/>
      <c r="BE82" s="52"/>
      <c r="BF82" s="53"/>
      <c r="BG82" s="57" t="s">
        <v>343</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6" customFormat="1" ht="63.75" customHeight="1" x14ac:dyDescent="0.2">
      <c r="A86" s="156">
        <v>1</v>
      </c>
      <c r="B86" s="157"/>
      <c r="C86" s="157"/>
      <c r="D86" s="130" t="s">
        <v>737</v>
      </c>
      <c r="E86" s="131"/>
      <c r="F86" s="131"/>
      <c r="G86" s="131"/>
      <c r="H86" s="131"/>
      <c r="I86" s="131"/>
      <c r="J86" s="131"/>
      <c r="K86" s="131"/>
      <c r="L86" s="131"/>
      <c r="M86" s="131"/>
      <c r="N86" s="131"/>
      <c r="O86" s="131"/>
      <c r="P86" s="131"/>
      <c r="Q86" s="131"/>
      <c r="R86" s="131"/>
      <c r="S86" s="131"/>
      <c r="T86" s="132"/>
      <c r="U86" s="160">
        <v>0</v>
      </c>
      <c r="V86" s="161"/>
      <c r="W86" s="161"/>
      <c r="X86" s="161"/>
      <c r="Y86" s="162"/>
      <c r="Z86" s="160">
        <v>0</v>
      </c>
      <c r="AA86" s="161"/>
      <c r="AB86" s="161"/>
      <c r="AC86" s="161"/>
      <c r="AD86" s="162"/>
      <c r="AE86" s="160">
        <v>0</v>
      </c>
      <c r="AF86" s="161"/>
      <c r="AG86" s="161"/>
      <c r="AH86" s="162"/>
      <c r="AI86" s="160">
        <f>IF(ISNUMBER(U86),U86,0)+IF(ISNUMBER(Z86),Z86,0)</f>
        <v>0</v>
      </c>
      <c r="AJ86" s="161"/>
      <c r="AK86" s="161"/>
      <c r="AL86" s="161"/>
      <c r="AM86" s="162"/>
      <c r="AN86" s="160">
        <v>237881</v>
      </c>
      <c r="AO86" s="161"/>
      <c r="AP86" s="161"/>
      <c r="AQ86" s="161"/>
      <c r="AR86" s="162"/>
      <c r="AS86" s="160">
        <v>0</v>
      </c>
      <c r="AT86" s="161"/>
      <c r="AU86" s="161"/>
      <c r="AV86" s="161"/>
      <c r="AW86" s="162"/>
      <c r="AX86" s="160">
        <v>0</v>
      </c>
      <c r="AY86" s="161"/>
      <c r="AZ86" s="161"/>
      <c r="BA86" s="162"/>
      <c r="BB86" s="160">
        <f>IF(ISNUMBER(AN86),AN86,0)+IF(ISNUMBER(AS86),AS86,0)</f>
        <v>237881</v>
      </c>
      <c r="BC86" s="161"/>
      <c r="BD86" s="161"/>
      <c r="BE86" s="161"/>
      <c r="BF86" s="162"/>
      <c r="BG86" s="160">
        <v>0</v>
      </c>
      <c r="BH86" s="161"/>
      <c r="BI86" s="161"/>
      <c r="BJ86" s="161"/>
      <c r="BK86" s="162"/>
      <c r="BL86" s="160">
        <v>0</v>
      </c>
      <c r="BM86" s="161"/>
      <c r="BN86" s="161"/>
      <c r="BO86" s="161"/>
      <c r="BP86" s="162"/>
      <c r="BQ86" s="160">
        <v>0</v>
      </c>
      <c r="BR86" s="161"/>
      <c r="BS86" s="161"/>
      <c r="BT86" s="162"/>
      <c r="BU86" s="160">
        <f>IF(ISNUMBER(BG86),BG86,0)+IF(ISNUMBER(BL86),BL86,0)</f>
        <v>0</v>
      </c>
      <c r="BV86" s="161"/>
      <c r="BW86" s="161"/>
      <c r="BX86" s="161"/>
      <c r="BY86" s="162"/>
      <c r="CA86" s="136" t="s">
        <v>42</v>
      </c>
    </row>
    <row r="87" spans="1:79" s="136" customFormat="1" ht="51" customHeight="1" x14ac:dyDescent="0.2">
      <c r="A87" s="156">
        <v>2</v>
      </c>
      <c r="B87" s="157"/>
      <c r="C87" s="157"/>
      <c r="D87" s="130" t="s">
        <v>738</v>
      </c>
      <c r="E87" s="131"/>
      <c r="F87" s="131"/>
      <c r="G87" s="131"/>
      <c r="H87" s="131"/>
      <c r="I87" s="131"/>
      <c r="J87" s="131"/>
      <c r="K87" s="131"/>
      <c r="L87" s="131"/>
      <c r="M87" s="131"/>
      <c r="N87" s="131"/>
      <c r="O87" s="131"/>
      <c r="P87" s="131"/>
      <c r="Q87" s="131"/>
      <c r="R87" s="131"/>
      <c r="S87" s="131"/>
      <c r="T87" s="132"/>
      <c r="U87" s="160">
        <v>153430.68</v>
      </c>
      <c r="V87" s="161"/>
      <c r="W87" s="161"/>
      <c r="X87" s="161"/>
      <c r="Y87" s="162"/>
      <c r="Z87" s="160">
        <v>0</v>
      </c>
      <c r="AA87" s="161"/>
      <c r="AB87" s="161"/>
      <c r="AC87" s="161"/>
      <c r="AD87" s="162"/>
      <c r="AE87" s="160">
        <v>0</v>
      </c>
      <c r="AF87" s="161"/>
      <c r="AG87" s="161"/>
      <c r="AH87" s="162"/>
      <c r="AI87" s="160">
        <f>IF(ISNUMBER(U87),U87,0)+IF(ISNUMBER(Z87),Z87,0)</f>
        <v>153430.68</v>
      </c>
      <c r="AJ87" s="161"/>
      <c r="AK87" s="161"/>
      <c r="AL87" s="161"/>
      <c r="AM87" s="162"/>
      <c r="AN87" s="160">
        <v>0</v>
      </c>
      <c r="AO87" s="161"/>
      <c r="AP87" s="161"/>
      <c r="AQ87" s="161"/>
      <c r="AR87" s="162"/>
      <c r="AS87" s="160">
        <v>0</v>
      </c>
      <c r="AT87" s="161"/>
      <c r="AU87" s="161"/>
      <c r="AV87" s="161"/>
      <c r="AW87" s="162"/>
      <c r="AX87" s="160">
        <v>0</v>
      </c>
      <c r="AY87" s="161"/>
      <c r="AZ87" s="161"/>
      <c r="BA87" s="162"/>
      <c r="BB87" s="160">
        <f>IF(ISNUMBER(AN87),AN87,0)+IF(ISNUMBER(AS87),AS87,0)</f>
        <v>0</v>
      </c>
      <c r="BC87" s="161"/>
      <c r="BD87" s="161"/>
      <c r="BE87" s="161"/>
      <c r="BF87" s="162"/>
      <c r="BG87" s="160">
        <v>0</v>
      </c>
      <c r="BH87" s="161"/>
      <c r="BI87" s="161"/>
      <c r="BJ87" s="161"/>
      <c r="BK87" s="162"/>
      <c r="BL87" s="160">
        <v>0</v>
      </c>
      <c r="BM87" s="161"/>
      <c r="BN87" s="161"/>
      <c r="BO87" s="161"/>
      <c r="BP87" s="162"/>
      <c r="BQ87" s="160">
        <v>0</v>
      </c>
      <c r="BR87" s="161"/>
      <c r="BS87" s="161"/>
      <c r="BT87" s="162"/>
      <c r="BU87" s="160">
        <f>IF(ISNUMBER(BG87),BG87,0)+IF(ISNUMBER(BL87),BL87,0)</f>
        <v>0</v>
      </c>
      <c r="BV87" s="161"/>
      <c r="BW87" s="161"/>
      <c r="BX87" s="161"/>
      <c r="BY87" s="162"/>
    </row>
    <row r="88" spans="1:79" s="136" customFormat="1" ht="51" customHeight="1" x14ac:dyDescent="0.2">
      <c r="A88" s="156">
        <v>3</v>
      </c>
      <c r="B88" s="157"/>
      <c r="C88" s="157"/>
      <c r="D88" s="130" t="s">
        <v>739</v>
      </c>
      <c r="E88" s="131"/>
      <c r="F88" s="131"/>
      <c r="G88" s="131"/>
      <c r="H88" s="131"/>
      <c r="I88" s="131"/>
      <c r="J88" s="131"/>
      <c r="K88" s="131"/>
      <c r="L88" s="131"/>
      <c r="M88" s="131"/>
      <c r="N88" s="131"/>
      <c r="O88" s="131"/>
      <c r="P88" s="131"/>
      <c r="Q88" s="131"/>
      <c r="R88" s="131"/>
      <c r="S88" s="131"/>
      <c r="T88" s="132"/>
      <c r="U88" s="160">
        <v>0</v>
      </c>
      <c r="V88" s="161"/>
      <c r="W88" s="161"/>
      <c r="X88" s="161"/>
      <c r="Y88" s="162"/>
      <c r="Z88" s="160">
        <v>0</v>
      </c>
      <c r="AA88" s="161"/>
      <c r="AB88" s="161"/>
      <c r="AC88" s="161"/>
      <c r="AD88" s="162"/>
      <c r="AE88" s="160">
        <v>0</v>
      </c>
      <c r="AF88" s="161"/>
      <c r="AG88" s="161"/>
      <c r="AH88" s="162"/>
      <c r="AI88" s="160">
        <f>IF(ISNUMBER(U88),U88,0)+IF(ISNUMBER(Z88),Z88,0)</f>
        <v>0</v>
      </c>
      <c r="AJ88" s="161"/>
      <c r="AK88" s="161"/>
      <c r="AL88" s="161"/>
      <c r="AM88" s="162"/>
      <c r="AN88" s="160">
        <v>446976</v>
      </c>
      <c r="AO88" s="161"/>
      <c r="AP88" s="161"/>
      <c r="AQ88" s="161"/>
      <c r="AR88" s="162"/>
      <c r="AS88" s="160">
        <v>0</v>
      </c>
      <c r="AT88" s="161"/>
      <c r="AU88" s="161"/>
      <c r="AV88" s="161"/>
      <c r="AW88" s="162"/>
      <c r="AX88" s="160">
        <v>0</v>
      </c>
      <c r="AY88" s="161"/>
      <c r="AZ88" s="161"/>
      <c r="BA88" s="162"/>
      <c r="BB88" s="160">
        <f>IF(ISNUMBER(AN88),AN88,0)+IF(ISNUMBER(AS88),AS88,0)</f>
        <v>446976</v>
      </c>
      <c r="BC88" s="161"/>
      <c r="BD88" s="161"/>
      <c r="BE88" s="161"/>
      <c r="BF88" s="162"/>
      <c r="BG88" s="160">
        <v>497542</v>
      </c>
      <c r="BH88" s="161"/>
      <c r="BI88" s="161"/>
      <c r="BJ88" s="161"/>
      <c r="BK88" s="162"/>
      <c r="BL88" s="160">
        <v>0</v>
      </c>
      <c r="BM88" s="161"/>
      <c r="BN88" s="161"/>
      <c r="BO88" s="161"/>
      <c r="BP88" s="162"/>
      <c r="BQ88" s="160">
        <v>0</v>
      </c>
      <c r="BR88" s="161"/>
      <c r="BS88" s="161"/>
      <c r="BT88" s="162"/>
      <c r="BU88" s="160">
        <f>IF(ISNUMBER(BG88),BG88,0)+IF(ISNUMBER(BL88),BL88,0)</f>
        <v>497542</v>
      </c>
      <c r="BV88" s="161"/>
      <c r="BW88" s="161"/>
      <c r="BX88" s="161"/>
      <c r="BY88" s="162"/>
    </row>
    <row r="89" spans="1:79" s="136" customFormat="1" ht="51" customHeight="1" x14ac:dyDescent="0.2">
      <c r="A89" s="156">
        <v>4</v>
      </c>
      <c r="B89" s="157"/>
      <c r="C89" s="157"/>
      <c r="D89" s="130" t="s">
        <v>740</v>
      </c>
      <c r="E89" s="131"/>
      <c r="F89" s="131"/>
      <c r="G89" s="131"/>
      <c r="H89" s="131"/>
      <c r="I89" s="131"/>
      <c r="J89" s="131"/>
      <c r="K89" s="131"/>
      <c r="L89" s="131"/>
      <c r="M89" s="131"/>
      <c r="N89" s="131"/>
      <c r="O89" s="131"/>
      <c r="P89" s="131"/>
      <c r="Q89" s="131"/>
      <c r="R89" s="131"/>
      <c r="S89" s="131"/>
      <c r="T89" s="132"/>
      <c r="U89" s="160">
        <v>0</v>
      </c>
      <c r="V89" s="161"/>
      <c r="W89" s="161"/>
      <c r="X89" s="161"/>
      <c r="Y89" s="162"/>
      <c r="Z89" s="160">
        <v>0</v>
      </c>
      <c r="AA89" s="161"/>
      <c r="AB89" s="161"/>
      <c r="AC89" s="161"/>
      <c r="AD89" s="162"/>
      <c r="AE89" s="160">
        <v>0</v>
      </c>
      <c r="AF89" s="161"/>
      <c r="AG89" s="161"/>
      <c r="AH89" s="162"/>
      <c r="AI89" s="160">
        <f>IF(ISNUMBER(U89),U89,0)+IF(ISNUMBER(Z89),Z89,0)</f>
        <v>0</v>
      </c>
      <c r="AJ89" s="161"/>
      <c r="AK89" s="161"/>
      <c r="AL89" s="161"/>
      <c r="AM89" s="162"/>
      <c r="AN89" s="160">
        <v>534997</v>
      </c>
      <c r="AO89" s="161"/>
      <c r="AP89" s="161"/>
      <c r="AQ89" s="161"/>
      <c r="AR89" s="162"/>
      <c r="AS89" s="160">
        <v>0</v>
      </c>
      <c r="AT89" s="161"/>
      <c r="AU89" s="161"/>
      <c r="AV89" s="161"/>
      <c r="AW89" s="162"/>
      <c r="AX89" s="160">
        <v>0</v>
      </c>
      <c r="AY89" s="161"/>
      <c r="AZ89" s="161"/>
      <c r="BA89" s="162"/>
      <c r="BB89" s="160">
        <f>IF(ISNUMBER(AN89),AN89,0)+IF(ISNUMBER(AS89),AS89,0)</f>
        <v>534997</v>
      </c>
      <c r="BC89" s="161"/>
      <c r="BD89" s="161"/>
      <c r="BE89" s="161"/>
      <c r="BF89" s="162"/>
      <c r="BG89" s="160">
        <v>0</v>
      </c>
      <c r="BH89" s="161"/>
      <c r="BI89" s="161"/>
      <c r="BJ89" s="161"/>
      <c r="BK89" s="162"/>
      <c r="BL89" s="160">
        <v>0</v>
      </c>
      <c r="BM89" s="161"/>
      <c r="BN89" s="161"/>
      <c r="BO89" s="161"/>
      <c r="BP89" s="162"/>
      <c r="BQ89" s="160">
        <v>0</v>
      </c>
      <c r="BR89" s="161"/>
      <c r="BS89" s="161"/>
      <c r="BT89" s="162"/>
      <c r="BU89" s="160">
        <f>IF(ISNUMBER(BG89),BG89,0)+IF(ISNUMBER(BL89),BL89,0)</f>
        <v>0</v>
      </c>
      <c r="BV89" s="161"/>
      <c r="BW89" s="161"/>
      <c r="BX89" s="161"/>
      <c r="BY89" s="162"/>
    </row>
    <row r="90" spans="1:79" s="136" customFormat="1" ht="51" customHeight="1" x14ac:dyDescent="0.2">
      <c r="A90" s="156">
        <v>5</v>
      </c>
      <c r="B90" s="157"/>
      <c r="C90" s="157"/>
      <c r="D90" s="130" t="s">
        <v>741</v>
      </c>
      <c r="E90" s="131"/>
      <c r="F90" s="131"/>
      <c r="G90" s="131"/>
      <c r="H90" s="131"/>
      <c r="I90" s="131"/>
      <c r="J90" s="131"/>
      <c r="K90" s="131"/>
      <c r="L90" s="131"/>
      <c r="M90" s="131"/>
      <c r="N90" s="131"/>
      <c r="O90" s="131"/>
      <c r="P90" s="131"/>
      <c r="Q90" s="131"/>
      <c r="R90" s="131"/>
      <c r="S90" s="131"/>
      <c r="T90" s="132"/>
      <c r="U90" s="160">
        <v>304193.15999999997</v>
      </c>
      <c r="V90" s="161"/>
      <c r="W90" s="161"/>
      <c r="X90" s="161"/>
      <c r="Y90" s="162"/>
      <c r="Z90" s="160">
        <v>0</v>
      </c>
      <c r="AA90" s="161"/>
      <c r="AB90" s="161"/>
      <c r="AC90" s="161"/>
      <c r="AD90" s="162"/>
      <c r="AE90" s="160">
        <v>0</v>
      </c>
      <c r="AF90" s="161"/>
      <c r="AG90" s="161"/>
      <c r="AH90" s="162"/>
      <c r="AI90" s="160">
        <f>IF(ISNUMBER(U90),U90,0)+IF(ISNUMBER(Z90),Z90,0)</f>
        <v>304193.15999999997</v>
      </c>
      <c r="AJ90" s="161"/>
      <c r="AK90" s="161"/>
      <c r="AL90" s="161"/>
      <c r="AM90" s="162"/>
      <c r="AN90" s="160">
        <v>0</v>
      </c>
      <c r="AO90" s="161"/>
      <c r="AP90" s="161"/>
      <c r="AQ90" s="161"/>
      <c r="AR90" s="162"/>
      <c r="AS90" s="160">
        <v>0</v>
      </c>
      <c r="AT90" s="161"/>
      <c r="AU90" s="161"/>
      <c r="AV90" s="161"/>
      <c r="AW90" s="162"/>
      <c r="AX90" s="160">
        <v>0</v>
      </c>
      <c r="AY90" s="161"/>
      <c r="AZ90" s="161"/>
      <c r="BA90" s="162"/>
      <c r="BB90" s="160">
        <f>IF(ISNUMBER(AN90),AN90,0)+IF(ISNUMBER(AS90),AS90,0)</f>
        <v>0</v>
      </c>
      <c r="BC90" s="161"/>
      <c r="BD90" s="161"/>
      <c r="BE90" s="161"/>
      <c r="BF90" s="162"/>
      <c r="BG90" s="160">
        <v>0</v>
      </c>
      <c r="BH90" s="161"/>
      <c r="BI90" s="161"/>
      <c r="BJ90" s="161"/>
      <c r="BK90" s="162"/>
      <c r="BL90" s="160">
        <v>0</v>
      </c>
      <c r="BM90" s="161"/>
      <c r="BN90" s="161"/>
      <c r="BO90" s="161"/>
      <c r="BP90" s="162"/>
      <c r="BQ90" s="160">
        <v>0</v>
      </c>
      <c r="BR90" s="161"/>
      <c r="BS90" s="161"/>
      <c r="BT90" s="162"/>
      <c r="BU90" s="160">
        <f>IF(ISNUMBER(BG90),BG90,0)+IF(ISNUMBER(BL90),BL90,0)</f>
        <v>0</v>
      </c>
      <c r="BV90" s="161"/>
      <c r="BW90" s="161"/>
      <c r="BX90" s="161"/>
      <c r="BY90" s="162"/>
    </row>
    <row r="91" spans="1:79" s="9" customFormat="1" ht="12.75" customHeight="1" x14ac:dyDescent="0.2">
      <c r="A91" s="118"/>
      <c r="B91" s="116"/>
      <c r="C91" s="116"/>
      <c r="D91" s="137" t="s">
        <v>179</v>
      </c>
      <c r="E91" s="138"/>
      <c r="F91" s="138"/>
      <c r="G91" s="138"/>
      <c r="H91" s="138"/>
      <c r="I91" s="138"/>
      <c r="J91" s="138"/>
      <c r="K91" s="138"/>
      <c r="L91" s="138"/>
      <c r="M91" s="138"/>
      <c r="N91" s="138"/>
      <c r="O91" s="138"/>
      <c r="P91" s="138"/>
      <c r="Q91" s="138"/>
      <c r="R91" s="138"/>
      <c r="S91" s="138"/>
      <c r="T91" s="139"/>
      <c r="U91" s="164">
        <v>457623.83999999997</v>
      </c>
      <c r="V91" s="165"/>
      <c r="W91" s="165"/>
      <c r="X91" s="165"/>
      <c r="Y91" s="166"/>
      <c r="Z91" s="164">
        <v>0</v>
      </c>
      <c r="AA91" s="165"/>
      <c r="AB91" s="165"/>
      <c r="AC91" s="165"/>
      <c r="AD91" s="166"/>
      <c r="AE91" s="164">
        <v>0</v>
      </c>
      <c r="AF91" s="165"/>
      <c r="AG91" s="165"/>
      <c r="AH91" s="166"/>
      <c r="AI91" s="164">
        <f>IF(ISNUMBER(U91),U91,0)+IF(ISNUMBER(Z91),Z91,0)</f>
        <v>457623.83999999997</v>
      </c>
      <c r="AJ91" s="165"/>
      <c r="AK91" s="165"/>
      <c r="AL91" s="165"/>
      <c r="AM91" s="166"/>
      <c r="AN91" s="164">
        <v>1219854</v>
      </c>
      <c r="AO91" s="165"/>
      <c r="AP91" s="165"/>
      <c r="AQ91" s="165"/>
      <c r="AR91" s="166"/>
      <c r="AS91" s="164">
        <v>0</v>
      </c>
      <c r="AT91" s="165"/>
      <c r="AU91" s="165"/>
      <c r="AV91" s="165"/>
      <c r="AW91" s="166"/>
      <c r="AX91" s="164">
        <v>0</v>
      </c>
      <c r="AY91" s="165"/>
      <c r="AZ91" s="165"/>
      <c r="BA91" s="166"/>
      <c r="BB91" s="164">
        <f>IF(ISNUMBER(AN91),AN91,0)+IF(ISNUMBER(AS91),AS91,0)</f>
        <v>1219854</v>
      </c>
      <c r="BC91" s="165"/>
      <c r="BD91" s="165"/>
      <c r="BE91" s="165"/>
      <c r="BF91" s="166"/>
      <c r="BG91" s="164">
        <v>497542</v>
      </c>
      <c r="BH91" s="165"/>
      <c r="BI91" s="165"/>
      <c r="BJ91" s="165"/>
      <c r="BK91" s="166"/>
      <c r="BL91" s="164">
        <v>0</v>
      </c>
      <c r="BM91" s="165"/>
      <c r="BN91" s="165"/>
      <c r="BO91" s="165"/>
      <c r="BP91" s="166"/>
      <c r="BQ91" s="164">
        <v>0</v>
      </c>
      <c r="BR91" s="165"/>
      <c r="BS91" s="165"/>
      <c r="BT91" s="166"/>
      <c r="BU91" s="164">
        <f>IF(ISNUMBER(BG91),BG91,0)+IF(ISNUMBER(BL91),BL91,0)</f>
        <v>497542</v>
      </c>
      <c r="BV91" s="165"/>
      <c r="BW91" s="165"/>
      <c r="BX91" s="165"/>
      <c r="BY91" s="166"/>
    </row>
    <row r="93" spans="1:79" ht="14.25" customHeight="1" x14ac:dyDescent="0.2">
      <c r="A93" s="67" t="s">
        <v>443</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340</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6" t="s">
        <v>7</v>
      </c>
      <c r="B95" s="87"/>
      <c r="C95" s="87"/>
      <c r="D95" s="86" t="s">
        <v>152</v>
      </c>
      <c r="E95" s="87"/>
      <c r="F95" s="87"/>
      <c r="G95" s="87"/>
      <c r="H95" s="87"/>
      <c r="I95" s="87"/>
      <c r="J95" s="87"/>
      <c r="K95" s="87"/>
      <c r="L95" s="87"/>
      <c r="M95" s="87"/>
      <c r="N95" s="87"/>
      <c r="O95" s="87"/>
      <c r="P95" s="87"/>
      <c r="Q95" s="87"/>
      <c r="R95" s="87"/>
      <c r="S95" s="87"/>
      <c r="T95" s="88"/>
      <c r="U95" s="57" t="s">
        <v>344</v>
      </c>
      <c r="V95" s="57"/>
      <c r="W95" s="57"/>
      <c r="X95" s="57"/>
      <c r="Y95" s="57"/>
      <c r="Z95" s="57"/>
      <c r="AA95" s="57"/>
      <c r="AB95" s="57"/>
      <c r="AC95" s="57"/>
      <c r="AD95" s="57"/>
      <c r="AE95" s="57"/>
      <c r="AF95" s="57"/>
      <c r="AG95" s="57"/>
      <c r="AH95" s="57"/>
      <c r="AI95" s="57"/>
      <c r="AJ95" s="57"/>
      <c r="AK95" s="57"/>
      <c r="AL95" s="57"/>
      <c r="AM95" s="57"/>
      <c r="AN95" s="57"/>
      <c r="AO95" s="57" t="s">
        <v>346</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6" customFormat="1" ht="63.75" customHeight="1" x14ac:dyDescent="0.2">
      <c r="A99" s="156">
        <v>1</v>
      </c>
      <c r="B99" s="157"/>
      <c r="C99" s="157"/>
      <c r="D99" s="130" t="s">
        <v>737</v>
      </c>
      <c r="E99" s="131"/>
      <c r="F99" s="131"/>
      <c r="G99" s="131"/>
      <c r="H99" s="131"/>
      <c r="I99" s="131"/>
      <c r="J99" s="131"/>
      <c r="K99" s="131"/>
      <c r="L99" s="131"/>
      <c r="M99" s="131"/>
      <c r="N99" s="131"/>
      <c r="O99" s="131"/>
      <c r="P99" s="131"/>
      <c r="Q99" s="131"/>
      <c r="R99" s="131"/>
      <c r="S99" s="131"/>
      <c r="T99" s="132"/>
      <c r="U99" s="160">
        <v>0</v>
      </c>
      <c r="V99" s="161"/>
      <c r="W99" s="161"/>
      <c r="X99" s="161"/>
      <c r="Y99" s="162"/>
      <c r="Z99" s="160">
        <v>0</v>
      </c>
      <c r="AA99" s="161"/>
      <c r="AB99" s="161"/>
      <c r="AC99" s="161"/>
      <c r="AD99" s="162"/>
      <c r="AE99" s="159">
        <v>0</v>
      </c>
      <c r="AF99" s="159"/>
      <c r="AG99" s="159"/>
      <c r="AH99" s="159"/>
      <c r="AI99" s="159"/>
      <c r="AJ99" s="170">
        <f>IF(ISNUMBER(U99),U99,0)+IF(ISNUMBER(Z99),Z99,0)</f>
        <v>0</v>
      </c>
      <c r="AK99" s="170"/>
      <c r="AL99" s="170"/>
      <c r="AM99" s="170"/>
      <c r="AN99" s="170"/>
      <c r="AO99" s="159">
        <v>0</v>
      </c>
      <c r="AP99" s="159"/>
      <c r="AQ99" s="159"/>
      <c r="AR99" s="159"/>
      <c r="AS99" s="159"/>
      <c r="AT99" s="170">
        <v>0</v>
      </c>
      <c r="AU99" s="170"/>
      <c r="AV99" s="170"/>
      <c r="AW99" s="170"/>
      <c r="AX99" s="170"/>
      <c r="AY99" s="159">
        <v>0</v>
      </c>
      <c r="AZ99" s="159"/>
      <c r="BA99" s="159"/>
      <c r="BB99" s="159"/>
      <c r="BC99" s="159"/>
      <c r="BD99" s="170">
        <f>IF(ISNUMBER(AO99),AO99,0)+IF(ISNUMBER(AT99),AT99,0)</f>
        <v>0</v>
      </c>
      <c r="BE99" s="170"/>
      <c r="BF99" s="170"/>
      <c r="BG99" s="170"/>
      <c r="BH99" s="170"/>
      <c r="CA99" s="136" t="s">
        <v>44</v>
      </c>
    </row>
    <row r="100" spans="1:79" s="136" customFormat="1" ht="51" customHeight="1" x14ac:dyDescent="0.2">
      <c r="A100" s="156">
        <v>2</v>
      </c>
      <c r="B100" s="157"/>
      <c r="C100" s="157"/>
      <c r="D100" s="130" t="s">
        <v>738</v>
      </c>
      <c r="E100" s="131"/>
      <c r="F100" s="131"/>
      <c r="G100" s="131"/>
      <c r="H100" s="131"/>
      <c r="I100" s="131"/>
      <c r="J100" s="131"/>
      <c r="K100" s="131"/>
      <c r="L100" s="131"/>
      <c r="M100" s="131"/>
      <c r="N100" s="131"/>
      <c r="O100" s="131"/>
      <c r="P100" s="131"/>
      <c r="Q100" s="131"/>
      <c r="R100" s="131"/>
      <c r="S100" s="131"/>
      <c r="T100" s="132"/>
      <c r="U100" s="160">
        <v>0</v>
      </c>
      <c r="V100" s="161"/>
      <c r="W100" s="161"/>
      <c r="X100" s="161"/>
      <c r="Y100" s="162"/>
      <c r="Z100" s="160">
        <v>0</v>
      </c>
      <c r="AA100" s="161"/>
      <c r="AB100" s="161"/>
      <c r="AC100" s="161"/>
      <c r="AD100" s="162"/>
      <c r="AE100" s="159">
        <v>0</v>
      </c>
      <c r="AF100" s="159"/>
      <c r="AG100" s="159"/>
      <c r="AH100" s="159"/>
      <c r="AI100" s="159"/>
      <c r="AJ100" s="170">
        <f>IF(ISNUMBER(U100),U100,0)+IF(ISNUMBER(Z100),Z100,0)</f>
        <v>0</v>
      </c>
      <c r="AK100" s="170"/>
      <c r="AL100" s="170"/>
      <c r="AM100" s="170"/>
      <c r="AN100" s="170"/>
      <c r="AO100" s="159">
        <v>0</v>
      </c>
      <c r="AP100" s="159"/>
      <c r="AQ100" s="159"/>
      <c r="AR100" s="159"/>
      <c r="AS100" s="159"/>
      <c r="AT100" s="170">
        <v>0</v>
      </c>
      <c r="AU100" s="170"/>
      <c r="AV100" s="170"/>
      <c r="AW100" s="170"/>
      <c r="AX100" s="170"/>
      <c r="AY100" s="159">
        <v>0</v>
      </c>
      <c r="AZ100" s="159"/>
      <c r="BA100" s="159"/>
      <c r="BB100" s="159"/>
      <c r="BC100" s="159"/>
      <c r="BD100" s="170">
        <f>IF(ISNUMBER(AO100),AO100,0)+IF(ISNUMBER(AT100),AT100,0)</f>
        <v>0</v>
      </c>
      <c r="BE100" s="170"/>
      <c r="BF100" s="170"/>
      <c r="BG100" s="170"/>
      <c r="BH100" s="170"/>
    </row>
    <row r="101" spans="1:79" s="136" customFormat="1" ht="51" customHeight="1" x14ac:dyDescent="0.2">
      <c r="A101" s="156">
        <v>3</v>
      </c>
      <c r="B101" s="157"/>
      <c r="C101" s="157"/>
      <c r="D101" s="130" t="s">
        <v>739</v>
      </c>
      <c r="E101" s="131"/>
      <c r="F101" s="131"/>
      <c r="G101" s="131"/>
      <c r="H101" s="131"/>
      <c r="I101" s="131"/>
      <c r="J101" s="131"/>
      <c r="K101" s="131"/>
      <c r="L101" s="131"/>
      <c r="M101" s="131"/>
      <c r="N101" s="131"/>
      <c r="O101" s="131"/>
      <c r="P101" s="131"/>
      <c r="Q101" s="131"/>
      <c r="R101" s="131"/>
      <c r="S101" s="131"/>
      <c r="T101" s="132"/>
      <c r="U101" s="160">
        <v>497542</v>
      </c>
      <c r="V101" s="161"/>
      <c r="W101" s="161"/>
      <c r="X101" s="161"/>
      <c r="Y101" s="162"/>
      <c r="Z101" s="160">
        <v>0</v>
      </c>
      <c r="AA101" s="161"/>
      <c r="AB101" s="161"/>
      <c r="AC101" s="161"/>
      <c r="AD101" s="162"/>
      <c r="AE101" s="159">
        <v>0</v>
      </c>
      <c r="AF101" s="159"/>
      <c r="AG101" s="159"/>
      <c r="AH101" s="159"/>
      <c r="AI101" s="159"/>
      <c r="AJ101" s="170">
        <f>IF(ISNUMBER(U101),U101,0)+IF(ISNUMBER(Z101),Z101,0)</f>
        <v>497542</v>
      </c>
      <c r="AK101" s="170"/>
      <c r="AL101" s="170"/>
      <c r="AM101" s="170"/>
      <c r="AN101" s="170"/>
      <c r="AO101" s="159">
        <v>497542</v>
      </c>
      <c r="AP101" s="159"/>
      <c r="AQ101" s="159"/>
      <c r="AR101" s="159"/>
      <c r="AS101" s="159"/>
      <c r="AT101" s="170">
        <v>0</v>
      </c>
      <c r="AU101" s="170"/>
      <c r="AV101" s="170"/>
      <c r="AW101" s="170"/>
      <c r="AX101" s="170"/>
      <c r="AY101" s="159">
        <v>0</v>
      </c>
      <c r="AZ101" s="159"/>
      <c r="BA101" s="159"/>
      <c r="BB101" s="159"/>
      <c r="BC101" s="159"/>
      <c r="BD101" s="170">
        <f>IF(ISNUMBER(AO101),AO101,0)+IF(ISNUMBER(AT101),AT101,0)</f>
        <v>497542</v>
      </c>
      <c r="BE101" s="170"/>
      <c r="BF101" s="170"/>
      <c r="BG101" s="170"/>
      <c r="BH101" s="170"/>
    </row>
    <row r="102" spans="1:79" s="136" customFormat="1" ht="51" customHeight="1" x14ac:dyDescent="0.2">
      <c r="A102" s="156">
        <v>4</v>
      </c>
      <c r="B102" s="157"/>
      <c r="C102" s="157"/>
      <c r="D102" s="130" t="s">
        <v>740</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0</v>
      </c>
      <c r="AA102" s="161"/>
      <c r="AB102" s="161"/>
      <c r="AC102" s="161"/>
      <c r="AD102" s="162"/>
      <c r="AE102" s="159">
        <v>0</v>
      </c>
      <c r="AF102" s="159"/>
      <c r="AG102" s="159"/>
      <c r="AH102" s="159"/>
      <c r="AI102" s="159"/>
      <c r="AJ102" s="170">
        <f>IF(ISNUMBER(U102),U102,0)+IF(ISNUMBER(Z102),Z102,0)</f>
        <v>0</v>
      </c>
      <c r="AK102" s="170"/>
      <c r="AL102" s="170"/>
      <c r="AM102" s="170"/>
      <c r="AN102" s="170"/>
      <c r="AO102" s="159">
        <v>0</v>
      </c>
      <c r="AP102" s="159"/>
      <c r="AQ102" s="159"/>
      <c r="AR102" s="159"/>
      <c r="AS102" s="159"/>
      <c r="AT102" s="170">
        <v>0</v>
      </c>
      <c r="AU102" s="170"/>
      <c r="AV102" s="170"/>
      <c r="AW102" s="170"/>
      <c r="AX102" s="170"/>
      <c r="AY102" s="159">
        <v>0</v>
      </c>
      <c r="AZ102" s="159"/>
      <c r="BA102" s="159"/>
      <c r="BB102" s="159"/>
      <c r="BC102" s="159"/>
      <c r="BD102" s="170">
        <f>IF(ISNUMBER(AO102),AO102,0)+IF(ISNUMBER(AT102),AT102,0)</f>
        <v>0</v>
      </c>
      <c r="BE102" s="170"/>
      <c r="BF102" s="170"/>
      <c r="BG102" s="170"/>
      <c r="BH102" s="170"/>
    </row>
    <row r="103" spans="1:79" s="136" customFormat="1" ht="51" customHeight="1" x14ac:dyDescent="0.2">
      <c r="A103" s="156">
        <v>5</v>
      </c>
      <c r="B103" s="157"/>
      <c r="C103" s="157"/>
      <c r="D103" s="130" t="s">
        <v>741</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59">
        <v>0</v>
      </c>
      <c r="AF103" s="159"/>
      <c r="AG103" s="159"/>
      <c r="AH103" s="159"/>
      <c r="AI103" s="159"/>
      <c r="AJ103" s="170">
        <f>IF(ISNUMBER(U103),U103,0)+IF(ISNUMBER(Z103),Z103,0)</f>
        <v>0</v>
      </c>
      <c r="AK103" s="170"/>
      <c r="AL103" s="170"/>
      <c r="AM103" s="170"/>
      <c r="AN103" s="170"/>
      <c r="AO103" s="159">
        <v>0</v>
      </c>
      <c r="AP103" s="159"/>
      <c r="AQ103" s="159"/>
      <c r="AR103" s="159"/>
      <c r="AS103" s="159"/>
      <c r="AT103" s="170">
        <v>0</v>
      </c>
      <c r="AU103" s="170"/>
      <c r="AV103" s="170"/>
      <c r="AW103" s="170"/>
      <c r="AX103" s="170"/>
      <c r="AY103" s="159">
        <v>0</v>
      </c>
      <c r="AZ103" s="159"/>
      <c r="BA103" s="159"/>
      <c r="BB103" s="159"/>
      <c r="BC103" s="159"/>
      <c r="BD103" s="170">
        <f>IF(ISNUMBER(AO103),AO103,0)+IF(ISNUMBER(AT103),AT103,0)</f>
        <v>0</v>
      </c>
      <c r="BE103" s="170"/>
      <c r="BF103" s="170"/>
      <c r="BG103" s="170"/>
      <c r="BH103" s="170"/>
    </row>
    <row r="104" spans="1:79" s="9" customFormat="1" ht="12.75" customHeight="1" x14ac:dyDescent="0.2">
      <c r="A104" s="118"/>
      <c r="B104" s="116"/>
      <c r="C104" s="116"/>
      <c r="D104" s="137" t="s">
        <v>179</v>
      </c>
      <c r="E104" s="138"/>
      <c r="F104" s="138"/>
      <c r="G104" s="138"/>
      <c r="H104" s="138"/>
      <c r="I104" s="138"/>
      <c r="J104" s="138"/>
      <c r="K104" s="138"/>
      <c r="L104" s="138"/>
      <c r="M104" s="138"/>
      <c r="N104" s="138"/>
      <c r="O104" s="138"/>
      <c r="P104" s="138"/>
      <c r="Q104" s="138"/>
      <c r="R104" s="138"/>
      <c r="S104" s="138"/>
      <c r="T104" s="139"/>
      <c r="U104" s="164">
        <v>497542</v>
      </c>
      <c r="V104" s="165"/>
      <c r="W104" s="165"/>
      <c r="X104" s="165"/>
      <c r="Y104" s="166"/>
      <c r="Z104" s="164">
        <v>0</v>
      </c>
      <c r="AA104" s="165"/>
      <c r="AB104" s="165"/>
      <c r="AC104" s="165"/>
      <c r="AD104" s="166"/>
      <c r="AE104" s="163">
        <v>0</v>
      </c>
      <c r="AF104" s="163"/>
      <c r="AG104" s="163"/>
      <c r="AH104" s="163"/>
      <c r="AI104" s="163"/>
      <c r="AJ104" s="119">
        <f>IF(ISNUMBER(U104),U104,0)+IF(ISNUMBER(Z104),Z104,0)</f>
        <v>497542</v>
      </c>
      <c r="AK104" s="119"/>
      <c r="AL104" s="119"/>
      <c r="AM104" s="119"/>
      <c r="AN104" s="119"/>
      <c r="AO104" s="163">
        <v>497542</v>
      </c>
      <c r="AP104" s="163"/>
      <c r="AQ104" s="163"/>
      <c r="AR104" s="163"/>
      <c r="AS104" s="163"/>
      <c r="AT104" s="119">
        <v>0</v>
      </c>
      <c r="AU104" s="119"/>
      <c r="AV104" s="119"/>
      <c r="AW104" s="119"/>
      <c r="AX104" s="119"/>
      <c r="AY104" s="163">
        <v>0</v>
      </c>
      <c r="AZ104" s="163"/>
      <c r="BA104" s="163"/>
      <c r="BB104" s="163"/>
      <c r="BC104" s="163"/>
      <c r="BD104" s="119">
        <f>IF(ISNUMBER(AO104),AO104,0)+IF(ISNUMBER(AT104),AT104,0)</f>
        <v>497542</v>
      </c>
      <c r="BE104" s="119"/>
      <c r="BF104" s="119"/>
      <c r="BG104" s="119"/>
      <c r="BH104" s="11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431</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341</v>
      </c>
      <c r="AG109" s="52"/>
      <c r="AH109" s="52"/>
      <c r="AI109" s="52"/>
      <c r="AJ109" s="52"/>
      <c r="AK109" s="52"/>
      <c r="AL109" s="52"/>
      <c r="AM109" s="52"/>
      <c r="AN109" s="52"/>
      <c r="AO109" s="52"/>
      <c r="AP109" s="52"/>
      <c r="AQ109" s="52"/>
      <c r="AR109" s="52"/>
      <c r="AS109" s="52"/>
      <c r="AT109" s="53"/>
      <c r="AU109" s="51" t="s">
        <v>342</v>
      </c>
      <c r="AV109" s="52"/>
      <c r="AW109" s="52"/>
      <c r="AX109" s="52"/>
      <c r="AY109" s="52"/>
      <c r="AZ109" s="52"/>
      <c r="BA109" s="52"/>
      <c r="BB109" s="52"/>
      <c r="BC109" s="52"/>
      <c r="BD109" s="52"/>
      <c r="BE109" s="52"/>
      <c r="BF109" s="52"/>
      <c r="BG109" s="52"/>
      <c r="BH109" s="52"/>
      <c r="BI109" s="53"/>
      <c r="BJ109" s="51" t="s">
        <v>343</v>
      </c>
      <c r="BK109" s="52"/>
      <c r="BL109" s="52"/>
      <c r="BM109" s="52"/>
      <c r="BN109" s="52"/>
      <c r="BO109" s="52"/>
      <c r="BP109" s="52"/>
      <c r="BQ109" s="52"/>
      <c r="BR109" s="52"/>
      <c r="BS109" s="52"/>
      <c r="BT109" s="52"/>
      <c r="BU109" s="52"/>
      <c r="BV109" s="52"/>
      <c r="BW109" s="52"/>
      <c r="BX109" s="53"/>
    </row>
    <row r="110" spans="1:79" ht="32.25" customHeight="1" x14ac:dyDescent="0.2">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374</v>
      </c>
      <c r="AQ112" s="69"/>
      <c r="AR112" s="69"/>
      <c r="AS112" s="69"/>
      <c r="AT112" s="69"/>
      <c r="AU112" s="60" t="s">
        <v>141</v>
      </c>
      <c r="AV112" s="60"/>
      <c r="AW112" s="60"/>
      <c r="AX112" s="60"/>
      <c r="AY112" s="60"/>
      <c r="AZ112" s="59" t="s">
        <v>142</v>
      </c>
      <c r="BA112" s="59"/>
      <c r="BB112" s="59"/>
      <c r="BC112" s="59"/>
      <c r="BD112" s="59"/>
      <c r="BE112" s="69" t="s">
        <v>374</v>
      </c>
      <c r="BF112" s="69"/>
      <c r="BG112" s="69"/>
      <c r="BH112" s="69"/>
      <c r="BI112" s="69"/>
      <c r="BJ112" s="60" t="s">
        <v>133</v>
      </c>
      <c r="BK112" s="60"/>
      <c r="BL112" s="60"/>
      <c r="BM112" s="60"/>
      <c r="BN112" s="60"/>
      <c r="BO112" s="59" t="s">
        <v>134</v>
      </c>
      <c r="BP112" s="59"/>
      <c r="BQ112" s="59"/>
      <c r="BR112" s="59"/>
      <c r="BS112" s="59"/>
      <c r="BT112" s="69" t="s">
        <v>374</v>
      </c>
      <c r="BU112" s="69"/>
      <c r="BV112" s="69"/>
      <c r="BW112" s="69"/>
      <c r="BX112" s="69"/>
      <c r="CA112" t="s">
        <v>45</v>
      </c>
    </row>
    <row r="113" spans="1:79" s="9" customFormat="1" ht="15" customHeight="1" x14ac:dyDescent="0.2">
      <c r="A113" s="118">
        <v>0</v>
      </c>
      <c r="B113" s="116"/>
      <c r="C113" s="116"/>
      <c r="D113" s="171" t="s">
        <v>373</v>
      </c>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CA113" s="9" t="s">
        <v>46</v>
      </c>
    </row>
    <row r="114" spans="1:79" s="136" customFormat="1" ht="28.5" customHeight="1" x14ac:dyDescent="0.2">
      <c r="A114" s="156">
        <v>0</v>
      </c>
      <c r="B114" s="157"/>
      <c r="C114" s="157"/>
      <c r="D114" s="174" t="s">
        <v>742</v>
      </c>
      <c r="E114" s="131"/>
      <c r="F114" s="131"/>
      <c r="G114" s="131"/>
      <c r="H114" s="131"/>
      <c r="I114" s="131"/>
      <c r="J114" s="131"/>
      <c r="K114" s="131"/>
      <c r="L114" s="131"/>
      <c r="M114" s="131"/>
      <c r="N114" s="131"/>
      <c r="O114" s="131"/>
      <c r="P114" s="132"/>
      <c r="Q114" s="57" t="s">
        <v>222</v>
      </c>
      <c r="R114" s="57"/>
      <c r="S114" s="57"/>
      <c r="T114" s="57"/>
      <c r="U114" s="57"/>
      <c r="V114" s="57" t="s">
        <v>391</v>
      </c>
      <c r="W114" s="57"/>
      <c r="X114" s="57"/>
      <c r="Y114" s="57"/>
      <c r="Z114" s="57"/>
      <c r="AA114" s="57"/>
      <c r="AB114" s="57"/>
      <c r="AC114" s="57"/>
      <c r="AD114" s="57"/>
      <c r="AE114" s="57"/>
      <c r="AF114" s="175">
        <v>153.43100000000001</v>
      </c>
      <c r="AG114" s="175"/>
      <c r="AH114" s="175"/>
      <c r="AI114" s="175"/>
      <c r="AJ114" s="175"/>
      <c r="AK114" s="175">
        <v>0</v>
      </c>
      <c r="AL114" s="175"/>
      <c r="AM114" s="175"/>
      <c r="AN114" s="175"/>
      <c r="AO114" s="175"/>
      <c r="AP114" s="175">
        <v>153.43100000000001</v>
      </c>
      <c r="AQ114" s="175"/>
      <c r="AR114" s="175"/>
      <c r="AS114" s="175"/>
      <c r="AT114" s="175"/>
      <c r="AU114" s="175">
        <v>446976</v>
      </c>
      <c r="AV114" s="175"/>
      <c r="AW114" s="175"/>
      <c r="AX114" s="175"/>
      <c r="AY114" s="175"/>
      <c r="AZ114" s="175">
        <v>0</v>
      </c>
      <c r="BA114" s="175"/>
      <c r="BB114" s="175"/>
      <c r="BC114" s="175"/>
      <c r="BD114" s="175"/>
      <c r="BE114" s="175">
        <v>446976</v>
      </c>
      <c r="BF114" s="175"/>
      <c r="BG114" s="175"/>
      <c r="BH114" s="175"/>
      <c r="BI114" s="175"/>
      <c r="BJ114" s="175">
        <v>497542</v>
      </c>
      <c r="BK114" s="175"/>
      <c r="BL114" s="175"/>
      <c r="BM114" s="175"/>
      <c r="BN114" s="175"/>
      <c r="BO114" s="175">
        <v>0</v>
      </c>
      <c r="BP114" s="175"/>
      <c r="BQ114" s="175"/>
      <c r="BR114" s="175"/>
      <c r="BS114" s="175"/>
      <c r="BT114" s="175">
        <v>497542</v>
      </c>
      <c r="BU114" s="175"/>
      <c r="BV114" s="175"/>
      <c r="BW114" s="175"/>
      <c r="BX114" s="175"/>
    </row>
    <row r="115" spans="1:79" s="136" customFormat="1" ht="45" customHeight="1" x14ac:dyDescent="0.2">
      <c r="A115" s="156">
        <v>0</v>
      </c>
      <c r="B115" s="157"/>
      <c r="C115" s="157"/>
      <c r="D115" s="174" t="s">
        <v>743</v>
      </c>
      <c r="E115" s="131"/>
      <c r="F115" s="131"/>
      <c r="G115" s="131"/>
      <c r="H115" s="131"/>
      <c r="I115" s="131"/>
      <c r="J115" s="131"/>
      <c r="K115" s="131"/>
      <c r="L115" s="131"/>
      <c r="M115" s="131"/>
      <c r="N115" s="131"/>
      <c r="O115" s="131"/>
      <c r="P115" s="132"/>
      <c r="Q115" s="57" t="s">
        <v>222</v>
      </c>
      <c r="R115" s="57"/>
      <c r="S115" s="57"/>
      <c r="T115" s="57"/>
      <c r="U115" s="57"/>
      <c r="V115" s="57" t="s">
        <v>379</v>
      </c>
      <c r="W115" s="57"/>
      <c r="X115" s="57"/>
      <c r="Y115" s="57"/>
      <c r="Z115" s="57"/>
      <c r="AA115" s="57"/>
      <c r="AB115" s="57"/>
      <c r="AC115" s="57"/>
      <c r="AD115" s="57"/>
      <c r="AE115" s="57"/>
      <c r="AF115" s="175">
        <v>0</v>
      </c>
      <c r="AG115" s="175"/>
      <c r="AH115" s="175"/>
      <c r="AI115" s="175"/>
      <c r="AJ115" s="175"/>
      <c r="AK115" s="175">
        <v>0</v>
      </c>
      <c r="AL115" s="175"/>
      <c r="AM115" s="175"/>
      <c r="AN115" s="175"/>
      <c r="AO115" s="175"/>
      <c r="AP115" s="175">
        <v>0</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6" spans="1:79" s="136" customFormat="1" ht="30" customHeight="1" x14ac:dyDescent="0.2">
      <c r="A116" s="156">
        <v>0</v>
      </c>
      <c r="B116" s="157"/>
      <c r="C116" s="157"/>
      <c r="D116" s="174" t="s">
        <v>744</v>
      </c>
      <c r="E116" s="131"/>
      <c r="F116" s="131"/>
      <c r="G116" s="131"/>
      <c r="H116" s="131"/>
      <c r="I116" s="131"/>
      <c r="J116" s="131"/>
      <c r="K116" s="131"/>
      <c r="L116" s="131"/>
      <c r="M116" s="131"/>
      <c r="N116" s="131"/>
      <c r="O116" s="131"/>
      <c r="P116" s="132"/>
      <c r="Q116" s="57" t="s">
        <v>222</v>
      </c>
      <c r="R116" s="57"/>
      <c r="S116" s="57"/>
      <c r="T116" s="57"/>
      <c r="U116" s="57"/>
      <c r="V116" s="57" t="s">
        <v>520</v>
      </c>
      <c r="W116" s="57"/>
      <c r="X116" s="57"/>
      <c r="Y116" s="57"/>
      <c r="Z116" s="57"/>
      <c r="AA116" s="57"/>
      <c r="AB116" s="57"/>
      <c r="AC116" s="57"/>
      <c r="AD116" s="57"/>
      <c r="AE116" s="57"/>
      <c r="AF116" s="175">
        <v>304.19299999999998</v>
      </c>
      <c r="AG116" s="175"/>
      <c r="AH116" s="175"/>
      <c r="AI116" s="175"/>
      <c r="AJ116" s="175"/>
      <c r="AK116" s="175">
        <v>0</v>
      </c>
      <c r="AL116" s="175"/>
      <c r="AM116" s="175"/>
      <c r="AN116" s="175"/>
      <c r="AO116" s="175"/>
      <c r="AP116" s="175">
        <v>304.19299999999998</v>
      </c>
      <c r="AQ116" s="175"/>
      <c r="AR116" s="175"/>
      <c r="AS116" s="175"/>
      <c r="AT116" s="175"/>
      <c r="AU116" s="175">
        <v>534997</v>
      </c>
      <c r="AV116" s="175"/>
      <c r="AW116" s="175"/>
      <c r="AX116" s="175"/>
      <c r="AY116" s="175"/>
      <c r="AZ116" s="175">
        <v>0</v>
      </c>
      <c r="BA116" s="175"/>
      <c r="BB116" s="175"/>
      <c r="BC116" s="175"/>
      <c r="BD116" s="175"/>
      <c r="BE116" s="175">
        <v>534997</v>
      </c>
      <c r="BF116" s="175"/>
      <c r="BG116" s="175"/>
      <c r="BH116" s="175"/>
      <c r="BI116" s="175"/>
      <c r="BJ116" s="175">
        <v>0</v>
      </c>
      <c r="BK116" s="175"/>
      <c r="BL116" s="175"/>
      <c r="BM116" s="175"/>
      <c r="BN116" s="175"/>
      <c r="BO116" s="175">
        <v>0</v>
      </c>
      <c r="BP116" s="175"/>
      <c r="BQ116" s="175"/>
      <c r="BR116" s="175"/>
      <c r="BS116" s="175"/>
      <c r="BT116" s="175">
        <v>0</v>
      </c>
      <c r="BU116" s="175"/>
      <c r="BV116" s="175"/>
      <c r="BW116" s="175"/>
      <c r="BX116" s="175"/>
    </row>
    <row r="117" spans="1:79" s="136" customFormat="1" ht="105" customHeight="1" x14ac:dyDescent="0.2">
      <c r="A117" s="156">
        <v>0</v>
      </c>
      <c r="B117" s="157"/>
      <c r="C117" s="157"/>
      <c r="D117" s="174" t="s">
        <v>737</v>
      </c>
      <c r="E117" s="131"/>
      <c r="F117" s="131"/>
      <c r="G117" s="131"/>
      <c r="H117" s="131"/>
      <c r="I117" s="131"/>
      <c r="J117" s="131"/>
      <c r="K117" s="131"/>
      <c r="L117" s="131"/>
      <c r="M117" s="131"/>
      <c r="N117" s="131"/>
      <c r="O117" s="131"/>
      <c r="P117" s="132"/>
      <c r="Q117" s="57" t="s">
        <v>222</v>
      </c>
      <c r="R117" s="57"/>
      <c r="S117" s="57"/>
      <c r="T117" s="57"/>
      <c r="U117" s="57"/>
      <c r="V117" s="57" t="s">
        <v>379</v>
      </c>
      <c r="W117" s="57"/>
      <c r="X117" s="57"/>
      <c r="Y117" s="57"/>
      <c r="Z117" s="57"/>
      <c r="AA117" s="57"/>
      <c r="AB117" s="57"/>
      <c r="AC117" s="57"/>
      <c r="AD117" s="57"/>
      <c r="AE117" s="57"/>
      <c r="AF117" s="175">
        <v>0</v>
      </c>
      <c r="AG117" s="175"/>
      <c r="AH117" s="175"/>
      <c r="AI117" s="175"/>
      <c r="AJ117" s="175"/>
      <c r="AK117" s="175">
        <v>0</v>
      </c>
      <c r="AL117" s="175"/>
      <c r="AM117" s="175"/>
      <c r="AN117" s="175"/>
      <c r="AO117" s="175"/>
      <c r="AP117" s="175">
        <v>0</v>
      </c>
      <c r="AQ117" s="175"/>
      <c r="AR117" s="175"/>
      <c r="AS117" s="175"/>
      <c r="AT117" s="175"/>
      <c r="AU117" s="175">
        <v>237881</v>
      </c>
      <c r="AV117" s="175"/>
      <c r="AW117" s="175"/>
      <c r="AX117" s="175"/>
      <c r="AY117" s="175"/>
      <c r="AZ117" s="175">
        <v>0</v>
      </c>
      <c r="BA117" s="175"/>
      <c r="BB117" s="175"/>
      <c r="BC117" s="175"/>
      <c r="BD117" s="175"/>
      <c r="BE117" s="175">
        <v>237881</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9" s="9" customFormat="1" ht="15" customHeight="1" x14ac:dyDescent="0.2">
      <c r="A118" s="118">
        <v>0</v>
      </c>
      <c r="B118" s="116"/>
      <c r="C118" s="116"/>
      <c r="D118" s="173" t="s">
        <v>381</v>
      </c>
      <c r="E118" s="138"/>
      <c r="F118" s="138"/>
      <c r="G118" s="138"/>
      <c r="H118" s="138"/>
      <c r="I118" s="138"/>
      <c r="J118" s="138"/>
      <c r="K118" s="138"/>
      <c r="L118" s="138"/>
      <c r="M118" s="138"/>
      <c r="N118" s="138"/>
      <c r="O118" s="138"/>
      <c r="P118" s="139"/>
      <c r="Q118" s="171"/>
      <c r="R118" s="171"/>
      <c r="S118" s="171"/>
      <c r="T118" s="171"/>
      <c r="U118" s="171"/>
      <c r="V118" s="171"/>
      <c r="W118" s="171"/>
      <c r="X118" s="171"/>
      <c r="Y118" s="171"/>
      <c r="Z118" s="171"/>
      <c r="AA118" s="171"/>
      <c r="AB118" s="171"/>
      <c r="AC118" s="171"/>
      <c r="AD118" s="171"/>
      <c r="AE118" s="171"/>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row>
    <row r="119" spans="1:79" s="136" customFormat="1" ht="28.5" customHeight="1" x14ac:dyDescent="0.2">
      <c r="A119" s="156">
        <v>0</v>
      </c>
      <c r="B119" s="157"/>
      <c r="C119" s="157"/>
      <c r="D119" s="174" t="s">
        <v>745</v>
      </c>
      <c r="E119" s="131"/>
      <c r="F119" s="131"/>
      <c r="G119" s="131"/>
      <c r="H119" s="131"/>
      <c r="I119" s="131"/>
      <c r="J119" s="131"/>
      <c r="K119" s="131"/>
      <c r="L119" s="131"/>
      <c r="M119" s="131"/>
      <c r="N119" s="131"/>
      <c r="O119" s="131"/>
      <c r="P119" s="132"/>
      <c r="Q119" s="57" t="s">
        <v>746</v>
      </c>
      <c r="R119" s="57"/>
      <c r="S119" s="57"/>
      <c r="T119" s="57"/>
      <c r="U119" s="57"/>
      <c r="V119" s="57" t="s">
        <v>391</v>
      </c>
      <c r="W119" s="57"/>
      <c r="X119" s="57"/>
      <c r="Y119" s="57"/>
      <c r="Z119" s="57"/>
      <c r="AA119" s="57"/>
      <c r="AB119" s="57"/>
      <c r="AC119" s="57"/>
      <c r="AD119" s="57"/>
      <c r="AE119" s="57"/>
      <c r="AF119" s="175">
        <v>5</v>
      </c>
      <c r="AG119" s="175"/>
      <c r="AH119" s="175"/>
      <c r="AI119" s="175"/>
      <c r="AJ119" s="175"/>
      <c r="AK119" s="175">
        <v>0</v>
      </c>
      <c r="AL119" s="175"/>
      <c r="AM119" s="175"/>
      <c r="AN119" s="175"/>
      <c r="AO119" s="175"/>
      <c r="AP119" s="175">
        <v>5</v>
      </c>
      <c r="AQ119" s="175"/>
      <c r="AR119" s="175"/>
      <c r="AS119" s="175"/>
      <c r="AT119" s="175"/>
      <c r="AU119" s="175">
        <v>12.6</v>
      </c>
      <c r="AV119" s="175"/>
      <c r="AW119" s="175"/>
      <c r="AX119" s="175"/>
      <c r="AY119" s="175"/>
      <c r="AZ119" s="175">
        <v>0</v>
      </c>
      <c r="BA119" s="175"/>
      <c r="BB119" s="175"/>
      <c r="BC119" s="175"/>
      <c r="BD119" s="175"/>
      <c r="BE119" s="175">
        <v>12.6</v>
      </c>
      <c r="BF119" s="175"/>
      <c r="BG119" s="175"/>
      <c r="BH119" s="175"/>
      <c r="BI119" s="175"/>
      <c r="BJ119" s="175">
        <v>0</v>
      </c>
      <c r="BK119" s="175"/>
      <c r="BL119" s="175"/>
      <c r="BM119" s="175"/>
      <c r="BN119" s="175"/>
      <c r="BO119" s="175">
        <v>0</v>
      </c>
      <c r="BP119" s="175"/>
      <c r="BQ119" s="175"/>
      <c r="BR119" s="175"/>
      <c r="BS119" s="175"/>
      <c r="BT119" s="175">
        <v>0</v>
      </c>
      <c r="BU119" s="175"/>
      <c r="BV119" s="175"/>
      <c r="BW119" s="175"/>
      <c r="BX119" s="175"/>
    </row>
    <row r="120" spans="1:79" s="136" customFormat="1" ht="15" customHeight="1" x14ac:dyDescent="0.2">
      <c r="A120" s="156">
        <v>0</v>
      </c>
      <c r="B120" s="157"/>
      <c r="C120" s="157"/>
      <c r="D120" s="174" t="s">
        <v>747</v>
      </c>
      <c r="E120" s="131"/>
      <c r="F120" s="131"/>
      <c r="G120" s="131"/>
      <c r="H120" s="131"/>
      <c r="I120" s="131"/>
      <c r="J120" s="131"/>
      <c r="K120" s="131"/>
      <c r="L120" s="131"/>
      <c r="M120" s="131"/>
      <c r="N120" s="131"/>
      <c r="O120" s="131"/>
      <c r="P120" s="132"/>
      <c r="Q120" s="57" t="s">
        <v>748</v>
      </c>
      <c r="R120" s="57"/>
      <c r="S120" s="57"/>
      <c r="T120" s="57"/>
      <c r="U120" s="57"/>
      <c r="V120" s="57" t="s">
        <v>513</v>
      </c>
      <c r="W120" s="57"/>
      <c r="X120" s="57"/>
      <c r="Y120" s="57"/>
      <c r="Z120" s="57"/>
      <c r="AA120" s="57"/>
      <c r="AB120" s="57"/>
      <c r="AC120" s="57"/>
      <c r="AD120" s="57"/>
      <c r="AE120" s="57"/>
      <c r="AF120" s="175">
        <v>2</v>
      </c>
      <c r="AG120" s="175"/>
      <c r="AH120" s="175"/>
      <c r="AI120" s="175"/>
      <c r="AJ120" s="175"/>
      <c r="AK120" s="175">
        <v>0</v>
      </c>
      <c r="AL120" s="175"/>
      <c r="AM120" s="175"/>
      <c r="AN120" s="175"/>
      <c r="AO120" s="175"/>
      <c r="AP120" s="175">
        <v>2</v>
      </c>
      <c r="AQ120" s="175"/>
      <c r="AR120" s="175"/>
      <c r="AS120" s="175"/>
      <c r="AT120" s="175"/>
      <c r="AU120" s="175">
        <v>2</v>
      </c>
      <c r="AV120" s="175"/>
      <c r="AW120" s="175"/>
      <c r="AX120" s="175"/>
      <c r="AY120" s="175"/>
      <c r="AZ120" s="175">
        <v>0</v>
      </c>
      <c r="BA120" s="175"/>
      <c r="BB120" s="175"/>
      <c r="BC120" s="175"/>
      <c r="BD120" s="175"/>
      <c r="BE120" s="175">
        <v>2</v>
      </c>
      <c r="BF120" s="175"/>
      <c r="BG120" s="175"/>
      <c r="BH120" s="175"/>
      <c r="BI120" s="175"/>
      <c r="BJ120" s="175">
        <v>1</v>
      </c>
      <c r="BK120" s="175"/>
      <c r="BL120" s="175"/>
      <c r="BM120" s="175"/>
      <c r="BN120" s="175"/>
      <c r="BO120" s="175">
        <v>0</v>
      </c>
      <c r="BP120" s="175"/>
      <c r="BQ120" s="175"/>
      <c r="BR120" s="175"/>
      <c r="BS120" s="175"/>
      <c r="BT120" s="175">
        <v>1</v>
      </c>
      <c r="BU120" s="175"/>
      <c r="BV120" s="175"/>
      <c r="BW120" s="175"/>
      <c r="BX120" s="175"/>
    </row>
    <row r="121" spans="1:79" s="9" customFormat="1" ht="15" customHeight="1" x14ac:dyDescent="0.2">
      <c r="A121" s="118">
        <v>0</v>
      </c>
      <c r="B121" s="116"/>
      <c r="C121" s="116"/>
      <c r="D121" s="173" t="s">
        <v>386</v>
      </c>
      <c r="E121" s="138"/>
      <c r="F121" s="138"/>
      <c r="G121" s="138"/>
      <c r="H121" s="138"/>
      <c r="I121" s="138"/>
      <c r="J121" s="138"/>
      <c r="K121" s="138"/>
      <c r="L121" s="138"/>
      <c r="M121" s="138"/>
      <c r="N121" s="138"/>
      <c r="O121" s="138"/>
      <c r="P121" s="139"/>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row>
    <row r="122" spans="1:79" s="136" customFormat="1" ht="28.5" customHeight="1" x14ac:dyDescent="0.2">
      <c r="A122" s="156">
        <v>0</v>
      </c>
      <c r="B122" s="157"/>
      <c r="C122" s="157"/>
      <c r="D122" s="174" t="s">
        <v>749</v>
      </c>
      <c r="E122" s="131"/>
      <c r="F122" s="131"/>
      <c r="G122" s="131"/>
      <c r="H122" s="131"/>
      <c r="I122" s="131"/>
      <c r="J122" s="131"/>
      <c r="K122" s="131"/>
      <c r="L122" s="131"/>
      <c r="M122" s="131"/>
      <c r="N122" s="131"/>
      <c r="O122" s="131"/>
      <c r="P122" s="132"/>
      <c r="Q122" s="57" t="s">
        <v>390</v>
      </c>
      <c r="R122" s="57"/>
      <c r="S122" s="57"/>
      <c r="T122" s="57"/>
      <c r="U122" s="57"/>
      <c r="V122" s="57" t="s">
        <v>391</v>
      </c>
      <c r="W122" s="57"/>
      <c r="X122" s="57"/>
      <c r="Y122" s="57"/>
      <c r="Z122" s="57"/>
      <c r="AA122" s="57"/>
      <c r="AB122" s="57"/>
      <c r="AC122" s="57"/>
      <c r="AD122" s="57"/>
      <c r="AE122" s="57"/>
      <c r="AF122" s="175">
        <v>29</v>
      </c>
      <c r="AG122" s="175"/>
      <c r="AH122" s="175"/>
      <c r="AI122" s="175"/>
      <c r="AJ122" s="175"/>
      <c r="AK122" s="175">
        <v>0</v>
      </c>
      <c r="AL122" s="175"/>
      <c r="AM122" s="175"/>
      <c r="AN122" s="175"/>
      <c r="AO122" s="175"/>
      <c r="AP122" s="175">
        <v>29</v>
      </c>
      <c r="AQ122" s="175"/>
      <c r="AR122" s="175"/>
      <c r="AS122" s="175"/>
      <c r="AT122" s="175"/>
      <c r="AU122" s="175">
        <v>35.46</v>
      </c>
      <c r="AV122" s="175"/>
      <c r="AW122" s="175"/>
      <c r="AX122" s="175"/>
      <c r="AY122" s="175"/>
      <c r="AZ122" s="175">
        <v>0</v>
      </c>
      <c r="BA122" s="175"/>
      <c r="BB122" s="175"/>
      <c r="BC122" s="175"/>
      <c r="BD122" s="175"/>
      <c r="BE122" s="175">
        <v>35.46</v>
      </c>
      <c r="BF122" s="175"/>
      <c r="BG122" s="175"/>
      <c r="BH122" s="175"/>
      <c r="BI122" s="175"/>
      <c r="BJ122" s="175">
        <v>31.65</v>
      </c>
      <c r="BK122" s="175"/>
      <c r="BL122" s="175"/>
      <c r="BM122" s="175"/>
      <c r="BN122" s="175"/>
      <c r="BO122" s="175">
        <v>0</v>
      </c>
      <c r="BP122" s="175"/>
      <c r="BQ122" s="175"/>
      <c r="BR122" s="175"/>
      <c r="BS122" s="175"/>
      <c r="BT122" s="175">
        <v>31.65</v>
      </c>
      <c r="BU122" s="175"/>
      <c r="BV122" s="175"/>
      <c r="BW122" s="175"/>
      <c r="BX122" s="175"/>
    </row>
    <row r="123" spans="1:79" s="136" customFormat="1" ht="30" customHeight="1" x14ac:dyDescent="0.2">
      <c r="A123" s="156">
        <v>0</v>
      </c>
      <c r="B123" s="157"/>
      <c r="C123" s="157"/>
      <c r="D123" s="174" t="s">
        <v>750</v>
      </c>
      <c r="E123" s="131"/>
      <c r="F123" s="131"/>
      <c r="G123" s="131"/>
      <c r="H123" s="131"/>
      <c r="I123" s="131"/>
      <c r="J123" s="131"/>
      <c r="K123" s="131"/>
      <c r="L123" s="131"/>
      <c r="M123" s="131"/>
      <c r="N123" s="131"/>
      <c r="O123" s="131"/>
      <c r="P123" s="132"/>
      <c r="Q123" s="57" t="s">
        <v>222</v>
      </c>
      <c r="R123" s="57"/>
      <c r="S123" s="57"/>
      <c r="T123" s="57"/>
      <c r="U123" s="57"/>
      <c r="V123" s="57" t="s">
        <v>391</v>
      </c>
      <c r="W123" s="57"/>
      <c r="X123" s="57"/>
      <c r="Y123" s="57"/>
      <c r="Z123" s="57"/>
      <c r="AA123" s="57"/>
      <c r="AB123" s="57"/>
      <c r="AC123" s="57"/>
      <c r="AD123" s="57"/>
      <c r="AE123" s="57"/>
      <c r="AF123" s="175">
        <v>0</v>
      </c>
      <c r="AG123" s="175"/>
      <c r="AH123" s="175"/>
      <c r="AI123" s="175"/>
      <c r="AJ123" s="175"/>
      <c r="AK123" s="175">
        <v>0</v>
      </c>
      <c r="AL123" s="175"/>
      <c r="AM123" s="175"/>
      <c r="AN123" s="175"/>
      <c r="AO123" s="175"/>
      <c r="AP123" s="175">
        <v>0</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c r="BJ123" s="175">
        <v>0</v>
      </c>
      <c r="BK123" s="175"/>
      <c r="BL123" s="175"/>
      <c r="BM123" s="175"/>
      <c r="BN123" s="175"/>
      <c r="BO123" s="175">
        <v>0</v>
      </c>
      <c r="BP123" s="175"/>
      <c r="BQ123" s="175"/>
      <c r="BR123" s="175"/>
      <c r="BS123" s="175"/>
      <c r="BT123" s="175">
        <v>0</v>
      </c>
      <c r="BU123" s="175"/>
      <c r="BV123" s="175"/>
      <c r="BW123" s="175"/>
      <c r="BX123" s="175"/>
    </row>
    <row r="124" spans="1:79" s="9" customFormat="1" ht="15" customHeight="1" x14ac:dyDescent="0.2">
      <c r="A124" s="118">
        <v>0</v>
      </c>
      <c r="B124" s="116"/>
      <c r="C124" s="116"/>
      <c r="D124" s="173" t="s">
        <v>392</v>
      </c>
      <c r="E124" s="138"/>
      <c r="F124" s="138"/>
      <c r="G124" s="138"/>
      <c r="H124" s="138"/>
      <c r="I124" s="138"/>
      <c r="J124" s="138"/>
      <c r="K124" s="138"/>
      <c r="L124" s="138"/>
      <c r="M124" s="138"/>
      <c r="N124" s="138"/>
      <c r="O124" s="138"/>
      <c r="P124" s="139"/>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row>
    <row r="125" spans="1:79" s="136" customFormat="1" ht="42.75" customHeight="1" x14ac:dyDescent="0.2">
      <c r="A125" s="156">
        <v>0</v>
      </c>
      <c r="B125" s="157"/>
      <c r="C125" s="157"/>
      <c r="D125" s="174" t="s">
        <v>751</v>
      </c>
      <c r="E125" s="131"/>
      <c r="F125" s="131"/>
      <c r="G125" s="131"/>
      <c r="H125" s="131"/>
      <c r="I125" s="131"/>
      <c r="J125" s="131"/>
      <c r="K125" s="131"/>
      <c r="L125" s="131"/>
      <c r="M125" s="131"/>
      <c r="N125" s="131"/>
      <c r="O125" s="131"/>
      <c r="P125" s="132"/>
      <c r="Q125" s="57" t="s">
        <v>394</v>
      </c>
      <c r="R125" s="57"/>
      <c r="S125" s="57"/>
      <c r="T125" s="57"/>
      <c r="U125" s="57"/>
      <c r="V125" s="57" t="s">
        <v>520</v>
      </c>
      <c r="W125" s="57"/>
      <c r="X125" s="57"/>
      <c r="Y125" s="57"/>
      <c r="Z125" s="57"/>
      <c r="AA125" s="57"/>
      <c r="AB125" s="57"/>
      <c r="AC125" s="57"/>
      <c r="AD125" s="57"/>
      <c r="AE125" s="57"/>
      <c r="AF125" s="175">
        <v>16</v>
      </c>
      <c r="AG125" s="175"/>
      <c r="AH125" s="175"/>
      <c r="AI125" s="175"/>
      <c r="AJ125" s="175"/>
      <c r="AK125" s="175">
        <v>0</v>
      </c>
      <c r="AL125" s="175"/>
      <c r="AM125" s="175"/>
      <c r="AN125" s="175"/>
      <c r="AO125" s="175"/>
      <c r="AP125" s="175">
        <v>16</v>
      </c>
      <c r="AQ125" s="175"/>
      <c r="AR125" s="175"/>
      <c r="AS125" s="175"/>
      <c r="AT125" s="175"/>
      <c r="AU125" s="175">
        <v>90</v>
      </c>
      <c r="AV125" s="175"/>
      <c r="AW125" s="175"/>
      <c r="AX125" s="175"/>
      <c r="AY125" s="175"/>
      <c r="AZ125" s="175">
        <v>0</v>
      </c>
      <c r="BA125" s="175"/>
      <c r="BB125" s="175"/>
      <c r="BC125" s="175"/>
      <c r="BD125" s="175"/>
      <c r="BE125" s="175">
        <v>90</v>
      </c>
      <c r="BF125" s="175"/>
      <c r="BG125" s="175"/>
      <c r="BH125" s="175"/>
      <c r="BI125" s="175"/>
      <c r="BJ125" s="175">
        <v>90</v>
      </c>
      <c r="BK125" s="175"/>
      <c r="BL125" s="175"/>
      <c r="BM125" s="175"/>
      <c r="BN125" s="175"/>
      <c r="BO125" s="175">
        <v>0</v>
      </c>
      <c r="BP125" s="175"/>
      <c r="BQ125" s="175"/>
      <c r="BR125" s="175"/>
      <c r="BS125" s="175"/>
      <c r="BT125" s="175">
        <v>90</v>
      </c>
      <c r="BU125" s="175"/>
      <c r="BV125" s="175"/>
      <c r="BW125" s="175"/>
      <c r="BX125" s="175"/>
    </row>
    <row r="126" spans="1:79" s="136" customFormat="1" ht="45" customHeight="1" x14ac:dyDescent="0.2">
      <c r="A126" s="156">
        <v>0</v>
      </c>
      <c r="B126" s="157"/>
      <c r="C126" s="157"/>
      <c r="D126" s="174" t="s">
        <v>752</v>
      </c>
      <c r="E126" s="131"/>
      <c r="F126" s="131"/>
      <c r="G126" s="131"/>
      <c r="H126" s="131"/>
      <c r="I126" s="131"/>
      <c r="J126" s="131"/>
      <c r="K126" s="131"/>
      <c r="L126" s="131"/>
      <c r="M126" s="131"/>
      <c r="N126" s="131"/>
      <c r="O126" s="131"/>
      <c r="P126" s="132"/>
      <c r="Q126" s="57" t="s">
        <v>394</v>
      </c>
      <c r="R126" s="57"/>
      <c r="S126" s="57"/>
      <c r="T126" s="57"/>
      <c r="U126" s="57"/>
      <c r="V126" s="57" t="s">
        <v>527</v>
      </c>
      <c r="W126" s="57"/>
      <c r="X126" s="57"/>
      <c r="Y126" s="57"/>
      <c r="Z126" s="57"/>
      <c r="AA126" s="57"/>
      <c r="AB126" s="57"/>
      <c r="AC126" s="57"/>
      <c r="AD126" s="57"/>
      <c r="AE126" s="57"/>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8" spans="1:79" ht="14.25" customHeight="1" x14ac:dyDescent="0.2">
      <c r="A128" s="67" t="s">
        <v>444</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6" t="s">
        <v>7</v>
      </c>
      <c r="B129" s="87"/>
      <c r="C129" s="87"/>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344</v>
      </c>
      <c r="AG129" s="52"/>
      <c r="AH129" s="52"/>
      <c r="AI129" s="52"/>
      <c r="AJ129" s="52"/>
      <c r="AK129" s="52"/>
      <c r="AL129" s="52"/>
      <c r="AM129" s="52"/>
      <c r="AN129" s="52"/>
      <c r="AO129" s="52"/>
      <c r="AP129" s="52"/>
      <c r="AQ129" s="52"/>
      <c r="AR129" s="52"/>
      <c r="AS129" s="52"/>
      <c r="AT129" s="53"/>
      <c r="AU129" s="51" t="s">
        <v>346</v>
      </c>
      <c r="AV129" s="52"/>
      <c r="AW129" s="52"/>
      <c r="AX129" s="52"/>
      <c r="AY129" s="52"/>
      <c r="AZ129" s="52"/>
      <c r="BA129" s="52"/>
      <c r="BB129" s="52"/>
      <c r="BC129" s="52"/>
      <c r="BD129" s="52"/>
      <c r="BE129" s="52"/>
      <c r="BF129" s="52"/>
      <c r="BG129" s="52"/>
      <c r="BH129" s="52"/>
      <c r="BI129" s="53"/>
    </row>
    <row r="130" spans="1:79" ht="28.5" customHeight="1" x14ac:dyDescent="0.2">
      <c r="A130" s="89"/>
      <c r="B130" s="90"/>
      <c r="C130" s="90"/>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374</v>
      </c>
      <c r="AQ132" s="69"/>
      <c r="AR132" s="69"/>
      <c r="AS132" s="69"/>
      <c r="AT132" s="69"/>
      <c r="AU132" s="60" t="s">
        <v>137</v>
      </c>
      <c r="AV132" s="60"/>
      <c r="AW132" s="60"/>
      <c r="AX132" s="60"/>
      <c r="AY132" s="60"/>
      <c r="AZ132" s="59" t="s">
        <v>138</v>
      </c>
      <c r="BA132" s="59"/>
      <c r="BB132" s="59"/>
      <c r="BC132" s="59"/>
      <c r="BD132" s="59"/>
      <c r="BE132" s="69" t="s">
        <v>374</v>
      </c>
      <c r="BF132" s="69"/>
      <c r="BG132" s="69"/>
      <c r="BH132" s="69"/>
      <c r="BI132" s="69"/>
      <c r="CA132" t="s">
        <v>47</v>
      </c>
    </row>
    <row r="133" spans="1:79" s="9" customFormat="1" ht="14.25" x14ac:dyDescent="0.2">
      <c r="A133" s="118">
        <v>0</v>
      </c>
      <c r="B133" s="116"/>
      <c r="C133" s="116"/>
      <c r="D133" s="171" t="s">
        <v>373</v>
      </c>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CA133" s="9" t="s">
        <v>48</v>
      </c>
    </row>
    <row r="134" spans="1:79" s="136" customFormat="1" ht="28.5" customHeight="1" x14ac:dyDescent="0.2">
      <c r="A134" s="156">
        <v>0</v>
      </c>
      <c r="B134" s="157"/>
      <c r="C134" s="157"/>
      <c r="D134" s="174" t="s">
        <v>742</v>
      </c>
      <c r="E134" s="131"/>
      <c r="F134" s="131"/>
      <c r="G134" s="131"/>
      <c r="H134" s="131"/>
      <c r="I134" s="131"/>
      <c r="J134" s="131"/>
      <c r="K134" s="131"/>
      <c r="L134" s="131"/>
      <c r="M134" s="131"/>
      <c r="N134" s="131"/>
      <c r="O134" s="131"/>
      <c r="P134" s="132"/>
      <c r="Q134" s="57" t="s">
        <v>222</v>
      </c>
      <c r="R134" s="57"/>
      <c r="S134" s="57"/>
      <c r="T134" s="57"/>
      <c r="U134" s="57"/>
      <c r="V134" s="57" t="s">
        <v>391</v>
      </c>
      <c r="W134" s="57"/>
      <c r="X134" s="57"/>
      <c r="Y134" s="57"/>
      <c r="Z134" s="57"/>
      <c r="AA134" s="57"/>
      <c r="AB134" s="57"/>
      <c r="AC134" s="57"/>
      <c r="AD134" s="57"/>
      <c r="AE134" s="57"/>
      <c r="AF134" s="175">
        <v>497542</v>
      </c>
      <c r="AG134" s="175"/>
      <c r="AH134" s="175"/>
      <c r="AI134" s="175"/>
      <c r="AJ134" s="175"/>
      <c r="AK134" s="175">
        <v>0</v>
      </c>
      <c r="AL134" s="175"/>
      <c r="AM134" s="175"/>
      <c r="AN134" s="175"/>
      <c r="AO134" s="175"/>
      <c r="AP134" s="175">
        <v>497542</v>
      </c>
      <c r="AQ134" s="175"/>
      <c r="AR134" s="175"/>
      <c r="AS134" s="175"/>
      <c r="AT134" s="175"/>
      <c r="AU134" s="175">
        <v>497542</v>
      </c>
      <c r="AV134" s="175"/>
      <c r="AW134" s="175"/>
      <c r="AX134" s="175"/>
      <c r="AY134" s="175"/>
      <c r="AZ134" s="175">
        <v>0</v>
      </c>
      <c r="BA134" s="175"/>
      <c r="BB134" s="175"/>
      <c r="BC134" s="175"/>
      <c r="BD134" s="175"/>
      <c r="BE134" s="175">
        <v>497542</v>
      </c>
      <c r="BF134" s="175"/>
      <c r="BG134" s="175"/>
      <c r="BH134" s="175"/>
      <c r="BI134" s="175"/>
    </row>
    <row r="135" spans="1:79" s="136" customFormat="1" ht="45" customHeight="1" x14ac:dyDescent="0.2">
      <c r="A135" s="156">
        <v>0</v>
      </c>
      <c r="B135" s="157"/>
      <c r="C135" s="157"/>
      <c r="D135" s="174" t="s">
        <v>743</v>
      </c>
      <c r="E135" s="131"/>
      <c r="F135" s="131"/>
      <c r="G135" s="131"/>
      <c r="H135" s="131"/>
      <c r="I135" s="131"/>
      <c r="J135" s="131"/>
      <c r="K135" s="131"/>
      <c r="L135" s="131"/>
      <c r="M135" s="131"/>
      <c r="N135" s="131"/>
      <c r="O135" s="131"/>
      <c r="P135" s="132"/>
      <c r="Q135" s="57" t="s">
        <v>222</v>
      </c>
      <c r="R135" s="57"/>
      <c r="S135" s="57"/>
      <c r="T135" s="57"/>
      <c r="U135" s="57"/>
      <c r="V135" s="57" t="s">
        <v>379</v>
      </c>
      <c r="W135" s="57"/>
      <c r="X135" s="57"/>
      <c r="Y135" s="57"/>
      <c r="Z135" s="57"/>
      <c r="AA135" s="57"/>
      <c r="AB135" s="57"/>
      <c r="AC135" s="57"/>
      <c r="AD135" s="57"/>
      <c r="AE135" s="57"/>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136" customFormat="1" ht="30" customHeight="1" x14ac:dyDescent="0.2">
      <c r="A136" s="156">
        <v>0</v>
      </c>
      <c r="B136" s="157"/>
      <c r="C136" s="157"/>
      <c r="D136" s="174" t="s">
        <v>744</v>
      </c>
      <c r="E136" s="131"/>
      <c r="F136" s="131"/>
      <c r="G136" s="131"/>
      <c r="H136" s="131"/>
      <c r="I136" s="131"/>
      <c r="J136" s="131"/>
      <c r="K136" s="131"/>
      <c r="L136" s="131"/>
      <c r="M136" s="131"/>
      <c r="N136" s="131"/>
      <c r="O136" s="131"/>
      <c r="P136" s="132"/>
      <c r="Q136" s="57" t="s">
        <v>222</v>
      </c>
      <c r="R136" s="57"/>
      <c r="S136" s="57"/>
      <c r="T136" s="57"/>
      <c r="U136" s="57"/>
      <c r="V136" s="57" t="s">
        <v>520</v>
      </c>
      <c r="W136" s="57"/>
      <c r="X136" s="57"/>
      <c r="Y136" s="57"/>
      <c r="Z136" s="57"/>
      <c r="AA136" s="57"/>
      <c r="AB136" s="57"/>
      <c r="AC136" s="57"/>
      <c r="AD136" s="57"/>
      <c r="AE136" s="57"/>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9" s="136" customFormat="1" ht="105" customHeight="1" x14ac:dyDescent="0.2">
      <c r="A137" s="156">
        <v>0</v>
      </c>
      <c r="B137" s="157"/>
      <c r="C137" s="157"/>
      <c r="D137" s="174" t="s">
        <v>737</v>
      </c>
      <c r="E137" s="131"/>
      <c r="F137" s="131"/>
      <c r="G137" s="131"/>
      <c r="H137" s="131"/>
      <c r="I137" s="131"/>
      <c r="J137" s="131"/>
      <c r="K137" s="131"/>
      <c r="L137" s="131"/>
      <c r="M137" s="131"/>
      <c r="N137" s="131"/>
      <c r="O137" s="131"/>
      <c r="P137" s="132"/>
      <c r="Q137" s="57" t="s">
        <v>222</v>
      </c>
      <c r="R137" s="57"/>
      <c r="S137" s="57"/>
      <c r="T137" s="57"/>
      <c r="U137" s="57"/>
      <c r="V137" s="57" t="s">
        <v>379</v>
      </c>
      <c r="W137" s="57"/>
      <c r="X137" s="57"/>
      <c r="Y137" s="57"/>
      <c r="Z137" s="57"/>
      <c r="AA137" s="57"/>
      <c r="AB137" s="57"/>
      <c r="AC137" s="57"/>
      <c r="AD137" s="57"/>
      <c r="AE137" s="57"/>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9" customFormat="1" ht="14.25" x14ac:dyDescent="0.2">
      <c r="A138" s="118">
        <v>0</v>
      </c>
      <c r="B138" s="116"/>
      <c r="C138" s="116"/>
      <c r="D138" s="173" t="s">
        <v>381</v>
      </c>
      <c r="E138" s="138"/>
      <c r="F138" s="138"/>
      <c r="G138" s="138"/>
      <c r="H138" s="138"/>
      <c r="I138" s="138"/>
      <c r="J138" s="138"/>
      <c r="K138" s="138"/>
      <c r="L138" s="138"/>
      <c r="M138" s="138"/>
      <c r="N138" s="138"/>
      <c r="O138" s="138"/>
      <c r="P138" s="139"/>
      <c r="Q138" s="171"/>
      <c r="R138" s="171"/>
      <c r="S138" s="171"/>
      <c r="T138" s="171"/>
      <c r="U138" s="171"/>
      <c r="V138" s="171"/>
      <c r="W138" s="171"/>
      <c r="X138" s="171"/>
      <c r="Y138" s="171"/>
      <c r="Z138" s="171"/>
      <c r="AA138" s="171"/>
      <c r="AB138" s="171"/>
      <c r="AC138" s="171"/>
      <c r="AD138" s="171"/>
      <c r="AE138" s="171"/>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row>
    <row r="139" spans="1:79" s="136" customFormat="1" ht="28.5" customHeight="1" x14ac:dyDescent="0.2">
      <c r="A139" s="156">
        <v>0</v>
      </c>
      <c r="B139" s="157"/>
      <c r="C139" s="157"/>
      <c r="D139" s="174" t="s">
        <v>745</v>
      </c>
      <c r="E139" s="131"/>
      <c r="F139" s="131"/>
      <c r="G139" s="131"/>
      <c r="H139" s="131"/>
      <c r="I139" s="131"/>
      <c r="J139" s="131"/>
      <c r="K139" s="131"/>
      <c r="L139" s="131"/>
      <c r="M139" s="131"/>
      <c r="N139" s="131"/>
      <c r="O139" s="131"/>
      <c r="P139" s="132"/>
      <c r="Q139" s="57" t="s">
        <v>746</v>
      </c>
      <c r="R139" s="57"/>
      <c r="S139" s="57"/>
      <c r="T139" s="57"/>
      <c r="U139" s="57"/>
      <c r="V139" s="57" t="s">
        <v>391</v>
      </c>
      <c r="W139" s="57"/>
      <c r="X139" s="57"/>
      <c r="Y139" s="57"/>
      <c r="Z139" s="57"/>
      <c r="AA139" s="57"/>
      <c r="AB139" s="57"/>
      <c r="AC139" s="57"/>
      <c r="AD139" s="57"/>
      <c r="AE139" s="57"/>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136" customFormat="1" ht="15" customHeight="1" x14ac:dyDescent="0.2">
      <c r="A140" s="156">
        <v>0</v>
      </c>
      <c r="B140" s="157"/>
      <c r="C140" s="157"/>
      <c r="D140" s="174" t="s">
        <v>747</v>
      </c>
      <c r="E140" s="131"/>
      <c r="F140" s="131"/>
      <c r="G140" s="131"/>
      <c r="H140" s="131"/>
      <c r="I140" s="131"/>
      <c r="J140" s="131"/>
      <c r="K140" s="131"/>
      <c r="L140" s="131"/>
      <c r="M140" s="131"/>
      <c r="N140" s="131"/>
      <c r="O140" s="131"/>
      <c r="P140" s="132"/>
      <c r="Q140" s="57" t="s">
        <v>748</v>
      </c>
      <c r="R140" s="57"/>
      <c r="S140" s="57"/>
      <c r="T140" s="57"/>
      <c r="U140" s="57"/>
      <c r="V140" s="57" t="s">
        <v>513</v>
      </c>
      <c r="W140" s="57"/>
      <c r="X140" s="57"/>
      <c r="Y140" s="57"/>
      <c r="Z140" s="57"/>
      <c r="AA140" s="57"/>
      <c r="AB140" s="57"/>
      <c r="AC140" s="57"/>
      <c r="AD140" s="57"/>
      <c r="AE140" s="57"/>
      <c r="AF140" s="175">
        <v>1</v>
      </c>
      <c r="AG140" s="175"/>
      <c r="AH140" s="175"/>
      <c r="AI140" s="175"/>
      <c r="AJ140" s="175"/>
      <c r="AK140" s="175">
        <v>0</v>
      </c>
      <c r="AL140" s="175"/>
      <c r="AM140" s="175"/>
      <c r="AN140" s="175"/>
      <c r="AO140" s="175"/>
      <c r="AP140" s="175">
        <v>1</v>
      </c>
      <c r="AQ140" s="175"/>
      <c r="AR140" s="175"/>
      <c r="AS140" s="175"/>
      <c r="AT140" s="175"/>
      <c r="AU140" s="175">
        <v>1</v>
      </c>
      <c r="AV140" s="175"/>
      <c r="AW140" s="175"/>
      <c r="AX140" s="175"/>
      <c r="AY140" s="175"/>
      <c r="AZ140" s="175">
        <v>0</v>
      </c>
      <c r="BA140" s="175"/>
      <c r="BB140" s="175"/>
      <c r="BC140" s="175"/>
      <c r="BD140" s="175"/>
      <c r="BE140" s="175">
        <v>1</v>
      </c>
      <c r="BF140" s="175"/>
      <c r="BG140" s="175"/>
      <c r="BH140" s="175"/>
      <c r="BI140" s="175"/>
    </row>
    <row r="141" spans="1:79" s="9" customFormat="1" ht="14.25" x14ac:dyDescent="0.2">
      <c r="A141" s="118">
        <v>0</v>
      </c>
      <c r="B141" s="116"/>
      <c r="C141" s="116"/>
      <c r="D141" s="173" t="s">
        <v>386</v>
      </c>
      <c r="E141" s="138"/>
      <c r="F141" s="138"/>
      <c r="G141" s="138"/>
      <c r="H141" s="138"/>
      <c r="I141" s="138"/>
      <c r="J141" s="138"/>
      <c r="K141" s="138"/>
      <c r="L141" s="138"/>
      <c r="M141" s="138"/>
      <c r="N141" s="138"/>
      <c r="O141" s="138"/>
      <c r="P141" s="139"/>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row>
    <row r="142" spans="1:79" s="136" customFormat="1" ht="28.5" customHeight="1" x14ac:dyDescent="0.2">
      <c r="A142" s="156">
        <v>0</v>
      </c>
      <c r="B142" s="157"/>
      <c r="C142" s="157"/>
      <c r="D142" s="174" t="s">
        <v>749</v>
      </c>
      <c r="E142" s="131"/>
      <c r="F142" s="131"/>
      <c r="G142" s="131"/>
      <c r="H142" s="131"/>
      <c r="I142" s="131"/>
      <c r="J142" s="131"/>
      <c r="K142" s="131"/>
      <c r="L142" s="131"/>
      <c r="M142" s="131"/>
      <c r="N142" s="131"/>
      <c r="O142" s="131"/>
      <c r="P142" s="132"/>
      <c r="Q142" s="57" t="s">
        <v>390</v>
      </c>
      <c r="R142" s="57"/>
      <c r="S142" s="57"/>
      <c r="T142" s="57"/>
      <c r="U142" s="57"/>
      <c r="V142" s="57" t="s">
        <v>391</v>
      </c>
      <c r="W142" s="57"/>
      <c r="X142" s="57"/>
      <c r="Y142" s="57"/>
      <c r="Z142" s="57"/>
      <c r="AA142" s="57"/>
      <c r="AB142" s="57"/>
      <c r="AC142" s="57"/>
      <c r="AD142" s="57"/>
      <c r="AE142" s="57"/>
      <c r="AF142" s="175">
        <v>31.65</v>
      </c>
      <c r="AG142" s="175"/>
      <c r="AH142" s="175"/>
      <c r="AI142" s="175"/>
      <c r="AJ142" s="175"/>
      <c r="AK142" s="175">
        <v>0</v>
      </c>
      <c r="AL142" s="175"/>
      <c r="AM142" s="175"/>
      <c r="AN142" s="175"/>
      <c r="AO142" s="175"/>
      <c r="AP142" s="175">
        <v>31.65</v>
      </c>
      <c r="AQ142" s="175"/>
      <c r="AR142" s="175"/>
      <c r="AS142" s="175"/>
      <c r="AT142" s="175"/>
      <c r="AU142" s="175">
        <v>31.65</v>
      </c>
      <c r="AV142" s="175"/>
      <c r="AW142" s="175"/>
      <c r="AX142" s="175"/>
      <c r="AY142" s="175"/>
      <c r="AZ142" s="175">
        <v>0</v>
      </c>
      <c r="BA142" s="175"/>
      <c r="BB142" s="175"/>
      <c r="BC142" s="175"/>
      <c r="BD142" s="175"/>
      <c r="BE142" s="175">
        <v>31.65</v>
      </c>
      <c r="BF142" s="175"/>
      <c r="BG142" s="175"/>
      <c r="BH142" s="175"/>
      <c r="BI142" s="175"/>
    </row>
    <row r="143" spans="1:79" s="136" customFormat="1" ht="30" customHeight="1" x14ac:dyDescent="0.2">
      <c r="A143" s="156">
        <v>0</v>
      </c>
      <c r="B143" s="157"/>
      <c r="C143" s="157"/>
      <c r="D143" s="174" t="s">
        <v>750</v>
      </c>
      <c r="E143" s="131"/>
      <c r="F143" s="131"/>
      <c r="G143" s="131"/>
      <c r="H143" s="131"/>
      <c r="I143" s="131"/>
      <c r="J143" s="131"/>
      <c r="K143" s="131"/>
      <c r="L143" s="131"/>
      <c r="M143" s="131"/>
      <c r="N143" s="131"/>
      <c r="O143" s="131"/>
      <c r="P143" s="132"/>
      <c r="Q143" s="57" t="s">
        <v>222</v>
      </c>
      <c r="R143" s="57"/>
      <c r="S143" s="57"/>
      <c r="T143" s="57"/>
      <c r="U143" s="57"/>
      <c r="V143" s="57" t="s">
        <v>391</v>
      </c>
      <c r="W143" s="57"/>
      <c r="X143" s="57"/>
      <c r="Y143" s="57"/>
      <c r="Z143" s="57"/>
      <c r="AA143" s="57"/>
      <c r="AB143" s="57"/>
      <c r="AC143" s="57"/>
      <c r="AD143" s="57"/>
      <c r="AE143" s="57"/>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9" customFormat="1" ht="14.25" x14ac:dyDescent="0.2">
      <c r="A144" s="118">
        <v>0</v>
      </c>
      <c r="B144" s="116"/>
      <c r="C144" s="116"/>
      <c r="D144" s="173" t="s">
        <v>392</v>
      </c>
      <c r="E144" s="138"/>
      <c r="F144" s="138"/>
      <c r="G144" s="138"/>
      <c r="H144" s="138"/>
      <c r="I144" s="138"/>
      <c r="J144" s="138"/>
      <c r="K144" s="138"/>
      <c r="L144" s="138"/>
      <c r="M144" s="138"/>
      <c r="N144" s="138"/>
      <c r="O144" s="138"/>
      <c r="P144" s="139"/>
      <c r="Q144" s="171"/>
      <c r="R144" s="171"/>
      <c r="S144" s="171"/>
      <c r="T144" s="171"/>
      <c r="U144" s="171"/>
      <c r="V144" s="171"/>
      <c r="W144" s="171"/>
      <c r="X144" s="171"/>
      <c r="Y144" s="171"/>
      <c r="Z144" s="171"/>
      <c r="AA144" s="171"/>
      <c r="AB144" s="171"/>
      <c r="AC144" s="171"/>
      <c r="AD144" s="171"/>
      <c r="AE144" s="171"/>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row>
    <row r="145" spans="1:79" s="136" customFormat="1" ht="42.75" customHeight="1" x14ac:dyDescent="0.2">
      <c r="A145" s="156">
        <v>0</v>
      </c>
      <c r="B145" s="157"/>
      <c r="C145" s="157"/>
      <c r="D145" s="174" t="s">
        <v>751</v>
      </c>
      <c r="E145" s="131"/>
      <c r="F145" s="131"/>
      <c r="G145" s="131"/>
      <c r="H145" s="131"/>
      <c r="I145" s="131"/>
      <c r="J145" s="131"/>
      <c r="K145" s="131"/>
      <c r="L145" s="131"/>
      <c r="M145" s="131"/>
      <c r="N145" s="131"/>
      <c r="O145" s="131"/>
      <c r="P145" s="132"/>
      <c r="Q145" s="57" t="s">
        <v>394</v>
      </c>
      <c r="R145" s="57"/>
      <c r="S145" s="57"/>
      <c r="T145" s="57"/>
      <c r="U145" s="57"/>
      <c r="V145" s="57" t="s">
        <v>520</v>
      </c>
      <c r="W145" s="57"/>
      <c r="X145" s="57"/>
      <c r="Y145" s="57"/>
      <c r="Z145" s="57"/>
      <c r="AA145" s="57"/>
      <c r="AB145" s="57"/>
      <c r="AC145" s="57"/>
      <c r="AD145" s="57"/>
      <c r="AE145" s="57"/>
      <c r="AF145" s="175">
        <v>90</v>
      </c>
      <c r="AG145" s="175"/>
      <c r="AH145" s="175"/>
      <c r="AI145" s="175"/>
      <c r="AJ145" s="175"/>
      <c r="AK145" s="175">
        <v>0</v>
      </c>
      <c r="AL145" s="175"/>
      <c r="AM145" s="175"/>
      <c r="AN145" s="175"/>
      <c r="AO145" s="175"/>
      <c r="AP145" s="175">
        <v>90</v>
      </c>
      <c r="AQ145" s="175"/>
      <c r="AR145" s="175"/>
      <c r="AS145" s="175"/>
      <c r="AT145" s="175"/>
      <c r="AU145" s="175">
        <v>90</v>
      </c>
      <c r="AV145" s="175"/>
      <c r="AW145" s="175"/>
      <c r="AX145" s="175"/>
      <c r="AY145" s="175"/>
      <c r="AZ145" s="175">
        <v>0</v>
      </c>
      <c r="BA145" s="175"/>
      <c r="BB145" s="175"/>
      <c r="BC145" s="175"/>
      <c r="BD145" s="175"/>
      <c r="BE145" s="175">
        <v>90</v>
      </c>
      <c r="BF145" s="175"/>
      <c r="BG145" s="175"/>
      <c r="BH145" s="175"/>
      <c r="BI145" s="175"/>
    </row>
    <row r="146" spans="1:79" s="136" customFormat="1" ht="45" customHeight="1" x14ac:dyDescent="0.2">
      <c r="A146" s="156">
        <v>0</v>
      </c>
      <c r="B146" s="157"/>
      <c r="C146" s="157"/>
      <c r="D146" s="174" t="s">
        <v>752</v>
      </c>
      <c r="E146" s="131"/>
      <c r="F146" s="131"/>
      <c r="G146" s="131"/>
      <c r="H146" s="131"/>
      <c r="I146" s="131"/>
      <c r="J146" s="131"/>
      <c r="K146" s="131"/>
      <c r="L146" s="131"/>
      <c r="M146" s="131"/>
      <c r="N146" s="131"/>
      <c r="O146" s="131"/>
      <c r="P146" s="132"/>
      <c r="Q146" s="57" t="s">
        <v>394</v>
      </c>
      <c r="R146" s="57"/>
      <c r="S146" s="57"/>
      <c r="T146" s="57"/>
      <c r="U146" s="57"/>
      <c r="V146" s="57" t="s">
        <v>527</v>
      </c>
      <c r="W146" s="57"/>
      <c r="X146" s="57"/>
      <c r="Y146" s="57"/>
      <c r="Z146" s="57"/>
      <c r="AA146" s="57"/>
      <c r="AB146" s="57"/>
      <c r="AC146" s="57"/>
      <c r="AD146" s="57"/>
      <c r="AE146" s="57"/>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340</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6" t="s">
        <v>20</v>
      </c>
      <c r="B150" s="87"/>
      <c r="C150" s="87"/>
      <c r="D150" s="87"/>
      <c r="E150" s="87"/>
      <c r="F150" s="87"/>
      <c r="G150" s="87"/>
      <c r="H150" s="87"/>
      <c r="I150" s="87"/>
      <c r="J150" s="87"/>
      <c r="K150" s="87"/>
      <c r="L150" s="87"/>
      <c r="M150" s="87"/>
      <c r="N150" s="87"/>
      <c r="O150" s="87"/>
      <c r="P150" s="87"/>
      <c r="Q150" s="87"/>
      <c r="R150" s="87"/>
      <c r="S150" s="87"/>
      <c r="T150" s="88"/>
      <c r="U150" s="57" t="s">
        <v>341</v>
      </c>
      <c r="V150" s="57"/>
      <c r="W150" s="57"/>
      <c r="X150" s="57"/>
      <c r="Y150" s="57"/>
      <c r="Z150" s="57"/>
      <c r="AA150" s="57"/>
      <c r="AB150" s="57"/>
      <c r="AC150" s="57"/>
      <c r="AD150" s="57"/>
      <c r="AE150" s="57" t="s">
        <v>342</v>
      </c>
      <c r="AF150" s="57"/>
      <c r="AG150" s="57"/>
      <c r="AH150" s="57"/>
      <c r="AI150" s="57"/>
      <c r="AJ150" s="57"/>
      <c r="AK150" s="57"/>
      <c r="AL150" s="57"/>
      <c r="AM150" s="57"/>
      <c r="AN150" s="57"/>
      <c r="AO150" s="57" t="s">
        <v>343</v>
      </c>
      <c r="AP150" s="57"/>
      <c r="AQ150" s="57"/>
      <c r="AR150" s="57"/>
      <c r="AS150" s="57"/>
      <c r="AT150" s="57"/>
      <c r="AU150" s="57"/>
      <c r="AV150" s="57"/>
      <c r="AW150" s="57"/>
      <c r="AX150" s="57"/>
      <c r="AY150" s="57" t="s">
        <v>344</v>
      </c>
      <c r="AZ150" s="57"/>
      <c r="BA150" s="57"/>
      <c r="BB150" s="57"/>
      <c r="BC150" s="57"/>
      <c r="BD150" s="57"/>
      <c r="BE150" s="57"/>
      <c r="BF150" s="57"/>
      <c r="BG150" s="57"/>
      <c r="BH150" s="57"/>
      <c r="BI150" s="57" t="s">
        <v>346</v>
      </c>
      <c r="BJ150" s="57"/>
      <c r="BK150" s="57"/>
      <c r="BL150" s="57"/>
      <c r="BM150" s="57"/>
      <c r="BN150" s="57"/>
      <c r="BO150" s="57"/>
      <c r="BP150" s="57"/>
      <c r="BQ150" s="57"/>
      <c r="BR150" s="57"/>
    </row>
    <row r="151" spans="1:79" ht="30" customHeight="1" x14ac:dyDescent="0.2">
      <c r="A151" s="89"/>
      <c r="B151" s="90"/>
      <c r="C151" s="90"/>
      <c r="D151" s="90"/>
      <c r="E151" s="90"/>
      <c r="F151" s="90"/>
      <c r="G151" s="90"/>
      <c r="H151" s="90"/>
      <c r="I151" s="90"/>
      <c r="J151" s="90"/>
      <c r="K151" s="90"/>
      <c r="L151" s="90"/>
      <c r="M151" s="90"/>
      <c r="N151" s="90"/>
      <c r="O151" s="90"/>
      <c r="P151" s="90"/>
      <c r="Q151" s="90"/>
      <c r="R151" s="90"/>
      <c r="S151" s="90"/>
      <c r="T151" s="91"/>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18" t="s">
        <v>179</v>
      </c>
      <c r="B154" s="116"/>
      <c r="C154" s="116"/>
      <c r="D154" s="116"/>
      <c r="E154" s="116"/>
      <c r="F154" s="116"/>
      <c r="G154" s="116"/>
      <c r="H154" s="116"/>
      <c r="I154" s="116"/>
      <c r="J154" s="116"/>
      <c r="K154" s="116"/>
      <c r="L154" s="116"/>
      <c r="M154" s="116"/>
      <c r="N154" s="116"/>
      <c r="O154" s="116"/>
      <c r="P154" s="116"/>
      <c r="Q154" s="116"/>
      <c r="R154" s="116"/>
      <c r="S154" s="116"/>
      <c r="T154" s="117"/>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CA154" s="9" t="s">
        <v>50</v>
      </c>
    </row>
    <row r="155" spans="1:79" s="136" customFormat="1" ht="38.25" customHeight="1" x14ac:dyDescent="0.2">
      <c r="A155" s="130" t="s">
        <v>404</v>
      </c>
      <c r="B155" s="131"/>
      <c r="C155" s="131"/>
      <c r="D155" s="131"/>
      <c r="E155" s="131"/>
      <c r="F155" s="131"/>
      <c r="G155" s="131"/>
      <c r="H155" s="131"/>
      <c r="I155" s="131"/>
      <c r="J155" s="131"/>
      <c r="K155" s="131"/>
      <c r="L155" s="131"/>
      <c r="M155" s="131"/>
      <c r="N155" s="131"/>
      <c r="O155" s="131"/>
      <c r="P155" s="131"/>
      <c r="Q155" s="131"/>
      <c r="R155" s="131"/>
      <c r="S155" s="131"/>
      <c r="T155" s="132"/>
      <c r="U155" s="177" t="s">
        <v>350</v>
      </c>
      <c r="V155" s="177"/>
      <c r="W155" s="177"/>
      <c r="X155" s="177"/>
      <c r="Y155" s="177"/>
      <c r="Z155" s="177"/>
      <c r="AA155" s="177"/>
      <c r="AB155" s="177"/>
      <c r="AC155" s="177"/>
      <c r="AD155" s="177"/>
      <c r="AE155" s="177" t="s">
        <v>350</v>
      </c>
      <c r="AF155" s="177"/>
      <c r="AG155" s="177"/>
      <c r="AH155" s="177"/>
      <c r="AI155" s="177"/>
      <c r="AJ155" s="177"/>
      <c r="AK155" s="177"/>
      <c r="AL155" s="177"/>
      <c r="AM155" s="177"/>
      <c r="AN155" s="177"/>
      <c r="AO155" s="177" t="s">
        <v>350</v>
      </c>
      <c r="AP155" s="177"/>
      <c r="AQ155" s="177"/>
      <c r="AR155" s="177"/>
      <c r="AS155" s="177"/>
      <c r="AT155" s="177"/>
      <c r="AU155" s="177"/>
      <c r="AV155" s="177"/>
      <c r="AW155" s="177"/>
      <c r="AX155" s="177"/>
      <c r="AY155" s="177" t="s">
        <v>350</v>
      </c>
      <c r="AZ155" s="177"/>
      <c r="BA155" s="177"/>
      <c r="BB155" s="177"/>
      <c r="BC155" s="177"/>
      <c r="BD155" s="177"/>
      <c r="BE155" s="177"/>
      <c r="BF155" s="177"/>
      <c r="BG155" s="177"/>
      <c r="BH155" s="177"/>
      <c r="BI155" s="177" t="s">
        <v>350</v>
      </c>
      <c r="BJ155" s="177"/>
      <c r="BK155" s="177"/>
      <c r="BL155" s="177"/>
      <c r="BM155" s="177"/>
      <c r="BN155" s="177"/>
      <c r="BO155" s="177"/>
      <c r="BP155" s="177"/>
      <c r="BQ155" s="177"/>
      <c r="BR155" s="177"/>
    </row>
    <row r="158" spans="1:79" ht="14.25" customHeight="1" x14ac:dyDescent="0.2">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57" t="s">
        <v>341</v>
      </c>
      <c r="X159" s="57"/>
      <c r="Y159" s="57"/>
      <c r="Z159" s="57"/>
      <c r="AA159" s="57"/>
      <c r="AB159" s="57"/>
      <c r="AC159" s="57"/>
      <c r="AD159" s="57"/>
      <c r="AE159" s="57"/>
      <c r="AF159" s="57"/>
      <c r="AG159" s="57"/>
      <c r="AH159" s="57"/>
      <c r="AI159" s="57" t="s">
        <v>421</v>
      </c>
      <c r="AJ159" s="57"/>
      <c r="AK159" s="57"/>
      <c r="AL159" s="57"/>
      <c r="AM159" s="57"/>
      <c r="AN159" s="57"/>
      <c r="AO159" s="57"/>
      <c r="AP159" s="57"/>
      <c r="AQ159" s="57"/>
      <c r="AR159" s="57"/>
      <c r="AS159" s="57"/>
      <c r="AT159" s="57"/>
      <c r="AU159" s="57" t="s">
        <v>432</v>
      </c>
      <c r="AV159" s="57"/>
      <c r="AW159" s="57"/>
      <c r="AX159" s="57"/>
      <c r="AY159" s="57"/>
      <c r="AZ159" s="57"/>
      <c r="BA159" s="57" t="s">
        <v>437</v>
      </c>
      <c r="BB159" s="57"/>
      <c r="BC159" s="57"/>
      <c r="BD159" s="57"/>
      <c r="BE159" s="57"/>
      <c r="BF159" s="57"/>
      <c r="BG159" s="57" t="s">
        <v>445</v>
      </c>
      <c r="BH159" s="57"/>
      <c r="BI159" s="57"/>
      <c r="BJ159" s="57"/>
      <c r="BK159" s="57"/>
      <c r="BL159" s="57"/>
    </row>
    <row r="160" spans="1:79" ht="15" customHeight="1" x14ac:dyDescent="0.2">
      <c r="A160" s="103"/>
      <c r="B160" s="104"/>
      <c r="C160" s="104"/>
      <c r="D160" s="103"/>
      <c r="E160" s="104"/>
      <c r="F160" s="104"/>
      <c r="G160" s="104"/>
      <c r="H160" s="104"/>
      <c r="I160" s="104"/>
      <c r="J160" s="104"/>
      <c r="K160" s="104"/>
      <c r="L160" s="104"/>
      <c r="M160" s="104"/>
      <c r="N160" s="104"/>
      <c r="O160" s="104"/>
      <c r="P160" s="104"/>
      <c r="Q160" s="104"/>
      <c r="R160" s="104"/>
      <c r="S160" s="104"/>
      <c r="T160" s="104"/>
      <c r="U160" s="104"/>
      <c r="V160" s="105"/>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x14ac:dyDescent="0.2">
      <c r="A161" s="89"/>
      <c r="B161" s="90"/>
      <c r="C161" s="90"/>
      <c r="D161" s="89"/>
      <c r="E161" s="90"/>
      <c r="F161" s="90"/>
      <c r="G161" s="90"/>
      <c r="H161" s="90"/>
      <c r="I161" s="90"/>
      <c r="J161" s="90"/>
      <c r="K161" s="90"/>
      <c r="L161" s="90"/>
      <c r="M161" s="90"/>
      <c r="N161" s="90"/>
      <c r="O161" s="90"/>
      <c r="P161" s="90"/>
      <c r="Q161" s="90"/>
      <c r="R161" s="90"/>
      <c r="S161" s="90"/>
      <c r="T161" s="90"/>
      <c r="U161" s="90"/>
      <c r="V161" s="91"/>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2.75" customHeight="1" x14ac:dyDescent="0.2">
      <c r="A164" s="118">
        <v>1</v>
      </c>
      <c r="B164" s="116"/>
      <c r="C164" s="116"/>
      <c r="D164" s="137" t="s">
        <v>409</v>
      </c>
      <c r="E164" s="138"/>
      <c r="F164" s="138"/>
      <c r="G164" s="138"/>
      <c r="H164" s="138"/>
      <c r="I164" s="138"/>
      <c r="J164" s="138"/>
      <c r="K164" s="138"/>
      <c r="L164" s="138"/>
      <c r="M164" s="138"/>
      <c r="N164" s="138"/>
      <c r="O164" s="138"/>
      <c r="P164" s="138"/>
      <c r="Q164" s="138"/>
      <c r="R164" s="138"/>
      <c r="S164" s="138"/>
      <c r="T164" s="138"/>
      <c r="U164" s="138"/>
      <c r="V164" s="139"/>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CA164" s="9" t="s">
        <v>51</v>
      </c>
    </row>
    <row r="165" spans="1:79" s="136" customFormat="1" ht="25.5" customHeight="1" x14ac:dyDescent="0.2">
      <c r="A165" s="156">
        <v>2</v>
      </c>
      <c r="B165" s="157"/>
      <c r="C165" s="157"/>
      <c r="D165" s="130" t="s">
        <v>410</v>
      </c>
      <c r="E165" s="131"/>
      <c r="F165" s="131"/>
      <c r="G165" s="131"/>
      <c r="H165" s="131"/>
      <c r="I165" s="131"/>
      <c r="J165" s="131"/>
      <c r="K165" s="131"/>
      <c r="L165" s="131"/>
      <c r="M165" s="131"/>
      <c r="N165" s="131"/>
      <c r="O165" s="131"/>
      <c r="P165" s="131"/>
      <c r="Q165" s="131"/>
      <c r="R165" s="131"/>
      <c r="S165" s="131"/>
      <c r="T165" s="131"/>
      <c r="U165" s="131"/>
      <c r="V165" s="132"/>
      <c r="W165" s="175" t="s">
        <v>350</v>
      </c>
      <c r="X165" s="175"/>
      <c r="Y165" s="175"/>
      <c r="Z165" s="175" t="s">
        <v>350</v>
      </c>
      <c r="AA165" s="175"/>
      <c r="AB165" s="175"/>
      <c r="AC165" s="175"/>
      <c r="AD165" s="175"/>
      <c r="AE165" s="175"/>
      <c r="AF165" s="175"/>
      <c r="AG165" s="175"/>
      <c r="AH165" s="175"/>
      <c r="AI165" s="175" t="s">
        <v>350</v>
      </c>
      <c r="AJ165" s="175"/>
      <c r="AK165" s="175"/>
      <c r="AL165" s="175" t="s">
        <v>350</v>
      </c>
      <c r="AM165" s="175"/>
      <c r="AN165" s="175"/>
      <c r="AO165" s="175"/>
      <c r="AP165" s="175"/>
      <c r="AQ165" s="175"/>
      <c r="AR165" s="175"/>
      <c r="AS165" s="175"/>
      <c r="AT165" s="175"/>
      <c r="AU165" s="175" t="s">
        <v>350</v>
      </c>
      <c r="AV165" s="175"/>
      <c r="AW165" s="175"/>
      <c r="AX165" s="175"/>
      <c r="AY165" s="175"/>
      <c r="AZ165" s="175"/>
      <c r="BA165" s="175" t="s">
        <v>350</v>
      </c>
      <c r="BB165" s="175"/>
      <c r="BC165" s="175"/>
      <c r="BD165" s="175"/>
      <c r="BE165" s="175"/>
      <c r="BF165" s="175"/>
      <c r="BG165" s="175" t="s">
        <v>350</v>
      </c>
      <c r="BH165" s="175"/>
      <c r="BI165" s="175"/>
      <c r="BJ165" s="175"/>
      <c r="BK165" s="175"/>
      <c r="BL165" s="175"/>
    </row>
    <row r="168" spans="1:79" ht="14.25" customHeight="1" x14ac:dyDescent="0.2">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
      <c r="A169" s="67" t="s">
        <v>433</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
      <c r="A170" s="62" t="s">
        <v>340</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341</v>
      </c>
      <c r="AB171" s="101"/>
      <c r="AC171" s="101"/>
      <c r="AD171" s="101"/>
      <c r="AE171" s="101"/>
      <c r="AF171" s="101"/>
      <c r="AG171" s="101"/>
      <c r="AH171" s="101"/>
      <c r="AI171" s="101"/>
      <c r="AJ171" s="101"/>
      <c r="AK171" s="101"/>
      <c r="AL171" s="101"/>
      <c r="AM171" s="101"/>
      <c r="AN171" s="101"/>
      <c r="AO171" s="102"/>
      <c r="AP171" s="51" t="s">
        <v>342</v>
      </c>
      <c r="AQ171" s="52"/>
      <c r="AR171" s="52"/>
      <c r="AS171" s="52"/>
      <c r="AT171" s="52"/>
      <c r="AU171" s="52"/>
      <c r="AV171" s="52"/>
      <c r="AW171" s="52"/>
      <c r="AX171" s="52"/>
      <c r="AY171" s="52"/>
      <c r="AZ171" s="52"/>
      <c r="BA171" s="52"/>
      <c r="BB171" s="52"/>
      <c r="BC171" s="52"/>
      <c r="BD171" s="53"/>
      <c r="BE171" s="51" t="s">
        <v>343</v>
      </c>
      <c r="BF171" s="52"/>
      <c r="BG171" s="52"/>
      <c r="BH171" s="52"/>
      <c r="BI171" s="52"/>
      <c r="BJ171" s="52"/>
      <c r="BK171" s="52"/>
      <c r="BL171" s="52"/>
      <c r="BM171" s="52"/>
      <c r="BN171" s="52"/>
      <c r="BO171" s="52"/>
      <c r="BP171" s="52"/>
      <c r="BQ171" s="52"/>
      <c r="BR171" s="52"/>
      <c r="BS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60" t="s">
        <v>90</v>
      </c>
      <c r="B174" s="60"/>
      <c r="C174" s="60"/>
      <c r="D174" s="60"/>
      <c r="E174" s="60"/>
      <c r="F174" s="60"/>
      <c r="G174" s="99" t="s">
        <v>78</v>
      </c>
      <c r="H174" s="99"/>
      <c r="I174" s="99"/>
      <c r="J174" s="99"/>
      <c r="K174" s="99"/>
      <c r="L174" s="99"/>
      <c r="M174" s="99"/>
      <c r="N174" s="99"/>
      <c r="O174" s="99"/>
      <c r="P174" s="99"/>
      <c r="Q174" s="99"/>
      <c r="R174" s="99"/>
      <c r="S174" s="99"/>
      <c r="T174" s="99" t="s">
        <v>100</v>
      </c>
      <c r="U174" s="99"/>
      <c r="V174" s="99"/>
      <c r="W174" s="99"/>
      <c r="X174" s="99"/>
      <c r="Y174" s="99"/>
      <c r="Z174" s="99"/>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136" customFormat="1" ht="63.75" customHeight="1" x14ac:dyDescent="0.2">
      <c r="A175" s="170">
        <v>1</v>
      </c>
      <c r="B175" s="170"/>
      <c r="C175" s="170"/>
      <c r="D175" s="170"/>
      <c r="E175" s="170"/>
      <c r="F175" s="170"/>
      <c r="G175" s="130" t="s">
        <v>741</v>
      </c>
      <c r="H175" s="131"/>
      <c r="I175" s="131"/>
      <c r="J175" s="131"/>
      <c r="K175" s="131"/>
      <c r="L175" s="131"/>
      <c r="M175" s="131"/>
      <c r="N175" s="131"/>
      <c r="O175" s="131"/>
      <c r="P175" s="131"/>
      <c r="Q175" s="131"/>
      <c r="R175" s="131"/>
      <c r="S175" s="132"/>
      <c r="T175" s="178" t="s">
        <v>753</v>
      </c>
      <c r="U175" s="131"/>
      <c r="V175" s="131"/>
      <c r="W175" s="131"/>
      <c r="X175" s="131"/>
      <c r="Y175" s="131"/>
      <c r="Z175" s="132"/>
      <c r="AA175" s="177">
        <v>304193.15999999997</v>
      </c>
      <c r="AB175" s="177"/>
      <c r="AC175" s="177"/>
      <c r="AD175" s="177"/>
      <c r="AE175" s="177"/>
      <c r="AF175" s="177">
        <v>0</v>
      </c>
      <c r="AG175" s="177"/>
      <c r="AH175" s="177"/>
      <c r="AI175" s="177"/>
      <c r="AJ175" s="177"/>
      <c r="AK175" s="177">
        <f>IF(ISNUMBER(AA175),AA175,0)+IF(ISNUMBER(AF175),AF175,0)</f>
        <v>304193.15999999997</v>
      </c>
      <c r="AL175" s="177"/>
      <c r="AM175" s="177"/>
      <c r="AN175" s="177"/>
      <c r="AO175" s="177"/>
      <c r="AP175" s="177">
        <v>534997</v>
      </c>
      <c r="AQ175" s="177"/>
      <c r="AR175" s="177"/>
      <c r="AS175" s="177"/>
      <c r="AT175" s="177"/>
      <c r="AU175" s="177">
        <v>0</v>
      </c>
      <c r="AV175" s="177"/>
      <c r="AW175" s="177"/>
      <c r="AX175" s="177"/>
      <c r="AY175" s="177"/>
      <c r="AZ175" s="177">
        <f>IF(ISNUMBER(AP175),AP175,0)+IF(ISNUMBER(AU175),AU175,0)</f>
        <v>534997</v>
      </c>
      <c r="BA175" s="177"/>
      <c r="BB175" s="177"/>
      <c r="BC175" s="177"/>
      <c r="BD175" s="177"/>
      <c r="BE175" s="177">
        <v>0</v>
      </c>
      <c r="BF175" s="177"/>
      <c r="BG175" s="177"/>
      <c r="BH175" s="177"/>
      <c r="BI175" s="177"/>
      <c r="BJ175" s="177">
        <v>0</v>
      </c>
      <c r="BK175" s="177"/>
      <c r="BL175" s="177"/>
      <c r="BM175" s="177"/>
      <c r="BN175" s="177"/>
      <c r="BO175" s="177">
        <f>IF(ISNUMBER(BE175),BE175,0)+IF(ISNUMBER(BJ175),BJ175,0)</f>
        <v>0</v>
      </c>
      <c r="BP175" s="177"/>
      <c r="BQ175" s="177"/>
      <c r="BR175" s="177"/>
      <c r="BS175" s="177"/>
      <c r="CA175" s="136" t="s">
        <v>53</v>
      </c>
    </row>
    <row r="176" spans="1:79" s="136" customFormat="1" ht="76.5" customHeight="1" x14ac:dyDescent="0.2">
      <c r="A176" s="170">
        <v>2</v>
      </c>
      <c r="B176" s="170"/>
      <c r="C176" s="170"/>
      <c r="D176" s="170"/>
      <c r="E176" s="170"/>
      <c r="F176" s="170"/>
      <c r="G176" s="130" t="s">
        <v>739</v>
      </c>
      <c r="H176" s="131"/>
      <c r="I176" s="131"/>
      <c r="J176" s="131"/>
      <c r="K176" s="131"/>
      <c r="L176" s="131"/>
      <c r="M176" s="131"/>
      <c r="N176" s="131"/>
      <c r="O176" s="131"/>
      <c r="P176" s="131"/>
      <c r="Q176" s="131"/>
      <c r="R176" s="131"/>
      <c r="S176" s="132"/>
      <c r="T176" s="178" t="s">
        <v>754</v>
      </c>
      <c r="U176" s="131"/>
      <c r="V176" s="131"/>
      <c r="W176" s="131"/>
      <c r="X176" s="131"/>
      <c r="Y176" s="131"/>
      <c r="Z176" s="132"/>
      <c r="AA176" s="177">
        <v>153430.68</v>
      </c>
      <c r="AB176" s="177"/>
      <c r="AC176" s="177"/>
      <c r="AD176" s="177"/>
      <c r="AE176" s="177"/>
      <c r="AF176" s="177">
        <v>0</v>
      </c>
      <c r="AG176" s="177"/>
      <c r="AH176" s="177"/>
      <c r="AI176" s="177"/>
      <c r="AJ176" s="177"/>
      <c r="AK176" s="177">
        <f>IF(ISNUMBER(AA176),AA176,0)+IF(ISNUMBER(AF176),AF176,0)</f>
        <v>153430.68</v>
      </c>
      <c r="AL176" s="177"/>
      <c r="AM176" s="177"/>
      <c r="AN176" s="177"/>
      <c r="AO176" s="177"/>
      <c r="AP176" s="177">
        <v>684857</v>
      </c>
      <c r="AQ176" s="177"/>
      <c r="AR176" s="177"/>
      <c r="AS176" s="177"/>
      <c r="AT176" s="177"/>
      <c r="AU176" s="177">
        <v>0</v>
      </c>
      <c r="AV176" s="177"/>
      <c r="AW176" s="177"/>
      <c r="AX176" s="177"/>
      <c r="AY176" s="177"/>
      <c r="AZ176" s="177">
        <f>IF(ISNUMBER(AP176),AP176,0)+IF(ISNUMBER(AU176),AU176,0)</f>
        <v>684857</v>
      </c>
      <c r="BA176" s="177"/>
      <c r="BB176" s="177"/>
      <c r="BC176" s="177"/>
      <c r="BD176" s="177"/>
      <c r="BE176" s="177">
        <v>497542</v>
      </c>
      <c r="BF176" s="177"/>
      <c r="BG176" s="177"/>
      <c r="BH176" s="177"/>
      <c r="BI176" s="177"/>
      <c r="BJ176" s="177">
        <v>0</v>
      </c>
      <c r="BK176" s="177"/>
      <c r="BL176" s="177"/>
      <c r="BM176" s="177"/>
      <c r="BN176" s="177"/>
      <c r="BO176" s="177">
        <f>IF(ISNUMBER(BE176),BE176,0)+IF(ISNUMBER(BJ176),BJ176,0)</f>
        <v>497542</v>
      </c>
      <c r="BP176" s="177"/>
      <c r="BQ176" s="177"/>
      <c r="BR176" s="177"/>
      <c r="BS176" s="177"/>
    </row>
    <row r="177" spans="1:79" s="136" customFormat="1" ht="63.75" customHeight="1" x14ac:dyDescent="0.2">
      <c r="A177" s="170">
        <v>3</v>
      </c>
      <c r="B177" s="170"/>
      <c r="C177" s="170"/>
      <c r="D177" s="170"/>
      <c r="E177" s="170"/>
      <c r="F177" s="170"/>
      <c r="G177" s="130" t="s">
        <v>755</v>
      </c>
      <c r="H177" s="131"/>
      <c r="I177" s="131"/>
      <c r="J177" s="131"/>
      <c r="K177" s="131"/>
      <c r="L177" s="131"/>
      <c r="M177" s="131"/>
      <c r="N177" s="131"/>
      <c r="O177" s="131"/>
      <c r="P177" s="131"/>
      <c r="Q177" s="131"/>
      <c r="R177" s="131"/>
      <c r="S177" s="132"/>
      <c r="T177" s="178" t="s">
        <v>756</v>
      </c>
      <c r="U177" s="131"/>
      <c r="V177" s="131"/>
      <c r="W177" s="131"/>
      <c r="X177" s="131"/>
      <c r="Y177" s="131"/>
      <c r="Z177" s="132"/>
      <c r="AA177" s="177">
        <v>0</v>
      </c>
      <c r="AB177" s="177"/>
      <c r="AC177" s="177"/>
      <c r="AD177" s="177"/>
      <c r="AE177" s="177"/>
      <c r="AF177" s="177">
        <v>0</v>
      </c>
      <c r="AG177" s="177"/>
      <c r="AH177" s="177"/>
      <c r="AI177" s="177"/>
      <c r="AJ177" s="177"/>
      <c r="AK177" s="177">
        <f>IF(ISNUMBER(AA177),AA177,0)+IF(ISNUMBER(AF177),AF177,0)</f>
        <v>0</v>
      </c>
      <c r="AL177" s="177"/>
      <c r="AM177" s="177"/>
      <c r="AN177" s="177"/>
      <c r="AO177" s="177"/>
      <c r="AP177" s="177">
        <v>0</v>
      </c>
      <c r="AQ177" s="177"/>
      <c r="AR177" s="177"/>
      <c r="AS177" s="177"/>
      <c r="AT177" s="177"/>
      <c r="AU177" s="177">
        <v>0</v>
      </c>
      <c r="AV177" s="177"/>
      <c r="AW177" s="177"/>
      <c r="AX177" s="177"/>
      <c r="AY177" s="177"/>
      <c r="AZ177" s="177">
        <f>IF(ISNUMBER(AP177),AP177,0)+IF(ISNUMBER(AU177),AU177,0)</f>
        <v>0</v>
      </c>
      <c r="BA177" s="177"/>
      <c r="BB177" s="177"/>
      <c r="BC177" s="177"/>
      <c r="BD177" s="177"/>
      <c r="BE177" s="177">
        <v>0</v>
      </c>
      <c r="BF177" s="177"/>
      <c r="BG177" s="177"/>
      <c r="BH177" s="177"/>
      <c r="BI177" s="177"/>
      <c r="BJ177" s="177">
        <v>0</v>
      </c>
      <c r="BK177" s="177"/>
      <c r="BL177" s="177"/>
      <c r="BM177" s="177"/>
      <c r="BN177" s="177"/>
      <c r="BO177" s="177">
        <f>IF(ISNUMBER(BE177),BE177,0)+IF(ISNUMBER(BJ177),BJ177,0)</f>
        <v>0</v>
      </c>
      <c r="BP177" s="177"/>
      <c r="BQ177" s="177"/>
      <c r="BR177" s="177"/>
      <c r="BS177" s="177"/>
    </row>
    <row r="178" spans="1:79" s="9" customFormat="1" ht="12.75" customHeight="1" x14ac:dyDescent="0.2">
      <c r="A178" s="119"/>
      <c r="B178" s="119"/>
      <c r="C178" s="119"/>
      <c r="D178" s="119"/>
      <c r="E178" s="119"/>
      <c r="F178" s="119"/>
      <c r="G178" s="137" t="s">
        <v>179</v>
      </c>
      <c r="H178" s="138"/>
      <c r="I178" s="138"/>
      <c r="J178" s="138"/>
      <c r="K178" s="138"/>
      <c r="L178" s="138"/>
      <c r="M178" s="138"/>
      <c r="N178" s="138"/>
      <c r="O178" s="138"/>
      <c r="P178" s="138"/>
      <c r="Q178" s="138"/>
      <c r="R178" s="138"/>
      <c r="S178" s="139"/>
      <c r="T178" s="179"/>
      <c r="U178" s="138"/>
      <c r="V178" s="138"/>
      <c r="W178" s="138"/>
      <c r="X178" s="138"/>
      <c r="Y178" s="138"/>
      <c r="Z178" s="139"/>
      <c r="AA178" s="176">
        <v>457623.83999999997</v>
      </c>
      <c r="AB178" s="176"/>
      <c r="AC178" s="176"/>
      <c r="AD178" s="176"/>
      <c r="AE178" s="176"/>
      <c r="AF178" s="176">
        <v>0</v>
      </c>
      <c r="AG178" s="176"/>
      <c r="AH178" s="176"/>
      <c r="AI178" s="176"/>
      <c r="AJ178" s="176"/>
      <c r="AK178" s="176">
        <f>IF(ISNUMBER(AA178),AA178,0)+IF(ISNUMBER(AF178),AF178,0)</f>
        <v>457623.83999999997</v>
      </c>
      <c r="AL178" s="176"/>
      <c r="AM178" s="176"/>
      <c r="AN178" s="176"/>
      <c r="AO178" s="176"/>
      <c r="AP178" s="176">
        <v>1219854</v>
      </c>
      <c r="AQ178" s="176"/>
      <c r="AR178" s="176"/>
      <c r="AS178" s="176"/>
      <c r="AT178" s="176"/>
      <c r="AU178" s="176">
        <v>0</v>
      </c>
      <c r="AV178" s="176"/>
      <c r="AW178" s="176"/>
      <c r="AX178" s="176"/>
      <c r="AY178" s="176"/>
      <c r="AZ178" s="176">
        <f>IF(ISNUMBER(AP178),AP178,0)+IF(ISNUMBER(AU178),AU178,0)</f>
        <v>1219854</v>
      </c>
      <c r="BA178" s="176"/>
      <c r="BB178" s="176"/>
      <c r="BC178" s="176"/>
      <c r="BD178" s="176"/>
      <c r="BE178" s="176">
        <v>497542</v>
      </c>
      <c r="BF178" s="176"/>
      <c r="BG178" s="176"/>
      <c r="BH178" s="176"/>
      <c r="BI178" s="176"/>
      <c r="BJ178" s="176">
        <v>0</v>
      </c>
      <c r="BK178" s="176"/>
      <c r="BL178" s="176"/>
      <c r="BM178" s="176"/>
      <c r="BN178" s="176"/>
      <c r="BO178" s="176">
        <f>IF(ISNUMBER(BE178),BE178,0)+IF(ISNUMBER(BJ178),BJ178,0)</f>
        <v>497542</v>
      </c>
      <c r="BP178" s="176"/>
      <c r="BQ178" s="176"/>
      <c r="BR178" s="176"/>
      <c r="BS178" s="176"/>
    </row>
    <row r="180" spans="1:79" ht="13.5" customHeight="1" x14ac:dyDescent="0.2">
      <c r="A180" s="67" t="s">
        <v>446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78" t="s">
        <v>340</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row>
    <row r="182" spans="1:79" ht="15" customHeight="1" x14ac:dyDescent="0.2">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344</v>
      </c>
      <c r="AB182" s="101"/>
      <c r="AC182" s="101"/>
      <c r="AD182" s="101"/>
      <c r="AE182" s="101"/>
      <c r="AF182" s="101"/>
      <c r="AG182" s="101"/>
      <c r="AH182" s="101"/>
      <c r="AI182" s="101"/>
      <c r="AJ182" s="101"/>
      <c r="AK182" s="101"/>
      <c r="AL182" s="101"/>
      <c r="AM182" s="101"/>
      <c r="AN182" s="101"/>
      <c r="AO182" s="102"/>
      <c r="AP182" s="51" t="s">
        <v>346</v>
      </c>
      <c r="AQ182" s="52"/>
      <c r="AR182" s="52"/>
      <c r="AS182" s="52"/>
      <c r="AT182" s="52"/>
      <c r="AU182" s="52"/>
      <c r="AV182" s="52"/>
      <c r="AW182" s="52"/>
      <c r="AX182" s="52"/>
      <c r="AY182" s="52"/>
      <c r="AZ182" s="52"/>
      <c r="BA182" s="52"/>
      <c r="BB182" s="52"/>
      <c r="BC182" s="52"/>
      <c r="BD182" s="53"/>
    </row>
    <row r="183" spans="1:79" ht="32.1"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row>
    <row r="185" spans="1:79" s="2" customFormat="1" ht="12" hidden="1" customHeight="1" x14ac:dyDescent="0.2">
      <c r="A185" s="60" t="s">
        <v>90</v>
      </c>
      <c r="B185" s="60"/>
      <c r="C185" s="60"/>
      <c r="D185" s="60"/>
      <c r="E185" s="60"/>
      <c r="F185" s="60"/>
      <c r="G185" s="99" t="s">
        <v>78</v>
      </c>
      <c r="H185" s="99"/>
      <c r="I185" s="99"/>
      <c r="J185" s="99"/>
      <c r="K185" s="99"/>
      <c r="L185" s="99"/>
      <c r="M185" s="99"/>
      <c r="N185" s="99"/>
      <c r="O185" s="99"/>
      <c r="P185" s="99"/>
      <c r="Q185" s="99"/>
      <c r="R185" s="99"/>
      <c r="S185" s="99"/>
      <c r="T185" s="99" t="s">
        <v>100</v>
      </c>
      <c r="U185" s="99"/>
      <c r="V185" s="99"/>
      <c r="W185" s="99"/>
      <c r="X185" s="99"/>
      <c r="Y185" s="99"/>
      <c r="Z185" s="99"/>
      <c r="AA185" s="59" t="s">
        <v>81</v>
      </c>
      <c r="AB185" s="59"/>
      <c r="AC185" s="59"/>
      <c r="AD185" s="59"/>
      <c r="AE185" s="59"/>
      <c r="AF185" s="59" t="s">
        <v>82</v>
      </c>
      <c r="AG185" s="59"/>
      <c r="AH185" s="59"/>
      <c r="AI185" s="59"/>
      <c r="AJ185" s="59"/>
      <c r="AK185" s="69" t="s">
        <v>153</v>
      </c>
      <c r="AL185" s="69"/>
      <c r="AM185" s="69"/>
      <c r="AN185" s="69"/>
      <c r="AO185" s="69"/>
      <c r="AP185" s="59" t="s">
        <v>83</v>
      </c>
      <c r="AQ185" s="59"/>
      <c r="AR185" s="59"/>
      <c r="AS185" s="59"/>
      <c r="AT185" s="59"/>
      <c r="AU185" s="59" t="s">
        <v>84</v>
      </c>
      <c r="AV185" s="59"/>
      <c r="AW185" s="59"/>
      <c r="AX185" s="59"/>
      <c r="AY185" s="59"/>
      <c r="AZ185" s="69" t="s">
        <v>153</v>
      </c>
      <c r="BA185" s="69"/>
      <c r="BB185" s="69"/>
      <c r="BC185" s="69"/>
      <c r="BD185" s="69"/>
      <c r="CA185" s="2" t="s">
        <v>54</v>
      </c>
    </row>
    <row r="186" spans="1:79" s="136" customFormat="1" ht="63.75" customHeight="1" x14ac:dyDescent="0.2">
      <c r="A186" s="170">
        <v>1</v>
      </c>
      <c r="B186" s="170"/>
      <c r="C186" s="170"/>
      <c r="D186" s="170"/>
      <c r="E186" s="170"/>
      <c r="F186" s="170"/>
      <c r="G186" s="130" t="s">
        <v>741</v>
      </c>
      <c r="H186" s="131"/>
      <c r="I186" s="131"/>
      <c r="J186" s="131"/>
      <c r="K186" s="131"/>
      <c r="L186" s="131"/>
      <c r="M186" s="131"/>
      <c r="N186" s="131"/>
      <c r="O186" s="131"/>
      <c r="P186" s="131"/>
      <c r="Q186" s="131"/>
      <c r="R186" s="131"/>
      <c r="S186" s="132"/>
      <c r="T186" s="178" t="s">
        <v>753</v>
      </c>
      <c r="U186" s="131"/>
      <c r="V186" s="131"/>
      <c r="W186" s="131"/>
      <c r="X186" s="131"/>
      <c r="Y186" s="131"/>
      <c r="Z186" s="132"/>
      <c r="AA186" s="177">
        <v>0</v>
      </c>
      <c r="AB186" s="177"/>
      <c r="AC186" s="177"/>
      <c r="AD186" s="177"/>
      <c r="AE186" s="177"/>
      <c r="AF186" s="177">
        <v>0</v>
      </c>
      <c r="AG186" s="177"/>
      <c r="AH186" s="177"/>
      <c r="AI186" s="177"/>
      <c r="AJ186" s="177"/>
      <c r="AK186" s="177">
        <f>IF(ISNUMBER(AA186),AA186,0)+IF(ISNUMBER(AF186),AF186,0)</f>
        <v>0</v>
      </c>
      <c r="AL186" s="177"/>
      <c r="AM186" s="177"/>
      <c r="AN186" s="177"/>
      <c r="AO186" s="177"/>
      <c r="AP186" s="177">
        <v>0</v>
      </c>
      <c r="AQ186" s="177"/>
      <c r="AR186" s="177"/>
      <c r="AS186" s="177"/>
      <c r="AT186" s="177"/>
      <c r="AU186" s="177">
        <v>0</v>
      </c>
      <c r="AV186" s="177"/>
      <c r="AW186" s="177"/>
      <c r="AX186" s="177"/>
      <c r="AY186" s="177"/>
      <c r="AZ186" s="177">
        <f>IF(ISNUMBER(AP186),AP186,0)+IF(ISNUMBER(AU186),AU186,0)</f>
        <v>0</v>
      </c>
      <c r="BA186" s="177"/>
      <c r="BB186" s="177"/>
      <c r="BC186" s="177"/>
      <c r="BD186" s="177"/>
      <c r="CA186" s="136" t="s">
        <v>55</v>
      </c>
    </row>
    <row r="187" spans="1:79" s="136" customFormat="1" ht="76.5" customHeight="1" x14ac:dyDescent="0.2">
      <c r="A187" s="170">
        <v>2</v>
      </c>
      <c r="B187" s="170"/>
      <c r="C187" s="170"/>
      <c r="D187" s="170"/>
      <c r="E187" s="170"/>
      <c r="F187" s="170"/>
      <c r="G187" s="130" t="s">
        <v>739</v>
      </c>
      <c r="H187" s="131"/>
      <c r="I187" s="131"/>
      <c r="J187" s="131"/>
      <c r="K187" s="131"/>
      <c r="L187" s="131"/>
      <c r="M187" s="131"/>
      <c r="N187" s="131"/>
      <c r="O187" s="131"/>
      <c r="P187" s="131"/>
      <c r="Q187" s="131"/>
      <c r="R187" s="131"/>
      <c r="S187" s="132"/>
      <c r="T187" s="178" t="s">
        <v>754</v>
      </c>
      <c r="U187" s="131"/>
      <c r="V187" s="131"/>
      <c r="W187" s="131"/>
      <c r="X187" s="131"/>
      <c r="Y187" s="131"/>
      <c r="Z187" s="132"/>
      <c r="AA187" s="177">
        <v>497542</v>
      </c>
      <c r="AB187" s="177"/>
      <c r="AC187" s="177"/>
      <c r="AD187" s="177"/>
      <c r="AE187" s="177"/>
      <c r="AF187" s="177">
        <v>0</v>
      </c>
      <c r="AG187" s="177"/>
      <c r="AH187" s="177"/>
      <c r="AI187" s="177"/>
      <c r="AJ187" s="177"/>
      <c r="AK187" s="177">
        <f>IF(ISNUMBER(AA187),AA187,0)+IF(ISNUMBER(AF187),AF187,0)</f>
        <v>497542</v>
      </c>
      <c r="AL187" s="177"/>
      <c r="AM187" s="177"/>
      <c r="AN187" s="177"/>
      <c r="AO187" s="177"/>
      <c r="AP187" s="177">
        <v>497542</v>
      </c>
      <c r="AQ187" s="177"/>
      <c r="AR187" s="177"/>
      <c r="AS187" s="177"/>
      <c r="AT187" s="177"/>
      <c r="AU187" s="177">
        <v>0</v>
      </c>
      <c r="AV187" s="177"/>
      <c r="AW187" s="177"/>
      <c r="AX187" s="177"/>
      <c r="AY187" s="177"/>
      <c r="AZ187" s="177">
        <f>IF(ISNUMBER(AP187),AP187,0)+IF(ISNUMBER(AU187),AU187,0)</f>
        <v>497542</v>
      </c>
      <c r="BA187" s="177"/>
      <c r="BB187" s="177"/>
      <c r="BC187" s="177"/>
      <c r="BD187" s="177"/>
    </row>
    <row r="188" spans="1:79" s="136" customFormat="1" ht="63.75" customHeight="1" x14ac:dyDescent="0.2">
      <c r="A188" s="170">
        <v>3</v>
      </c>
      <c r="B188" s="170"/>
      <c r="C188" s="170"/>
      <c r="D188" s="170"/>
      <c r="E188" s="170"/>
      <c r="F188" s="170"/>
      <c r="G188" s="130" t="s">
        <v>755</v>
      </c>
      <c r="H188" s="131"/>
      <c r="I188" s="131"/>
      <c r="J188" s="131"/>
      <c r="K188" s="131"/>
      <c r="L188" s="131"/>
      <c r="M188" s="131"/>
      <c r="N188" s="131"/>
      <c r="O188" s="131"/>
      <c r="P188" s="131"/>
      <c r="Q188" s="131"/>
      <c r="R188" s="131"/>
      <c r="S188" s="132"/>
      <c r="T188" s="178" t="s">
        <v>756</v>
      </c>
      <c r="U188" s="131"/>
      <c r="V188" s="131"/>
      <c r="W188" s="131"/>
      <c r="X188" s="131"/>
      <c r="Y188" s="131"/>
      <c r="Z188" s="132"/>
      <c r="AA188" s="177">
        <v>0</v>
      </c>
      <c r="AB188" s="177"/>
      <c r="AC188" s="177"/>
      <c r="AD188" s="177"/>
      <c r="AE188" s="177"/>
      <c r="AF188" s="177">
        <v>0</v>
      </c>
      <c r="AG188" s="177"/>
      <c r="AH188" s="177"/>
      <c r="AI188" s="177"/>
      <c r="AJ188" s="177"/>
      <c r="AK188" s="177">
        <f>IF(ISNUMBER(AA188),AA188,0)+IF(ISNUMBER(AF188),AF188,0)</f>
        <v>0</v>
      </c>
      <c r="AL188" s="177"/>
      <c r="AM188" s="177"/>
      <c r="AN188" s="177"/>
      <c r="AO188" s="177"/>
      <c r="AP188" s="177">
        <v>0</v>
      </c>
      <c r="AQ188" s="177"/>
      <c r="AR188" s="177"/>
      <c r="AS188" s="177"/>
      <c r="AT188" s="177"/>
      <c r="AU188" s="177">
        <v>0</v>
      </c>
      <c r="AV188" s="177"/>
      <c r="AW188" s="177"/>
      <c r="AX188" s="177"/>
      <c r="AY188" s="177"/>
      <c r="AZ188" s="177">
        <f>IF(ISNUMBER(AP188),AP188,0)+IF(ISNUMBER(AU188),AU188,0)</f>
        <v>0</v>
      </c>
      <c r="BA188" s="177"/>
      <c r="BB188" s="177"/>
      <c r="BC188" s="177"/>
      <c r="BD188" s="177"/>
    </row>
    <row r="189" spans="1:79" s="9" customFormat="1" x14ac:dyDescent="0.2">
      <c r="A189" s="119"/>
      <c r="B189" s="119"/>
      <c r="C189" s="119"/>
      <c r="D189" s="119"/>
      <c r="E189" s="119"/>
      <c r="F189" s="119"/>
      <c r="G189" s="137" t="s">
        <v>179</v>
      </c>
      <c r="H189" s="138"/>
      <c r="I189" s="138"/>
      <c r="J189" s="138"/>
      <c r="K189" s="138"/>
      <c r="L189" s="138"/>
      <c r="M189" s="138"/>
      <c r="N189" s="138"/>
      <c r="O189" s="138"/>
      <c r="P189" s="138"/>
      <c r="Q189" s="138"/>
      <c r="R189" s="138"/>
      <c r="S189" s="139"/>
      <c r="T189" s="179"/>
      <c r="U189" s="138"/>
      <c r="V189" s="138"/>
      <c r="W189" s="138"/>
      <c r="X189" s="138"/>
      <c r="Y189" s="138"/>
      <c r="Z189" s="139"/>
      <c r="AA189" s="176">
        <v>497542</v>
      </c>
      <c r="AB189" s="176"/>
      <c r="AC189" s="176"/>
      <c r="AD189" s="176"/>
      <c r="AE189" s="176"/>
      <c r="AF189" s="176">
        <v>0</v>
      </c>
      <c r="AG189" s="176"/>
      <c r="AH189" s="176"/>
      <c r="AI189" s="176"/>
      <c r="AJ189" s="176"/>
      <c r="AK189" s="176">
        <f>IF(ISNUMBER(AA189),AA189,0)+IF(ISNUMBER(AF189),AF189,0)</f>
        <v>497542</v>
      </c>
      <c r="AL189" s="176"/>
      <c r="AM189" s="176"/>
      <c r="AN189" s="176"/>
      <c r="AO189" s="176"/>
      <c r="AP189" s="176">
        <v>497542</v>
      </c>
      <c r="AQ189" s="176"/>
      <c r="AR189" s="176"/>
      <c r="AS189" s="176"/>
      <c r="AT189" s="176"/>
      <c r="AU189" s="176">
        <v>0</v>
      </c>
      <c r="AV189" s="176"/>
      <c r="AW189" s="176"/>
      <c r="AX189" s="176"/>
      <c r="AY189" s="176"/>
      <c r="AZ189" s="176">
        <f>IF(ISNUMBER(AP189),AP189,0)+IF(ISNUMBER(AU189),AU189,0)</f>
        <v>497542</v>
      </c>
      <c r="BA189" s="176"/>
      <c r="BB189" s="176"/>
      <c r="BC189" s="176"/>
      <c r="BD189" s="176"/>
    </row>
    <row r="192" spans="1:79" ht="14.25" customHeight="1" x14ac:dyDescent="0.2">
      <c r="A192" s="67" t="s">
        <v>447</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340</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x14ac:dyDescent="0.2">
      <c r="A194" s="57" t="s">
        <v>159</v>
      </c>
      <c r="B194" s="57"/>
      <c r="C194" s="57"/>
      <c r="D194" s="57"/>
      <c r="E194" s="57"/>
      <c r="F194" s="57"/>
      <c r="G194" s="57"/>
      <c r="H194" s="57"/>
      <c r="I194" s="57"/>
      <c r="J194" s="57"/>
      <c r="K194" s="57"/>
      <c r="L194" s="57"/>
      <c r="M194" s="57"/>
      <c r="N194" s="86" t="s">
        <v>160</v>
      </c>
      <c r="O194" s="87"/>
      <c r="P194" s="87"/>
      <c r="Q194" s="87"/>
      <c r="R194" s="87"/>
      <c r="S194" s="87"/>
      <c r="T194" s="87"/>
      <c r="U194" s="88"/>
      <c r="V194" s="86" t="s">
        <v>161</v>
      </c>
      <c r="W194" s="87"/>
      <c r="X194" s="87"/>
      <c r="Y194" s="87"/>
      <c r="Z194" s="88"/>
      <c r="AA194" s="57" t="s">
        <v>341</v>
      </c>
      <c r="AB194" s="57"/>
      <c r="AC194" s="57"/>
      <c r="AD194" s="57"/>
      <c r="AE194" s="57"/>
      <c r="AF194" s="57"/>
      <c r="AG194" s="57"/>
      <c r="AH194" s="57"/>
      <c r="AI194" s="57"/>
      <c r="AJ194" s="57" t="s">
        <v>342</v>
      </c>
      <c r="AK194" s="57"/>
      <c r="AL194" s="57"/>
      <c r="AM194" s="57"/>
      <c r="AN194" s="57"/>
      <c r="AO194" s="57"/>
      <c r="AP194" s="57"/>
      <c r="AQ194" s="57"/>
      <c r="AR194" s="57"/>
      <c r="AS194" s="57" t="s">
        <v>343</v>
      </c>
      <c r="AT194" s="57"/>
      <c r="AU194" s="57"/>
      <c r="AV194" s="57"/>
      <c r="AW194" s="57"/>
      <c r="AX194" s="57"/>
      <c r="AY194" s="57"/>
      <c r="AZ194" s="57"/>
      <c r="BA194" s="57"/>
      <c r="BB194" s="57" t="s">
        <v>344</v>
      </c>
      <c r="BC194" s="57"/>
      <c r="BD194" s="57"/>
      <c r="BE194" s="57"/>
      <c r="BF194" s="57"/>
      <c r="BG194" s="57"/>
      <c r="BH194" s="57"/>
      <c r="BI194" s="57"/>
      <c r="BJ194" s="57"/>
      <c r="BK194" s="57" t="s">
        <v>346</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89"/>
      <c r="O195" s="90"/>
      <c r="P195" s="90"/>
      <c r="Q195" s="90"/>
      <c r="R195" s="90"/>
      <c r="S195" s="90"/>
      <c r="T195" s="90"/>
      <c r="U195" s="91"/>
      <c r="V195" s="89"/>
      <c r="W195" s="90"/>
      <c r="X195" s="90"/>
      <c r="Y195" s="90"/>
      <c r="Z195" s="91"/>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x14ac:dyDescent="0.2">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99" t="s">
        <v>177</v>
      </c>
      <c r="B197" s="99"/>
      <c r="C197" s="99"/>
      <c r="D197" s="99"/>
      <c r="E197" s="99"/>
      <c r="F197" s="99"/>
      <c r="G197" s="99"/>
      <c r="H197" s="99"/>
      <c r="I197" s="99"/>
      <c r="J197" s="99"/>
      <c r="K197" s="99"/>
      <c r="L197" s="99"/>
      <c r="M197" s="99"/>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x14ac:dyDescent="0.2">
      <c r="A198" s="180" t="s">
        <v>179</v>
      </c>
      <c r="B198" s="180"/>
      <c r="C198" s="180"/>
      <c r="D198" s="180"/>
      <c r="E198" s="180"/>
      <c r="F198" s="180"/>
      <c r="G198" s="180"/>
      <c r="H198" s="180"/>
      <c r="I198" s="180"/>
      <c r="J198" s="180"/>
      <c r="K198" s="180"/>
      <c r="L198" s="180"/>
      <c r="M198" s="180"/>
      <c r="N198" s="118"/>
      <c r="O198" s="116"/>
      <c r="P198" s="116"/>
      <c r="Q198" s="116"/>
      <c r="R198" s="116"/>
      <c r="S198" s="116"/>
      <c r="T198" s="116"/>
      <c r="U198" s="117"/>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2"/>
      <c r="BQ198" s="183"/>
      <c r="BR198" s="183"/>
      <c r="BS198" s="184"/>
      <c r="CA198" s="9" t="s">
        <v>57</v>
      </c>
    </row>
    <row r="201" spans="1:79" ht="35.25" customHeight="1" x14ac:dyDescent="0.2">
      <c r="A201" s="67" t="s">
        <v>448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x14ac:dyDescent="0.2">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1" t="s">
        <v>434</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x14ac:dyDescent="0.2">
      <c r="A206" s="67" t="s">
        <v>419</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340</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x14ac:dyDescent="0.2">
      <c r="A211" s="60" t="s">
        <v>85</v>
      </c>
      <c r="B211" s="60"/>
      <c r="C211" s="60"/>
      <c r="D211" s="60"/>
      <c r="E211" s="60"/>
      <c r="F211" s="60"/>
      <c r="G211" s="99" t="s">
        <v>78</v>
      </c>
      <c r="H211" s="99"/>
      <c r="I211" s="99"/>
      <c r="J211" s="99"/>
      <c r="K211" s="99"/>
      <c r="L211" s="99"/>
      <c r="M211" s="99"/>
      <c r="N211" s="99"/>
      <c r="O211" s="99"/>
      <c r="P211" s="99"/>
      <c r="Q211" s="99"/>
      <c r="R211" s="99"/>
      <c r="S211" s="99"/>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100" t="s">
        <v>122</v>
      </c>
      <c r="AR211" s="59"/>
      <c r="AS211" s="59"/>
      <c r="AT211" s="59"/>
      <c r="AU211" s="59"/>
      <c r="AV211" s="59"/>
      <c r="AW211" s="59" t="s">
        <v>105</v>
      </c>
      <c r="AX211" s="59"/>
      <c r="AY211" s="59"/>
      <c r="AZ211" s="59"/>
      <c r="BA211" s="59"/>
      <c r="BB211" s="59" t="s">
        <v>106</v>
      </c>
      <c r="BC211" s="59"/>
      <c r="BD211" s="59"/>
      <c r="BE211" s="59"/>
      <c r="BF211" s="59"/>
      <c r="BG211" s="100" t="s">
        <v>123</v>
      </c>
      <c r="BH211" s="59"/>
      <c r="BI211" s="59"/>
      <c r="BJ211" s="59"/>
      <c r="BK211" s="59"/>
      <c r="BL211" s="59"/>
      <c r="CA211" s="2" t="s">
        <v>58</v>
      </c>
    </row>
    <row r="212" spans="1:79" s="136" customFormat="1" ht="38.25" customHeight="1" x14ac:dyDescent="0.2">
      <c r="A212" s="170">
        <v>2610</v>
      </c>
      <c r="B212" s="170"/>
      <c r="C212" s="170"/>
      <c r="D212" s="170"/>
      <c r="E212" s="170"/>
      <c r="F212" s="170"/>
      <c r="G212" s="130" t="s">
        <v>456</v>
      </c>
      <c r="H212" s="131"/>
      <c r="I212" s="131"/>
      <c r="J212" s="131"/>
      <c r="K212" s="131"/>
      <c r="L212" s="131"/>
      <c r="M212" s="131"/>
      <c r="N212" s="131"/>
      <c r="O212" s="131"/>
      <c r="P212" s="131"/>
      <c r="Q212" s="131"/>
      <c r="R212" s="131"/>
      <c r="S212" s="132"/>
      <c r="T212" s="177">
        <v>1560000</v>
      </c>
      <c r="U212" s="177"/>
      <c r="V212" s="177"/>
      <c r="W212" s="177"/>
      <c r="X212" s="177"/>
      <c r="Y212" s="177"/>
      <c r="Z212" s="177">
        <v>457623.84</v>
      </c>
      <c r="AA212" s="177"/>
      <c r="AB212" s="177"/>
      <c r="AC212" s="177"/>
      <c r="AD212" s="177"/>
      <c r="AE212" s="177">
        <v>0</v>
      </c>
      <c r="AF212" s="177"/>
      <c r="AG212" s="177"/>
      <c r="AH212" s="177"/>
      <c r="AI212" s="177"/>
      <c r="AJ212" s="177"/>
      <c r="AK212" s="177">
        <v>237881</v>
      </c>
      <c r="AL212" s="177"/>
      <c r="AM212" s="177"/>
      <c r="AN212" s="177"/>
      <c r="AO212" s="177"/>
      <c r="AP212" s="177"/>
      <c r="AQ212" s="177">
        <f>IF(ISNUMBER(AK212),AK212,0)-IF(ISNUMBER(AE212),AE212,0)</f>
        <v>237881</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695504.84000000008</v>
      </c>
      <c r="BH212" s="177"/>
      <c r="BI212" s="177"/>
      <c r="BJ212" s="177"/>
      <c r="BK212" s="177"/>
      <c r="BL212" s="177"/>
      <c r="CA212" s="136" t="s">
        <v>59</v>
      </c>
    </row>
    <row r="213" spans="1:79" s="9" customFormat="1" ht="12.75" customHeight="1" x14ac:dyDescent="0.2">
      <c r="A213" s="119"/>
      <c r="B213" s="119"/>
      <c r="C213" s="119"/>
      <c r="D213" s="119"/>
      <c r="E213" s="119"/>
      <c r="F213" s="119"/>
      <c r="G213" s="137" t="s">
        <v>179</v>
      </c>
      <c r="H213" s="138"/>
      <c r="I213" s="138"/>
      <c r="J213" s="138"/>
      <c r="K213" s="138"/>
      <c r="L213" s="138"/>
      <c r="M213" s="138"/>
      <c r="N213" s="138"/>
      <c r="O213" s="138"/>
      <c r="P213" s="138"/>
      <c r="Q213" s="138"/>
      <c r="R213" s="138"/>
      <c r="S213" s="139"/>
      <c r="T213" s="176">
        <v>1560000</v>
      </c>
      <c r="U213" s="176"/>
      <c r="V213" s="176"/>
      <c r="W213" s="176"/>
      <c r="X213" s="176"/>
      <c r="Y213" s="176"/>
      <c r="Z213" s="176">
        <v>457623.84</v>
      </c>
      <c r="AA213" s="176"/>
      <c r="AB213" s="176"/>
      <c r="AC213" s="176"/>
      <c r="AD213" s="176"/>
      <c r="AE213" s="176">
        <v>0</v>
      </c>
      <c r="AF213" s="176"/>
      <c r="AG213" s="176"/>
      <c r="AH213" s="176"/>
      <c r="AI213" s="176"/>
      <c r="AJ213" s="176"/>
      <c r="AK213" s="176">
        <v>237881</v>
      </c>
      <c r="AL213" s="176"/>
      <c r="AM213" s="176"/>
      <c r="AN213" s="176"/>
      <c r="AO213" s="176"/>
      <c r="AP213" s="176"/>
      <c r="AQ213" s="176">
        <f>IF(ISNUMBER(AK213),AK213,0)-IF(ISNUMBER(AE213),AE213,0)</f>
        <v>237881</v>
      </c>
      <c r="AR213" s="176"/>
      <c r="AS213" s="176"/>
      <c r="AT213" s="176"/>
      <c r="AU213" s="176"/>
      <c r="AV213" s="176"/>
      <c r="AW213" s="176">
        <v>0</v>
      </c>
      <c r="AX213" s="176"/>
      <c r="AY213" s="176"/>
      <c r="AZ213" s="176"/>
      <c r="BA213" s="176"/>
      <c r="BB213" s="176">
        <v>0</v>
      </c>
      <c r="BC213" s="176"/>
      <c r="BD213" s="176"/>
      <c r="BE213" s="176"/>
      <c r="BF213" s="176"/>
      <c r="BG213" s="176">
        <f>IF(ISNUMBER(Z213),Z213,0)+IF(ISNUMBER(AK213),AK213,0)</f>
        <v>695504.84000000008</v>
      </c>
      <c r="BH213" s="176"/>
      <c r="BI213" s="176"/>
      <c r="BJ213" s="176"/>
      <c r="BK213" s="176"/>
      <c r="BL213" s="176"/>
    </row>
    <row r="215" spans="1:79" ht="14.25" customHeight="1" x14ac:dyDescent="0.2">
      <c r="A215" s="67" t="s">
        <v>435</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340</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18" customHeight="1" x14ac:dyDescent="0.2">
      <c r="A217" s="57" t="s">
        <v>166</v>
      </c>
      <c r="B217" s="57"/>
      <c r="C217" s="57"/>
      <c r="D217" s="57"/>
      <c r="E217" s="57"/>
      <c r="F217" s="57"/>
      <c r="G217" s="57" t="s">
        <v>20</v>
      </c>
      <c r="H217" s="57"/>
      <c r="I217" s="57"/>
      <c r="J217" s="57"/>
      <c r="K217" s="57"/>
      <c r="L217" s="57"/>
      <c r="M217" s="57"/>
      <c r="N217" s="57"/>
      <c r="O217" s="57"/>
      <c r="P217" s="57"/>
      <c r="Q217" s="57" t="s">
        <v>422</v>
      </c>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t="s">
        <v>432</v>
      </c>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42.95" customHeight="1" x14ac:dyDescent="0.2">
      <c r="A218" s="57"/>
      <c r="B218" s="57"/>
      <c r="C218" s="57"/>
      <c r="D218" s="57"/>
      <c r="E218" s="57"/>
      <c r="F218" s="57"/>
      <c r="G218" s="57"/>
      <c r="H218" s="57"/>
      <c r="I218" s="57"/>
      <c r="J218" s="57"/>
      <c r="K218" s="57"/>
      <c r="L218" s="57"/>
      <c r="M218" s="57"/>
      <c r="N218" s="57"/>
      <c r="O218" s="57"/>
      <c r="P218" s="57"/>
      <c r="Q218" s="57" t="s">
        <v>171</v>
      </c>
      <c r="R218" s="57"/>
      <c r="S218" s="57"/>
      <c r="T218" s="57"/>
      <c r="U218" s="57"/>
      <c r="V218" s="74" t="s">
        <v>172</v>
      </c>
      <c r="W218" s="74"/>
      <c r="X218" s="74"/>
      <c r="Y218" s="74"/>
      <c r="Z218" s="57" t="s">
        <v>173</v>
      </c>
      <c r="AA218" s="57"/>
      <c r="AB218" s="57"/>
      <c r="AC218" s="57"/>
      <c r="AD218" s="57"/>
      <c r="AE218" s="57"/>
      <c r="AF218" s="57"/>
      <c r="AG218" s="57"/>
      <c r="AH218" s="57"/>
      <c r="AI218" s="57"/>
      <c r="AJ218" s="57" t="s">
        <v>174</v>
      </c>
      <c r="AK218" s="57"/>
      <c r="AL218" s="57"/>
      <c r="AM218" s="57"/>
      <c r="AN218" s="57"/>
      <c r="AO218" s="57" t="s">
        <v>21</v>
      </c>
      <c r="AP218" s="57"/>
      <c r="AQ218" s="57"/>
      <c r="AR218" s="57"/>
      <c r="AS218" s="57"/>
      <c r="AT218" s="74" t="s">
        <v>175</v>
      </c>
      <c r="AU218" s="74"/>
      <c r="AV218" s="74"/>
      <c r="AW218" s="74"/>
      <c r="AX218" s="57" t="s">
        <v>173</v>
      </c>
      <c r="AY218" s="57"/>
      <c r="AZ218" s="57"/>
      <c r="BA218" s="57"/>
      <c r="BB218" s="57"/>
      <c r="BC218" s="57"/>
      <c r="BD218" s="57"/>
      <c r="BE218" s="57"/>
      <c r="BF218" s="57"/>
      <c r="BG218" s="57"/>
      <c r="BH218" s="57" t="s">
        <v>176</v>
      </c>
      <c r="BI218" s="57"/>
      <c r="BJ218" s="57"/>
      <c r="BK218" s="57"/>
      <c r="BL218" s="57"/>
    </row>
    <row r="219" spans="1:79" ht="63" customHeight="1" x14ac:dyDescent="0.2">
      <c r="A219" s="57"/>
      <c r="B219" s="57"/>
      <c r="C219" s="57"/>
      <c r="D219" s="57"/>
      <c r="E219" s="57"/>
      <c r="F219" s="57"/>
      <c r="G219" s="57"/>
      <c r="H219" s="57"/>
      <c r="I219" s="57"/>
      <c r="J219" s="57"/>
      <c r="K219" s="57"/>
      <c r="L219" s="57"/>
      <c r="M219" s="57"/>
      <c r="N219" s="57"/>
      <c r="O219" s="57"/>
      <c r="P219" s="57"/>
      <c r="Q219" s="57"/>
      <c r="R219" s="57"/>
      <c r="S219" s="57"/>
      <c r="T219" s="57"/>
      <c r="U219" s="57"/>
      <c r="V219" s="74"/>
      <c r="W219" s="74"/>
      <c r="X219" s="74"/>
      <c r="Y219" s="74"/>
      <c r="Z219" s="57" t="s">
        <v>18</v>
      </c>
      <c r="AA219" s="57"/>
      <c r="AB219" s="57"/>
      <c r="AC219" s="57"/>
      <c r="AD219" s="57"/>
      <c r="AE219" s="57" t="s">
        <v>17</v>
      </c>
      <c r="AF219" s="57"/>
      <c r="AG219" s="57"/>
      <c r="AH219" s="57"/>
      <c r="AI219" s="57"/>
      <c r="AJ219" s="57"/>
      <c r="AK219" s="57"/>
      <c r="AL219" s="57"/>
      <c r="AM219" s="57"/>
      <c r="AN219" s="57"/>
      <c r="AO219" s="57"/>
      <c r="AP219" s="57"/>
      <c r="AQ219" s="57"/>
      <c r="AR219" s="57"/>
      <c r="AS219" s="57"/>
      <c r="AT219" s="74"/>
      <c r="AU219" s="74"/>
      <c r="AV219" s="74"/>
      <c r="AW219" s="74"/>
      <c r="AX219" s="57" t="s">
        <v>18</v>
      </c>
      <c r="AY219" s="57"/>
      <c r="AZ219" s="57"/>
      <c r="BA219" s="57"/>
      <c r="BB219" s="57"/>
      <c r="BC219" s="57" t="s">
        <v>17</v>
      </c>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v>3</v>
      </c>
      <c r="R220" s="57"/>
      <c r="S220" s="57"/>
      <c r="T220" s="57"/>
      <c r="U220" s="57"/>
      <c r="V220" s="57">
        <v>4</v>
      </c>
      <c r="W220" s="57"/>
      <c r="X220" s="57"/>
      <c r="Y220" s="57"/>
      <c r="Z220" s="57">
        <v>5</v>
      </c>
      <c r="AA220" s="57"/>
      <c r="AB220" s="57"/>
      <c r="AC220" s="57"/>
      <c r="AD220" s="57"/>
      <c r="AE220" s="57">
        <v>6</v>
      </c>
      <c r="AF220" s="57"/>
      <c r="AG220" s="57"/>
      <c r="AH220" s="57"/>
      <c r="AI220" s="57"/>
      <c r="AJ220" s="57">
        <v>7</v>
      </c>
      <c r="AK220" s="57"/>
      <c r="AL220" s="57"/>
      <c r="AM220" s="57"/>
      <c r="AN220" s="57"/>
      <c r="AO220" s="57">
        <v>8</v>
      </c>
      <c r="AP220" s="57"/>
      <c r="AQ220" s="57"/>
      <c r="AR220" s="57"/>
      <c r="AS220" s="57"/>
      <c r="AT220" s="57">
        <v>9</v>
      </c>
      <c r="AU220" s="57"/>
      <c r="AV220" s="57"/>
      <c r="AW220" s="57"/>
      <c r="AX220" s="57">
        <v>10</v>
      </c>
      <c r="AY220" s="57"/>
      <c r="AZ220" s="57"/>
      <c r="BA220" s="57"/>
      <c r="BB220" s="57"/>
      <c r="BC220" s="57">
        <v>11</v>
      </c>
      <c r="BD220" s="57"/>
      <c r="BE220" s="57"/>
      <c r="BF220" s="57"/>
      <c r="BG220" s="57"/>
      <c r="BH220" s="57">
        <v>12</v>
      </c>
      <c r="BI220" s="57"/>
      <c r="BJ220" s="57"/>
      <c r="BK220" s="57"/>
      <c r="BL220" s="57"/>
    </row>
    <row r="221" spans="1:79" s="2" customFormat="1" ht="12" hidden="1" customHeight="1" x14ac:dyDescent="0.2">
      <c r="A221" s="60" t="s">
        <v>85</v>
      </c>
      <c r="B221" s="60"/>
      <c r="C221" s="60"/>
      <c r="D221" s="60"/>
      <c r="E221" s="60"/>
      <c r="F221" s="60"/>
      <c r="G221" s="99" t="s">
        <v>78</v>
      </c>
      <c r="H221" s="99"/>
      <c r="I221" s="99"/>
      <c r="J221" s="99"/>
      <c r="K221" s="99"/>
      <c r="L221" s="99"/>
      <c r="M221" s="99"/>
      <c r="N221" s="99"/>
      <c r="O221" s="99"/>
      <c r="P221" s="99"/>
      <c r="Q221" s="59" t="s">
        <v>101</v>
      </c>
      <c r="R221" s="59"/>
      <c r="S221" s="59"/>
      <c r="T221" s="59"/>
      <c r="U221" s="59"/>
      <c r="V221" s="59" t="s">
        <v>102</v>
      </c>
      <c r="W221" s="59"/>
      <c r="X221" s="59"/>
      <c r="Y221" s="59"/>
      <c r="Z221" s="59" t="s">
        <v>103</v>
      </c>
      <c r="AA221" s="59"/>
      <c r="AB221" s="59"/>
      <c r="AC221" s="59"/>
      <c r="AD221" s="59"/>
      <c r="AE221" s="59" t="s">
        <v>104</v>
      </c>
      <c r="AF221" s="59"/>
      <c r="AG221" s="59"/>
      <c r="AH221" s="59"/>
      <c r="AI221" s="59"/>
      <c r="AJ221" s="100" t="s">
        <v>124</v>
      </c>
      <c r="AK221" s="59"/>
      <c r="AL221" s="59"/>
      <c r="AM221" s="59"/>
      <c r="AN221" s="59"/>
      <c r="AO221" s="59" t="s">
        <v>105</v>
      </c>
      <c r="AP221" s="59"/>
      <c r="AQ221" s="59"/>
      <c r="AR221" s="59"/>
      <c r="AS221" s="59"/>
      <c r="AT221" s="100" t="s">
        <v>125</v>
      </c>
      <c r="AU221" s="59"/>
      <c r="AV221" s="59"/>
      <c r="AW221" s="59"/>
      <c r="AX221" s="59" t="s">
        <v>106</v>
      </c>
      <c r="AY221" s="59"/>
      <c r="AZ221" s="59"/>
      <c r="BA221" s="59"/>
      <c r="BB221" s="59"/>
      <c r="BC221" s="59" t="s">
        <v>107</v>
      </c>
      <c r="BD221" s="59"/>
      <c r="BE221" s="59"/>
      <c r="BF221" s="59"/>
      <c r="BG221" s="59"/>
      <c r="BH221" s="100" t="s">
        <v>124</v>
      </c>
      <c r="BI221" s="59"/>
      <c r="BJ221" s="59"/>
      <c r="BK221" s="59"/>
      <c r="BL221" s="59"/>
      <c r="CA221" s="2" t="s">
        <v>60</v>
      </c>
    </row>
    <row r="222" spans="1:79" s="136" customFormat="1" ht="38.25" customHeight="1" x14ac:dyDescent="0.2">
      <c r="A222" s="170">
        <v>2610</v>
      </c>
      <c r="B222" s="170"/>
      <c r="C222" s="170"/>
      <c r="D222" s="170"/>
      <c r="E222" s="170"/>
      <c r="F222" s="170"/>
      <c r="G222" s="130" t="s">
        <v>456</v>
      </c>
      <c r="H222" s="131"/>
      <c r="I222" s="131"/>
      <c r="J222" s="131"/>
      <c r="K222" s="131"/>
      <c r="L222" s="131"/>
      <c r="M222" s="131"/>
      <c r="N222" s="131"/>
      <c r="O222" s="131"/>
      <c r="P222" s="132"/>
      <c r="Q222" s="177">
        <v>1219854</v>
      </c>
      <c r="R222" s="177"/>
      <c r="S222" s="177"/>
      <c r="T222" s="177"/>
      <c r="U222" s="177"/>
      <c r="V222" s="177">
        <v>237881</v>
      </c>
      <c r="W222" s="177"/>
      <c r="X222" s="177"/>
      <c r="Y222" s="177"/>
      <c r="Z222" s="177">
        <v>237881</v>
      </c>
      <c r="AA222" s="177"/>
      <c r="AB222" s="177"/>
      <c r="AC222" s="177"/>
      <c r="AD222" s="177"/>
      <c r="AE222" s="177">
        <v>0</v>
      </c>
      <c r="AF222" s="177"/>
      <c r="AG222" s="177"/>
      <c r="AH222" s="177"/>
      <c r="AI222" s="177"/>
      <c r="AJ222" s="177">
        <f>IF(ISNUMBER(Q222),Q222,0)-IF(ISNUMBER(Z222),Z222,0)</f>
        <v>981973</v>
      </c>
      <c r="AK222" s="177"/>
      <c r="AL222" s="177"/>
      <c r="AM222" s="177"/>
      <c r="AN222" s="177"/>
      <c r="AO222" s="177">
        <v>497542</v>
      </c>
      <c r="AP222" s="177"/>
      <c r="AQ222" s="177"/>
      <c r="AR222" s="177"/>
      <c r="AS222" s="177"/>
      <c r="AT222" s="177">
        <f>IF(ISNUMBER(V222),V222,0)-IF(ISNUMBER(Z222),Z222,0)-IF(ISNUMBER(AE222),AE222,0)</f>
        <v>0</v>
      </c>
      <c r="AU222" s="177"/>
      <c r="AV222" s="177"/>
      <c r="AW222" s="177"/>
      <c r="AX222" s="177">
        <v>0</v>
      </c>
      <c r="AY222" s="177"/>
      <c r="AZ222" s="177"/>
      <c r="BA222" s="177"/>
      <c r="BB222" s="177"/>
      <c r="BC222" s="177">
        <v>0</v>
      </c>
      <c r="BD222" s="177"/>
      <c r="BE222" s="177"/>
      <c r="BF222" s="177"/>
      <c r="BG222" s="177"/>
      <c r="BH222" s="177">
        <f>IF(ISNUMBER(AO222),AO222,0)-IF(ISNUMBER(AX222),AX222,0)</f>
        <v>497542</v>
      </c>
      <c r="BI222" s="177"/>
      <c r="BJ222" s="177"/>
      <c r="BK222" s="177"/>
      <c r="BL222" s="177"/>
      <c r="CA222" s="136" t="s">
        <v>61</v>
      </c>
    </row>
    <row r="223" spans="1:79" s="9" customFormat="1" ht="12.75" customHeight="1" x14ac:dyDescent="0.2">
      <c r="A223" s="119"/>
      <c r="B223" s="119"/>
      <c r="C223" s="119"/>
      <c r="D223" s="119"/>
      <c r="E223" s="119"/>
      <c r="F223" s="119"/>
      <c r="G223" s="137" t="s">
        <v>179</v>
      </c>
      <c r="H223" s="138"/>
      <c r="I223" s="138"/>
      <c r="J223" s="138"/>
      <c r="K223" s="138"/>
      <c r="L223" s="138"/>
      <c r="M223" s="138"/>
      <c r="N223" s="138"/>
      <c r="O223" s="138"/>
      <c r="P223" s="139"/>
      <c r="Q223" s="176">
        <v>1219854</v>
      </c>
      <c r="R223" s="176"/>
      <c r="S223" s="176"/>
      <c r="T223" s="176"/>
      <c r="U223" s="176"/>
      <c r="V223" s="176">
        <v>237881</v>
      </c>
      <c r="W223" s="176"/>
      <c r="X223" s="176"/>
      <c r="Y223" s="176"/>
      <c r="Z223" s="176">
        <v>237881</v>
      </c>
      <c r="AA223" s="176"/>
      <c r="AB223" s="176"/>
      <c r="AC223" s="176"/>
      <c r="AD223" s="176"/>
      <c r="AE223" s="176">
        <v>0</v>
      </c>
      <c r="AF223" s="176"/>
      <c r="AG223" s="176"/>
      <c r="AH223" s="176"/>
      <c r="AI223" s="176"/>
      <c r="AJ223" s="176">
        <f>IF(ISNUMBER(Q223),Q223,0)-IF(ISNUMBER(Z223),Z223,0)</f>
        <v>981973</v>
      </c>
      <c r="AK223" s="176"/>
      <c r="AL223" s="176"/>
      <c r="AM223" s="176"/>
      <c r="AN223" s="176"/>
      <c r="AO223" s="176">
        <v>497542</v>
      </c>
      <c r="AP223" s="176"/>
      <c r="AQ223" s="176"/>
      <c r="AR223" s="176"/>
      <c r="AS223" s="176"/>
      <c r="AT223" s="176">
        <f>IF(ISNUMBER(V223),V223,0)-IF(ISNUMBER(Z223),Z223,0)-IF(ISNUMBER(AE223),AE223,0)</f>
        <v>0</v>
      </c>
      <c r="AU223" s="176"/>
      <c r="AV223" s="176"/>
      <c r="AW223" s="176"/>
      <c r="AX223" s="176">
        <v>0</v>
      </c>
      <c r="AY223" s="176"/>
      <c r="AZ223" s="176"/>
      <c r="BA223" s="176"/>
      <c r="BB223" s="176"/>
      <c r="BC223" s="176">
        <v>0</v>
      </c>
      <c r="BD223" s="176"/>
      <c r="BE223" s="176"/>
      <c r="BF223" s="176"/>
      <c r="BG223" s="176"/>
      <c r="BH223" s="176">
        <f>IF(ISNUMBER(AO223),AO223,0)-IF(ISNUMBER(AX223),AX223,0)</f>
        <v>497542</v>
      </c>
      <c r="BI223" s="176"/>
      <c r="BJ223" s="176"/>
      <c r="BK223" s="176"/>
      <c r="BL223" s="176"/>
    </row>
    <row r="225" spans="1:79" ht="14.25" customHeight="1" x14ac:dyDescent="0.2">
      <c r="A225" s="67" t="s">
        <v>423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62" t="s">
        <v>340</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79" ht="42.95" customHeight="1" x14ac:dyDescent="0.2">
      <c r="A227" s="74" t="s">
        <v>166</v>
      </c>
      <c r="B227" s="74"/>
      <c r="C227" s="74"/>
      <c r="D227" s="74"/>
      <c r="E227" s="74"/>
      <c r="F227" s="74"/>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420</v>
      </c>
      <c r="AF227" s="57"/>
      <c r="AG227" s="57"/>
      <c r="AH227" s="57"/>
      <c r="AI227" s="57"/>
      <c r="AJ227" s="57"/>
      <c r="AK227" s="57" t="s">
        <v>424</v>
      </c>
      <c r="AL227" s="57"/>
      <c r="AM227" s="57"/>
      <c r="AN227" s="57"/>
      <c r="AO227" s="57"/>
      <c r="AP227" s="57"/>
      <c r="AQ227" s="57" t="s">
        <v>436</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74"/>
      <c r="B228" s="74"/>
      <c r="C228" s="74"/>
      <c r="D228" s="74"/>
      <c r="E228" s="74"/>
      <c r="F228" s="74"/>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x14ac:dyDescent="0.2">
      <c r="A230" s="60" t="s">
        <v>85</v>
      </c>
      <c r="B230" s="60"/>
      <c r="C230" s="60"/>
      <c r="D230" s="60"/>
      <c r="E230" s="60"/>
      <c r="F230" s="60"/>
      <c r="G230" s="99" t="s">
        <v>78</v>
      </c>
      <c r="H230" s="99"/>
      <c r="I230" s="99"/>
      <c r="J230" s="99"/>
      <c r="K230" s="99"/>
      <c r="L230" s="99"/>
      <c r="M230" s="99"/>
      <c r="N230" s="99"/>
      <c r="O230" s="99"/>
      <c r="P230" s="99"/>
      <c r="Q230" s="99"/>
      <c r="R230" s="99"/>
      <c r="S230" s="99"/>
      <c r="T230" s="59" t="s">
        <v>101</v>
      </c>
      <c r="U230" s="59"/>
      <c r="V230" s="59"/>
      <c r="W230" s="59"/>
      <c r="X230" s="59"/>
      <c r="Y230" s="59"/>
      <c r="Z230" s="59" t="s">
        <v>102</v>
      </c>
      <c r="AA230" s="59"/>
      <c r="AB230" s="59"/>
      <c r="AC230" s="59"/>
      <c r="AD230" s="59"/>
      <c r="AE230" s="59" t="s">
        <v>103</v>
      </c>
      <c r="AF230" s="59"/>
      <c r="AG230" s="59"/>
      <c r="AH230" s="59"/>
      <c r="AI230" s="59"/>
      <c r="AJ230" s="59"/>
      <c r="AK230" s="59" t="s">
        <v>104</v>
      </c>
      <c r="AL230" s="59"/>
      <c r="AM230" s="59"/>
      <c r="AN230" s="59"/>
      <c r="AO230" s="59"/>
      <c r="AP230" s="59"/>
      <c r="AQ230" s="59" t="s">
        <v>105</v>
      </c>
      <c r="AR230" s="59"/>
      <c r="AS230" s="59"/>
      <c r="AT230" s="59"/>
      <c r="AU230" s="59"/>
      <c r="AV230" s="59"/>
      <c r="AW230" s="99" t="s">
        <v>108</v>
      </c>
      <c r="AX230" s="99"/>
      <c r="AY230" s="99"/>
      <c r="AZ230" s="99"/>
      <c r="BA230" s="99"/>
      <c r="BB230" s="99"/>
      <c r="BC230" s="99"/>
      <c r="BD230" s="99"/>
      <c r="BE230" s="99" t="s">
        <v>109</v>
      </c>
      <c r="BF230" s="99"/>
      <c r="BG230" s="99"/>
      <c r="BH230" s="99"/>
      <c r="BI230" s="99"/>
      <c r="BJ230" s="99"/>
      <c r="BK230" s="99"/>
      <c r="BL230" s="99"/>
      <c r="CA230" s="2" t="s">
        <v>62</v>
      </c>
    </row>
    <row r="231" spans="1:79" s="136" customFormat="1" ht="38.25" customHeight="1" x14ac:dyDescent="0.2">
      <c r="A231" s="170">
        <v>2610</v>
      </c>
      <c r="B231" s="170"/>
      <c r="C231" s="170"/>
      <c r="D231" s="170"/>
      <c r="E231" s="170"/>
      <c r="F231" s="170"/>
      <c r="G231" s="130" t="s">
        <v>456</v>
      </c>
      <c r="H231" s="131"/>
      <c r="I231" s="131"/>
      <c r="J231" s="131"/>
      <c r="K231" s="131"/>
      <c r="L231" s="131"/>
      <c r="M231" s="131"/>
      <c r="N231" s="131"/>
      <c r="O231" s="131"/>
      <c r="P231" s="131"/>
      <c r="Q231" s="131"/>
      <c r="R231" s="131"/>
      <c r="S231" s="132"/>
      <c r="T231" s="177">
        <v>1560000</v>
      </c>
      <c r="U231" s="177"/>
      <c r="V231" s="177"/>
      <c r="W231" s="177"/>
      <c r="X231" s="177"/>
      <c r="Y231" s="177"/>
      <c r="Z231" s="177">
        <v>457623.84</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85"/>
      <c r="AX231" s="185"/>
      <c r="AY231" s="185"/>
      <c r="AZ231" s="185"/>
      <c r="BA231" s="185"/>
      <c r="BB231" s="185"/>
      <c r="BC231" s="185"/>
      <c r="BD231" s="185"/>
      <c r="BE231" s="185"/>
      <c r="BF231" s="185"/>
      <c r="BG231" s="185"/>
      <c r="BH231" s="185"/>
      <c r="BI231" s="185"/>
      <c r="BJ231" s="185"/>
      <c r="BK231" s="185"/>
      <c r="BL231" s="185"/>
      <c r="CA231" s="136" t="s">
        <v>63</v>
      </c>
    </row>
    <row r="232" spans="1:79" s="9" customFormat="1" ht="12.75" customHeight="1" x14ac:dyDescent="0.2">
      <c r="A232" s="119"/>
      <c r="B232" s="119"/>
      <c r="C232" s="119"/>
      <c r="D232" s="119"/>
      <c r="E232" s="119"/>
      <c r="F232" s="119"/>
      <c r="G232" s="137" t="s">
        <v>179</v>
      </c>
      <c r="H232" s="138"/>
      <c r="I232" s="138"/>
      <c r="J232" s="138"/>
      <c r="K232" s="138"/>
      <c r="L232" s="138"/>
      <c r="M232" s="138"/>
      <c r="N232" s="138"/>
      <c r="O232" s="138"/>
      <c r="P232" s="138"/>
      <c r="Q232" s="138"/>
      <c r="R232" s="138"/>
      <c r="S232" s="139"/>
      <c r="T232" s="176">
        <v>1560000</v>
      </c>
      <c r="U232" s="176"/>
      <c r="V232" s="176"/>
      <c r="W232" s="176"/>
      <c r="X232" s="176"/>
      <c r="Y232" s="176"/>
      <c r="Z232" s="176">
        <v>457623.84</v>
      </c>
      <c r="AA232" s="176"/>
      <c r="AB232" s="176"/>
      <c r="AC232" s="176"/>
      <c r="AD232" s="176"/>
      <c r="AE232" s="176">
        <v>0</v>
      </c>
      <c r="AF232" s="176"/>
      <c r="AG232" s="176"/>
      <c r="AH232" s="176"/>
      <c r="AI232" s="176"/>
      <c r="AJ232" s="176"/>
      <c r="AK232" s="176">
        <v>0</v>
      </c>
      <c r="AL232" s="176"/>
      <c r="AM232" s="176"/>
      <c r="AN232" s="176"/>
      <c r="AO232" s="176"/>
      <c r="AP232" s="176"/>
      <c r="AQ232" s="176">
        <v>0</v>
      </c>
      <c r="AR232" s="176"/>
      <c r="AS232" s="176"/>
      <c r="AT232" s="176"/>
      <c r="AU232" s="176"/>
      <c r="AV232" s="176"/>
      <c r="AW232" s="180"/>
      <c r="AX232" s="180"/>
      <c r="AY232" s="180"/>
      <c r="AZ232" s="180"/>
      <c r="BA232" s="180"/>
      <c r="BB232" s="180"/>
      <c r="BC232" s="180"/>
      <c r="BD232" s="180"/>
      <c r="BE232" s="180"/>
      <c r="BF232" s="180"/>
      <c r="BG232" s="180"/>
      <c r="BH232" s="180"/>
      <c r="BI232" s="180"/>
      <c r="BJ232" s="180"/>
      <c r="BK232" s="180"/>
      <c r="BL232" s="180"/>
    </row>
    <row r="234" spans="1:79" ht="14.25" customHeight="1" x14ac:dyDescent="0.2">
      <c r="A234" s="67" t="s">
        <v>425</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30" customHeight="1" x14ac:dyDescent="0.2">
      <c r="A235" s="148" t="s">
        <v>760</v>
      </c>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67" t="s">
        <v>449</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4.25" x14ac:dyDescent="0.2">
      <c r="A239" s="67" t="s">
        <v>426</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30" customHeight="1" x14ac:dyDescent="0.2">
      <c r="A240" s="148" t="s">
        <v>761</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152" t="s">
        <v>334</v>
      </c>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40"/>
      <c r="AC244" s="40"/>
      <c r="AD244" s="40"/>
      <c r="AE244" s="40"/>
      <c r="AF244" s="40"/>
      <c r="AG244" s="40"/>
      <c r="AH244" s="43"/>
      <c r="AI244" s="43"/>
      <c r="AJ244" s="43"/>
      <c r="AK244" s="43"/>
      <c r="AL244" s="43"/>
      <c r="AM244" s="43"/>
      <c r="AN244" s="43"/>
      <c r="AO244" s="43"/>
      <c r="AP244" s="43"/>
      <c r="AQ244" s="40"/>
      <c r="AR244" s="40"/>
      <c r="AS244" s="40"/>
      <c r="AT244" s="40"/>
      <c r="AU244" s="153" t="s">
        <v>336</v>
      </c>
      <c r="AV244" s="151"/>
      <c r="AW244" s="151"/>
      <c r="AX244" s="151"/>
      <c r="AY244" s="151"/>
      <c r="AZ244" s="151"/>
      <c r="BA244" s="151"/>
      <c r="BB244" s="151"/>
      <c r="BC244" s="151"/>
      <c r="BD244" s="151"/>
      <c r="BE244" s="151"/>
      <c r="BF244" s="151"/>
    </row>
    <row r="245" spans="1:64" ht="12.75" customHeight="1" x14ac:dyDescent="0.2">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152" t="s">
        <v>335</v>
      </c>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41"/>
      <c r="AC247" s="41"/>
      <c r="AD247" s="41"/>
      <c r="AE247" s="41"/>
      <c r="AF247" s="41"/>
      <c r="AG247" s="41"/>
      <c r="AH247" s="44"/>
      <c r="AI247" s="44"/>
      <c r="AJ247" s="44"/>
      <c r="AK247" s="44"/>
      <c r="AL247" s="44"/>
      <c r="AM247" s="44"/>
      <c r="AN247" s="44"/>
      <c r="AO247" s="44"/>
      <c r="AP247" s="44"/>
      <c r="AQ247" s="41"/>
      <c r="AR247" s="41"/>
      <c r="AS247" s="41"/>
      <c r="AT247" s="41"/>
      <c r="AU247" s="154" t="s">
        <v>337</v>
      </c>
      <c r="AV247" s="151"/>
      <c r="AW247" s="151"/>
      <c r="AX247" s="151"/>
      <c r="AY247" s="151"/>
      <c r="AZ247" s="151"/>
      <c r="BA247" s="151"/>
      <c r="BB247" s="151"/>
      <c r="BC247" s="151"/>
      <c r="BD247" s="151"/>
      <c r="BE247" s="151"/>
      <c r="BF247" s="151"/>
    </row>
    <row r="248" spans="1:64" ht="12"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sheetData>
  <mergeCells count="1573">
    <mergeCell ref="AE232:AJ232"/>
    <mergeCell ref="AK232:AP232"/>
    <mergeCell ref="AQ232:AV232"/>
    <mergeCell ref="AW232:BD232"/>
    <mergeCell ref="BE232:BL232"/>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E213:AJ213"/>
    <mergeCell ref="AK213:AP213"/>
    <mergeCell ref="AQ213:AV213"/>
    <mergeCell ref="AW213:BA213"/>
    <mergeCell ref="BB213:BF213"/>
    <mergeCell ref="BG213:BL213"/>
    <mergeCell ref="AU189:AY189"/>
    <mergeCell ref="AZ189:BD189"/>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187:F187"/>
    <mergeCell ref="G187:S187"/>
    <mergeCell ref="T187:Z187"/>
    <mergeCell ref="AA187:AE187"/>
    <mergeCell ref="AF187:AJ187"/>
    <mergeCell ref="AK187:AO187"/>
    <mergeCell ref="AP187:AT187"/>
    <mergeCell ref="AU187:AY187"/>
    <mergeCell ref="AZ187:BD187"/>
    <mergeCell ref="AU178:AY178"/>
    <mergeCell ref="AZ178:BD178"/>
    <mergeCell ref="BE178:BI178"/>
    <mergeCell ref="BJ178:BN178"/>
    <mergeCell ref="BO178:BS178"/>
    <mergeCell ref="BE177:BI177"/>
    <mergeCell ref="BJ177:BN177"/>
    <mergeCell ref="BO177:BS177"/>
    <mergeCell ref="A178:F178"/>
    <mergeCell ref="G178:S178"/>
    <mergeCell ref="T178:Z178"/>
    <mergeCell ref="AA178:AE178"/>
    <mergeCell ref="AF178:AJ178"/>
    <mergeCell ref="AK178:AO178"/>
    <mergeCell ref="AP178:AT178"/>
    <mergeCell ref="BO176:BS176"/>
    <mergeCell ref="A177:F177"/>
    <mergeCell ref="G177:S177"/>
    <mergeCell ref="T177:Z177"/>
    <mergeCell ref="AA177:AE177"/>
    <mergeCell ref="AF177:AJ177"/>
    <mergeCell ref="AK177:AO177"/>
    <mergeCell ref="AP177:AT177"/>
    <mergeCell ref="AU177:AY177"/>
    <mergeCell ref="AZ177:BD177"/>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AT102:AX102"/>
    <mergeCell ref="AY102:BC102"/>
    <mergeCell ref="BD102:BH102"/>
    <mergeCell ref="A103:C103"/>
    <mergeCell ref="D103:T103"/>
    <mergeCell ref="U103:Y103"/>
    <mergeCell ref="Z103:AD103"/>
    <mergeCell ref="AE103:AI103"/>
    <mergeCell ref="AJ103:AN103"/>
    <mergeCell ref="AO103:AS103"/>
    <mergeCell ref="AT101:AX101"/>
    <mergeCell ref="AY101:BC101"/>
    <mergeCell ref="BD101:BH101"/>
    <mergeCell ref="A102:C102"/>
    <mergeCell ref="D102:T102"/>
    <mergeCell ref="U102:Y102"/>
    <mergeCell ref="Z102:AD102"/>
    <mergeCell ref="AE102:AI102"/>
    <mergeCell ref="AJ102:AN102"/>
    <mergeCell ref="AO102:AS102"/>
    <mergeCell ref="D101:T101"/>
    <mergeCell ref="U101:Y101"/>
    <mergeCell ref="Z101:AD101"/>
    <mergeCell ref="AE101:AI101"/>
    <mergeCell ref="AJ101:AN101"/>
    <mergeCell ref="AO101:AS101"/>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1:BD231"/>
    <mergeCell ref="BE231:BL231"/>
    <mergeCell ref="A234:BL234"/>
    <mergeCell ref="A235:BL235"/>
    <mergeCell ref="A238:BL238"/>
    <mergeCell ref="A239:BL239"/>
    <mergeCell ref="A232:F232"/>
    <mergeCell ref="G232:S232"/>
    <mergeCell ref="T232:Y232"/>
    <mergeCell ref="Z232:AD232"/>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12:AP212"/>
    <mergeCell ref="AQ212:AV212"/>
    <mergeCell ref="AW212:BA212"/>
    <mergeCell ref="BB212:BF212"/>
    <mergeCell ref="BG212:BL212"/>
    <mergeCell ref="A215:BL215"/>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99:AS99"/>
    <mergeCell ref="AT99:AX99"/>
    <mergeCell ref="AY99:BC99"/>
    <mergeCell ref="BD99:BH99"/>
    <mergeCell ref="A107:BL107"/>
    <mergeCell ref="A108:BL108"/>
    <mergeCell ref="AT100:AX100"/>
    <mergeCell ref="AY100:BC100"/>
    <mergeCell ref="BD100:BH100"/>
    <mergeCell ref="A101:C10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6:BT86"/>
    <mergeCell ref="BU86:BY86"/>
    <mergeCell ref="A93:BL93"/>
    <mergeCell ref="A94:BH94"/>
    <mergeCell ref="A95:C96"/>
    <mergeCell ref="D95:T96"/>
    <mergeCell ref="U95:AN95"/>
    <mergeCell ref="AO95:BH95"/>
    <mergeCell ref="U96:Y96"/>
    <mergeCell ref="Z96:AD96"/>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64 A99">
    <cfRule type="cellIs" dxfId="875" priority="71" stopIfTrue="1" operator="equal">
      <formula>A85</formula>
    </cfRule>
  </conditionalFormatting>
  <conditionalFormatting sqref="A113:C113 A133:C133">
    <cfRule type="cellIs" dxfId="874" priority="72" stopIfTrue="1" operator="equal">
      <formula>A112</formula>
    </cfRule>
    <cfRule type="cellIs" dxfId="873" priority="73" stopIfTrue="1" operator="equal">
      <formula>0</formula>
    </cfRule>
  </conditionalFormatting>
  <conditionalFormatting sqref="A87">
    <cfRule type="cellIs" dxfId="872" priority="70" stopIfTrue="1" operator="equal">
      <formula>A86</formula>
    </cfRule>
  </conditionalFormatting>
  <conditionalFormatting sqref="A88">
    <cfRule type="cellIs" dxfId="871" priority="69" stopIfTrue="1" operator="equal">
      <formula>A87</formula>
    </cfRule>
  </conditionalFormatting>
  <conditionalFormatting sqref="A89">
    <cfRule type="cellIs" dxfId="870" priority="68" stopIfTrue="1" operator="equal">
      <formula>A88</formula>
    </cfRule>
  </conditionalFormatting>
  <conditionalFormatting sqref="A90">
    <cfRule type="cellIs" dxfId="869" priority="67" stopIfTrue="1" operator="equal">
      <formula>A89</formula>
    </cfRule>
  </conditionalFormatting>
  <conditionalFormatting sqref="A91">
    <cfRule type="cellIs" dxfId="868" priority="66" stopIfTrue="1" operator="equal">
      <formula>A90</formula>
    </cfRule>
  </conditionalFormatting>
  <conditionalFormatting sqref="A105">
    <cfRule type="cellIs" dxfId="867" priority="919" stopIfTrue="1" operator="equal">
      <formula>A99</formula>
    </cfRule>
  </conditionalFormatting>
  <conditionalFormatting sqref="A100">
    <cfRule type="cellIs" dxfId="866" priority="64" stopIfTrue="1" operator="equal">
      <formula>A99</formula>
    </cfRule>
  </conditionalFormatting>
  <conditionalFormatting sqref="A101">
    <cfRule type="cellIs" dxfId="865" priority="63" stopIfTrue="1" operator="equal">
      <formula>A100</formula>
    </cfRule>
  </conditionalFormatting>
  <conditionalFormatting sqref="A102">
    <cfRule type="cellIs" dxfId="864" priority="62" stopIfTrue="1" operator="equal">
      <formula>A101</formula>
    </cfRule>
  </conditionalFormatting>
  <conditionalFormatting sqref="A103">
    <cfRule type="cellIs" dxfId="863" priority="61" stopIfTrue="1" operator="equal">
      <formula>A102</formula>
    </cfRule>
  </conditionalFormatting>
  <conditionalFormatting sqref="A104">
    <cfRule type="cellIs" dxfId="862" priority="60" stopIfTrue="1" operator="equal">
      <formula>A103</formula>
    </cfRule>
  </conditionalFormatting>
  <conditionalFormatting sqref="A165">
    <cfRule type="cellIs" dxfId="861" priority="2" stopIfTrue="1" operator="equal">
      <formula>A164</formula>
    </cfRule>
  </conditionalFormatting>
  <conditionalFormatting sqref="A114:C114">
    <cfRule type="cellIs" dxfId="860" priority="57" stopIfTrue="1" operator="equal">
      <formula>A113</formula>
    </cfRule>
    <cfRule type="cellIs" dxfId="859" priority="58" stopIfTrue="1" operator="equal">
      <formula>0</formula>
    </cfRule>
  </conditionalFormatting>
  <conditionalFormatting sqref="A115:C115">
    <cfRule type="cellIs" dxfId="858" priority="55" stopIfTrue="1" operator="equal">
      <formula>A114</formula>
    </cfRule>
    <cfRule type="cellIs" dxfId="857" priority="56" stopIfTrue="1" operator="equal">
      <formula>0</formula>
    </cfRule>
  </conditionalFormatting>
  <conditionalFormatting sqref="A116:C116">
    <cfRule type="cellIs" dxfId="856" priority="53" stopIfTrue="1" operator="equal">
      <formula>A115</formula>
    </cfRule>
    <cfRule type="cellIs" dxfId="855" priority="54" stopIfTrue="1" operator="equal">
      <formula>0</formula>
    </cfRule>
  </conditionalFormatting>
  <conditionalFormatting sqref="A117:C117">
    <cfRule type="cellIs" dxfId="854" priority="51" stopIfTrue="1" operator="equal">
      <formula>A116</formula>
    </cfRule>
    <cfRule type="cellIs" dxfId="853" priority="52" stopIfTrue="1" operator="equal">
      <formula>0</formula>
    </cfRule>
  </conditionalFormatting>
  <conditionalFormatting sqref="A118:C118">
    <cfRule type="cellIs" dxfId="852" priority="49" stopIfTrue="1" operator="equal">
      <formula>A117</formula>
    </cfRule>
    <cfRule type="cellIs" dxfId="851" priority="50" stopIfTrue="1" operator="equal">
      <formula>0</formula>
    </cfRule>
  </conditionalFormatting>
  <conditionalFormatting sqref="A119:C119">
    <cfRule type="cellIs" dxfId="850" priority="47" stopIfTrue="1" operator="equal">
      <formula>A118</formula>
    </cfRule>
    <cfRule type="cellIs" dxfId="849" priority="48" stopIfTrue="1" operator="equal">
      <formula>0</formula>
    </cfRule>
  </conditionalFormatting>
  <conditionalFormatting sqref="A120:C120">
    <cfRule type="cellIs" dxfId="848" priority="45" stopIfTrue="1" operator="equal">
      <formula>A119</formula>
    </cfRule>
    <cfRule type="cellIs" dxfId="847" priority="46" stopIfTrue="1" operator="equal">
      <formula>0</formula>
    </cfRule>
  </conditionalFormatting>
  <conditionalFormatting sqref="A121:C121">
    <cfRule type="cellIs" dxfId="846" priority="43" stopIfTrue="1" operator="equal">
      <formula>A120</formula>
    </cfRule>
    <cfRule type="cellIs" dxfId="845" priority="44" stopIfTrue="1" operator="equal">
      <formula>0</formula>
    </cfRule>
  </conditionalFormatting>
  <conditionalFormatting sqref="A122:C122">
    <cfRule type="cellIs" dxfId="844" priority="41" stopIfTrue="1" operator="equal">
      <formula>A121</formula>
    </cfRule>
    <cfRule type="cellIs" dxfId="843" priority="42" stopIfTrue="1" operator="equal">
      <formula>0</formula>
    </cfRule>
  </conditionalFormatting>
  <conditionalFormatting sqref="A123:C123">
    <cfRule type="cellIs" dxfId="842" priority="39" stopIfTrue="1" operator="equal">
      <formula>A122</formula>
    </cfRule>
    <cfRule type="cellIs" dxfId="841" priority="40" stopIfTrue="1" operator="equal">
      <formula>0</formula>
    </cfRule>
  </conditionalFormatting>
  <conditionalFormatting sqref="A124:C124">
    <cfRule type="cellIs" dxfId="840" priority="37" stopIfTrue="1" operator="equal">
      <formula>A123</formula>
    </cfRule>
    <cfRule type="cellIs" dxfId="839" priority="38" stopIfTrue="1" operator="equal">
      <formula>0</formula>
    </cfRule>
  </conditionalFormatting>
  <conditionalFormatting sqref="A125:C125">
    <cfRule type="cellIs" dxfId="838" priority="35" stopIfTrue="1" operator="equal">
      <formula>A124</formula>
    </cfRule>
    <cfRule type="cellIs" dxfId="837" priority="36" stopIfTrue="1" operator="equal">
      <formula>0</formula>
    </cfRule>
  </conditionalFormatting>
  <conditionalFormatting sqref="A126:C126">
    <cfRule type="cellIs" dxfId="836" priority="33" stopIfTrue="1" operator="equal">
      <formula>A125</formula>
    </cfRule>
    <cfRule type="cellIs" dxfId="835" priority="34" stopIfTrue="1" operator="equal">
      <formula>0</formula>
    </cfRule>
  </conditionalFormatting>
  <conditionalFormatting sqref="A134:C134">
    <cfRule type="cellIs" dxfId="834" priority="29" stopIfTrue="1" operator="equal">
      <formula>A133</formula>
    </cfRule>
    <cfRule type="cellIs" dxfId="833" priority="30" stopIfTrue="1" operator="equal">
      <formula>0</formula>
    </cfRule>
  </conditionalFormatting>
  <conditionalFormatting sqref="A135:C135">
    <cfRule type="cellIs" dxfId="832" priority="27" stopIfTrue="1" operator="equal">
      <formula>A134</formula>
    </cfRule>
    <cfRule type="cellIs" dxfId="831" priority="28" stopIfTrue="1" operator="equal">
      <formula>0</formula>
    </cfRule>
  </conditionalFormatting>
  <conditionalFormatting sqref="A136:C136">
    <cfRule type="cellIs" dxfId="830" priority="25" stopIfTrue="1" operator="equal">
      <formula>A135</formula>
    </cfRule>
    <cfRule type="cellIs" dxfId="829" priority="26" stopIfTrue="1" operator="equal">
      <formula>0</formula>
    </cfRule>
  </conditionalFormatting>
  <conditionalFormatting sqref="A137:C137">
    <cfRule type="cellIs" dxfId="828" priority="23" stopIfTrue="1" operator="equal">
      <formula>A136</formula>
    </cfRule>
    <cfRule type="cellIs" dxfId="827" priority="24" stopIfTrue="1" operator="equal">
      <formula>0</formula>
    </cfRule>
  </conditionalFormatting>
  <conditionalFormatting sqref="A138:C138">
    <cfRule type="cellIs" dxfId="826" priority="21" stopIfTrue="1" operator="equal">
      <formula>A137</formula>
    </cfRule>
    <cfRule type="cellIs" dxfId="825" priority="22" stopIfTrue="1" operator="equal">
      <formula>0</formula>
    </cfRule>
  </conditionalFormatting>
  <conditionalFormatting sqref="A139:C139">
    <cfRule type="cellIs" dxfId="824" priority="19" stopIfTrue="1" operator="equal">
      <formula>A138</formula>
    </cfRule>
    <cfRule type="cellIs" dxfId="823" priority="20" stopIfTrue="1" operator="equal">
      <formula>0</formula>
    </cfRule>
  </conditionalFormatting>
  <conditionalFormatting sqref="A140:C140">
    <cfRule type="cellIs" dxfId="822" priority="17" stopIfTrue="1" operator="equal">
      <formula>A139</formula>
    </cfRule>
    <cfRule type="cellIs" dxfId="821" priority="18" stopIfTrue="1" operator="equal">
      <formula>0</formula>
    </cfRule>
  </conditionalFormatting>
  <conditionalFormatting sqref="A141:C141">
    <cfRule type="cellIs" dxfId="820" priority="15" stopIfTrue="1" operator="equal">
      <formula>A140</formula>
    </cfRule>
    <cfRule type="cellIs" dxfId="819" priority="16" stopIfTrue="1" operator="equal">
      <formula>0</formula>
    </cfRule>
  </conditionalFormatting>
  <conditionalFormatting sqref="A142:C142">
    <cfRule type="cellIs" dxfId="818" priority="13" stopIfTrue="1" operator="equal">
      <formula>A141</formula>
    </cfRule>
    <cfRule type="cellIs" dxfId="817" priority="14" stopIfTrue="1" operator="equal">
      <formula>0</formula>
    </cfRule>
  </conditionalFormatting>
  <conditionalFormatting sqref="A143:C143">
    <cfRule type="cellIs" dxfId="816" priority="11" stopIfTrue="1" operator="equal">
      <formula>A142</formula>
    </cfRule>
    <cfRule type="cellIs" dxfId="815" priority="12" stopIfTrue="1" operator="equal">
      <formula>0</formula>
    </cfRule>
  </conditionalFormatting>
  <conditionalFormatting sqref="A144:C144">
    <cfRule type="cellIs" dxfId="814" priority="9" stopIfTrue="1" operator="equal">
      <formula>A143</formula>
    </cfRule>
    <cfRule type="cellIs" dxfId="813" priority="10" stopIfTrue="1" operator="equal">
      <formula>0</formula>
    </cfRule>
  </conditionalFormatting>
  <conditionalFormatting sqref="A145:C145">
    <cfRule type="cellIs" dxfId="812" priority="7" stopIfTrue="1" operator="equal">
      <formula>A144</formula>
    </cfRule>
    <cfRule type="cellIs" dxfId="811" priority="8" stopIfTrue="1" operator="equal">
      <formula>0</formula>
    </cfRule>
  </conditionalFormatting>
  <conditionalFormatting sqref="A146:C146">
    <cfRule type="cellIs" dxfId="810" priority="5" stopIfTrue="1" operator="equal">
      <formula>A145</formula>
    </cfRule>
    <cfRule type="cellIs" dxfId="8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38</vt:i4>
      </vt:variant>
      <vt:variant>
        <vt:lpstr>Іменовані діапазони</vt:lpstr>
      </vt:variant>
      <vt:variant>
        <vt:i4>38</vt:i4>
      </vt:variant>
    </vt:vector>
  </HeadingPairs>
  <TitlesOfParts>
    <vt:vector size="76" baseType="lpstr">
      <vt:lpstr>Додаток1</vt:lpstr>
      <vt:lpstr>Додаток2 КПК0110150</vt:lpstr>
      <vt:lpstr>Додаток2 КПК0110180</vt:lpstr>
      <vt:lpstr>Додаток2 КПК0115011</vt:lpstr>
      <vt:lpstr>Додаток2 КПК0115012</vt:lpstr>
      <vt:lpstr>Додаток2 КПК0116020</vt:lpstr>
      <vt:lpstr>Додаток2 КПК0116030</vt:lpstr>
      <vt:lpstr>Додаток2 КПК0116040</vt:lpstr>
      <vt:lpstr>Додаток2 КПК0116071</vt:lpstr>
      <vt:lpstr>Додаток2 КПК0116090</vt:lpstr>
      <vt:lpstr>Додаток2 КПК0117130</vt:lpstr>
      <vt:lpstr>Додаток2 КПК0117390</vt:lpstr>
      <vt:lpstr>Додаток2 КПК0117412</vt:lpstr>
      <vt:lpstr>Додаток2 КПК0117461</vt:lpstr>
      <vt:lpstr>Додаток2 КПК0117680</vt:lpstr>
      <vt:lpstr>Додаток2 КПК0118110</vt:lpstr>
      <vt:lpstr>Додаток2 КПК0118130</vt:lpstr>
      <vt:lpstr>Додаток2 КПК0118220</vt:lpstr>
      <vt:lpstr>Додаток2 КПК0118230</vt:lpstr>
      <vt:lpstr>Додаток2 КПК0118831</vt:lpstr>
      <vt:lpstr>Додаток2 КПК0118832</vt:lpstr>
      <vt:lpstr>Додаток3 КПК0110150</vt:lpstr>
      <vt:lpstr>Додаток3 КПК0110180</vt:lpstr>
      <vt:lpstr>Додаток3 КПК0115011</vt:lpstr>
      <vt:lpstr>Додаток3 КПК0115012</vt:lpstr>
      <vt:lpstr>Додаток3 КПК0116020</vt:lpstr>
      <vt:lpstr>Додаток3 КПК0116030</vt:lpstr>
      <vt:lpstr>Додаток3 КПК0116040</vt:lpstr>
      <vt:lpstr>Додаток3 КПК0116071</vt:lpstr>
      <vt:lpstr>Додаток3 КПК0116090</vt:lpstr>
      <vt:lpstr>Додаток3 КПК0117130</vt:lpstr>
      <vt:lpstr>Додаток3 КПК0117384</vt:lpstr>
      <vt:lpstr>Додаток3 КПК0117461</vt:lpstr>
      <vt:lpstr>Додаток3 КПК0117680</vt:lpstr>
      <vt:lpstr>Додаток3 КПК0118110</vt:lpstr>
      <vt:lpstr>Додаток3 КПК0118130</vt:lpstr>
      <vt:lpstr>Додаток3 КПК0118230</vt:lpstr>
      <vt:lpstr>Додаток3 КПК0118832</vt:lpstr>
      <vt:lpstr>Додаток1!Область_друку</vt:lpstr>
      <vt:lpstr>'Додаток2 КПК0110150'!Область_друку</vt:lpstr>
      <vt:lpstr>'Додаток2 КПК0110180'!Область_друку</vt:lpstr>
      <vt:lpstr>'Додаток2 КПК0115011'!Область_друку</vt:lpstr>
      <vt:lpstr>'Додаток2 КПК0115012'!Область_друку</vt:lpstr>
      <vt:lpstr>'Додаток2 КПК0116020'!Область_друку</vt:lpstr>
      <vt:lpstr>'Додаток2 КПК0116030'!Область_друку</vt:lpstr>
      <vt:lpstr>'Додаток2 КПК0116040'!Область_друку</vt:lpstr>
      <vt:lpstr>'Додаток2 КПК0116071'!Область_друку</vt:lpstr>
      <vt:lpstr>'Додаток2 КПК0116090'!Область_друку</vt:lpstr>
      <vt:lpstr>'Додаток2 КПК0117130'!Область_друку</vt:lpstr>
      <vt:lpstr>'Додаток2 КПК0117390'!Область_друку</vt:lpstr>
      <vt:lpstr>'Додаток2 КПК0117412'!Область_друку</vt:lpstr>
      <vt:lpstr>'Додаток2 КПК0117461'!Область_друку</vt:lpstr>
      <vt:lpstr>'Додаток2 КПК0117680'!Область_друку</vt:lpstr>
      <vt:lpstr>'Додаток2 КПК0118110'!Область_друку</vt:lpstr>
      <vt:lpstr>'Додаток2 КПК0118130'!Область_друку</vt:lpstr>
      <vt:lpstr>'Додаток2 КПК0118220'!Область_друку</vt:lpstr>
      <vt:lpstr>'Додаток2 КПК0118230'!Область_друку</vt:lpstr>
      <vt:lpstr>'Додаток2 КПК0118831'!Область_друку</vt:lpstr>
      <vt:lpstr>'Додаток2 КПК0118832'!Область_друку</vt:lpstr>
      <vt:lpstr>'Додаток3 КПК0110150'!Область_друку</vt:lpstr>
      <vt:lpstr>'Додаток3 КПК0110180'!Область_друку</vt:lpstr>
      <vt:lpstr>'Додаток3 КПК0115011'!Область_друку</vt:lpstr>
      <vt:lpstr>'Додаток3 КПК0115012'!Область_друку</vt:lpstr>
      <vt:lpstr>'Додаток3 КПК0116020'!Область_друку</vt:lpstr>
      <vt:lpstr>'Додаток3 КПК0116030'!Область_друку</vt:lpstr>
      <vt:lpstr>'Додаток3 КПК0116040'!Область_друку</vt:lpstr>
      <vt:lpstr>'Додаток3 КПК0116071'!Область_друку</vt:lpstr>
      <vt:lpstr>'Додаток3 КПК0116090'!Область_друку</vt:lpstr>
      <vt:lpstr>'Додаток3 КПК0117130'!Область_друку</vt:lpstr>
      <vt:lpstr>'Додаток3 КПК0117384'!Область_друку</vt:lpstr>
      <vt:lpstr>'Додаток3 КПК0117461'!Область_друку</vt:lpstr>
      <vt:lpstr>'Додаток3 КПК0117680'!Область_друку</vt:lpstr>
      <vt:lpstr>'Додаток3 КПК0118110'!Область_друку</vt:lpstr>
      <vt:lpstr>'Додаток3 КПК0118130'!Область_друку</vt:lpstr>
      <vt:lpstr>'Додаток3 КПК0118230'!Область_друку</vt:lpstr>
      <vt:lpstr>'Додаток3 КПК0118832'!Область_друку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Usher</cp:lastModifiedBy>
  <cp:lastPrinted>2024-01-05T09:09:48Z</cp:lastPrinted>
  <dcterms:created xsi:type="dcterms:W3CDTF">2016-07-02T12:27:50Z</dcterms:created>
  <dcterms:modified xsi:type="dcterms:W3CDTF">2024-01-05T09:10:18Z</dcterms:modified>
</cp:coreProperties>
</file>