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17-2024\2025\Зміни до бюджету 2025\ПРОЄКТ Рішення 66 сесії №   від __.10.2025 зміни до 2025\"/>
    </mc:Choice>
  </mc:AlternateContent>
  <xr:revisionPtr revIDLastSave="0" documentId="8_{B738B5C8-D8A9-42D9-8615-41732A17D8E8}" xr6:coauthVersionLast="47" xr6:coauthVersionMax="47" xr10:uidLastSave="{00000000-0000-0000-0000-000000000000}"/>
  <bookViews>
    <workbookView xWindow="-120" yWindow="-120" windowWidth="29040" windowHeight="15840" xr2:uid="{B2C8F84D-DC62-41BD-AF77-1DD92B13DFC7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6" i="1" l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<sst xmlns="http://schemas.openxmlformats.org/spreadsheetml/2006/main" count="203" uniqueCount="200">
  <si>
    <t>Додаток 1</t>
  </si>
  <si>
    <t>Доходи місцевого бюджету на 2025 рік</t>
  </si>
  <si>
    <t>2551700000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</si>
  <si>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</si>
  <si>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</si>
  <si>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</si>
  <si>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</si>
  <si>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</si>
  <si>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</si>
  <si>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</si>
  <si>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</si>
  <si>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</si>
  <si>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</si>
  <si>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</si>
  <si>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</si>
  <si>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</si>
  <si>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</si>
  <si>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</si>
  <si>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</si>
  <si>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</si>
  <si>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</si>
  <si>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</si>
  <si>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</si>
  <si>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</si>
  <si>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</si>
  <si>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</si>
  <si>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</si>
  <si>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</si>
  <si>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</si>
  <si>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</si>
  <si>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</si>
  <si>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</si>
  <si>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</si>
  <si>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</si>
  <si>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</si>
  <si>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</si>
  <si>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</si>
  <si>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</si>
  <si>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</si>
  <si>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</si>
  <si>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</si>
  <si>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</si>
  <si>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</si>
  <si>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</si>
  <si>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</si>
  <si>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</si>
  <si>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</si>
  <si>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</si>
  <si>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</si>
  <si>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</si>
  <si>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</si>
  <si>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</si>
  <si>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</si>
  <si>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</si>
  <si>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</si>
  <si>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</si>
  <si>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</si>
  <si>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</si>
  <si>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</si>
  <si>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</si>
  <si>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</si>
  <si>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</si>
  <si>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</si>
  <si>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</si>
  <si>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</si>
  <si>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</si>
  <si>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</si>
  <si>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</si>
  <si>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</si>
  <si>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</si>
  <si>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</si>
  <si>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</si>
  <si>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</si>
  <si>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</si>
  <si>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</si>
  <si>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</si>
  <si>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</si>
  <si>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</si>
  <si>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</si>
  <si>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</si>
  <si>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</si>
  <si>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</si>
  <si>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</si>
  <si>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</si>
  <si>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</si>
  <si>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</si>
  <si>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</si>
  <si>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</si>
  <si>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</si>
  <si>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</si>
  <si>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</si>
  <si>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</si>
  <si>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</si>
  <si>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</si>
  <si>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</si>
  <si>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</si>
  <si>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</si>
  <si>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</si>
  <si>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</si>
  <si>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</si>
  <si>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</si>
  <si>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</si>
  <si>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</si>
  <si>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</si>
  <si>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</si>
  <si>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</si>
  <si>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</si>
  <si>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</si>
  <si>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</si>
  <si>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</si>
  <si>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</si>
  <si>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</si>
  <si>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</si>
  <si>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</si>
  <si>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</si>
  <si>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</si>
  <si>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</si>
  <si>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</si>
  <si>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</si>
  <si>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</si>
  <si>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</si>
  <si>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</si>
  <si>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</si>
  <si>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</si>
  <si>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</si>
  <si>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</si>
  <si>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</si>
  <si>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</si>
  <si>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</si>
  <si>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</si>
  <si>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</si>
  <si>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</si>
  <si>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</si>
  <si>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</si>
  <si>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</si>
  <si>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</si>
  <si>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</si>
  <si>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</si>
  <si>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</si>
  <si>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</si>
  <si>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</si>
  <si>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</si>
  <si>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</si>
  <si>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</si>
  <si>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</si>
  <si>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</si>
  <si>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</si>
  <si>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</si>
  <si>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</si>
  <si>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</si>
  <si>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</si>
  <si>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</si>
  <si>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</si>
  <si>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</si>
  <si>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</si>
  <si>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</si>
  <si>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</si>
  <si>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</si>
  <si>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</si>
  <si>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</si>
  <si>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</si>
  <si>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</si>
  <si>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</si>
  <si>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</si>
  <si>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</si>
  <si>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</si>
  <si>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</si>
  <si>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</si>
  <si>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</si>
  <si>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</si>
  <si>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</si>
  <si>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</si>
  <si>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</si>
  <si>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</si>
  <si>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</si>
  <si>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</si>
  <si>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</si>
  <si>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</si>
  <si>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</si>
  <si>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</si>
  <si>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</si>
  <si>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</si>
  <si>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</si>
  <si>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</si>
  <si>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41038800</t>
  </si>
  <si>
    <t>Субвенція з державного бюджету місцевим бюджетам на реалізацію проектів в рамках Програми відновлення України ІІІ</t>
  </si>
  <si>
    <t>41050000</t>
  </si>
  <si>
    <t>Субвенції з місцевих бюджетів іншим місцевим бюджетам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</si>
  <si>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</si>
  <si>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</si>
  <si>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</si>
  <si>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</si>
  <si>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</si>
  <si>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</si>
  <si>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</si>
  <si>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</si>
  <si>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</si>
  <si>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</si>
  <si>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22.10.2025 р. }</t>
  </si>
  <si>
    <t xml:space="preserve">до рішення 66 сесії Менської міської ради 8 скликання 22 жовтняня 2025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</si>
</sst>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3FED4-CEFA-4C84-B88C-D71715CE99A3}">
  <sheetPr>
    <pageSetUpPr fitToPage="1"/>
  </sheetPr>
  <dimension ref="A1:F108"/>
  <sheetViews>
    <sheetView tabSelected="1" view="pageLayout" zoomScaleNormal="100" workbookViewId="0">
      <selection activeCell="B3" sqref="B3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F1" s="20" t="s">
        <v>0</v>
      </c>
    </row>
    <row r="2" spans="1:6" x14ac:dyDescent="0.2">
      <c r="F2" s="20" t="s">
        <v>199</v>
      </c>
    </row>
    <row r="5" spans="1:6" ht="25.5" customHeight="1" x14ac:dyDescent="0.2">
      <c r="A5" s="1" t="s">
        <v>1</v>
      </c>
      <c r="B5" s="2"/>
      <c r="C5" s="2"/>
      <c r="D5" s="2"/>
      <c r="E5" s="2"/>
      <c r="F5" s="2"/>
    </row>
    <row r="6" spans="1:6" x14ac:dyDescent="0.2">
      <c r="A6" s="3" t="s">
        <v>2</v>
      </c>
    </row>
    <row r="7" spans="1:6" x14ac:dyDescent="0.2">
      <c r="A7" t="s">
        <v>3</v>
      </c>
      <c r="F7" s="4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8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12</v>
      </c>
      <c r="B12" s="12" t="s">
        <v>13</v>
      </c>
      <c r="C12" s="13">
        <f>D12 + E12</f>
        <v>212975153</v>
      </c>
      <c r="D12" s="14">
        <v>212899153</v>
      </c>
      <c r="E12" s="14">
        <v>76000</v>
      </c>
      <c r="F12" s="14">
        <v>0</v>
      </c>
    </row>
    <row r="13" spans="1:6" ht="25.5" x14ac:dyDescent="0.2">
      <c r="A13" s="11" t="s">
        <v>14</v>
      </c>
      <c r="B13" s="12" t="s">
        <v>15</v>
      </c>
      <c r="C13" s="13">
        <f>D13 + E13</f>
        <v>117974175</v>
      </c>
      <c r="D13" s="14">
        <v>117974175</v>
      </c>
      <c r="E13" s="14">
        <v>0</v>
      </c>
      <c r="F13" s="14">
        <v>0</v>
      </c>
    </row>
    <row r="14" spans="1:6" x14ac:dyDescent="0.2">
      <c r="A14" s="11" t="s">
        <v>16</v>
      </c>
      <c r="B14" s="12" t="s">
        <v>17</v>
      </c>
      <c r="C14" s="13">
        <f>D14 + E14</f>
        <v>117974175</v>
      </c>
      <c r="D14" s="14">
        <v>117974175</v>
      </c>
      <c r="E14" s="14">
        <v>0</v>
      </c>
      <c r="F14" s="14">
        <v>0</v>
      </c>
    </row>
    <row r="15" spans="1:6" ht="38.25" x14ac:dyDescent="0.2">
      <c r="A15" s="9" t="s">
        <v>18</v>
      </c>
      <c r="B15" s="15" t="s">
        <v>19</v>
      </c>
      <c r="C15" s="16">
        <f>D15 + E15</f>
        <v>89165000</v>
      </c>
      <c r="D15" s="17">
        <v>89165000</v>
      </c>
      <c r="E15" s="17">
        <v>0</v>
      </c>
      <c r="F15" s="17">
        <v>0</v>
      </c>
    </row>
    <row r="16" spans="1:6" ht="38.25" x14ac:dyDescent="0.2">
      <c r="A16" s="9" t="s">
        <v>20</v>
      </c>
      <c r="B16" s="15" t="s">
        <v>21</v>
      </c>
      <c r="C16" s="16">
        <f>D16 + E16</f>
        <v>26542175</v>
      </c>
      <c r="D16" s="17">
        <v>26542175</v>
      </c>
      <c r="E16" s="17">
        <v>0</v>
      </c>
      <c r="F16" s="17">
        <v>0</v>
      </c>
    </row>
    <row r="17" spans="1:6" ht="38.25" x14ac:dyDescent="0.2">
      <c r="A17" s="9" t="s">
        <v>22</v>
      </c>
      <c r="B17" s="15" t="s">
        <v>23</v>
      </c>
      <c r="C17" s="16">
        <f>D17 + E17</f>
        <v>1532000</v>
      </c>
      <c r="D17" s="17">
        <v>1532000</v>
      </c>
      <c r="E17" s="17">
        <v>0</v>
      </c>
      <c r="F17" s="17">
        <v>0</v>
      </c>
    </row>
    <row r="18" spans="1:6" ht="38.25" x14ac:dyDescent="0.2">
      <c r="A18" s="9" t="s">
        <v>24</v>
      </c>
      <c r="B18" s="15" t="s">
        <v>25</v>
      </c>
      <c r="C18" s="16">
        <f>D18 + E18</f>
        <v>735000</v>
      </c>
      <c r="D18" s="17">
        <v>735000</v>
      </c>
      <c r="E18" s="17">
        <v>0</v>
      </c>
      <c r="F18" s="17">
        <v>0</v>
      </c>
    </row>
    <row r="19" spans="1:6" ht="25.5" x14ac:dyDescent="0.2">
      <c r="A19" s="11" t="s">
        <v>26</v>
      </c>
      <c r="B19" s="12" t="s">
        <v>27</v>
      </c>
      <c r="C19" s="13">
        <f>D19 + E19</f>
        <v>357000</v>
      </c>
      <c r="D19" s="14">
        <v>357000</v>
      </c>
      <c r="E19" s="14">
        <v>0</v>
      </c>
      <c r="F19" s="14">
        <v>0</v>
      </c>
    </row>
    <row r="20" spans="1:6" ht="25.5" x14ac:dyDescent="0.2">
      <c r="A20" s="11" t="s">
        <v>28</v>
      </c>
      <c r="B20" s="12" t="s">
        <v>29</v>
      </c>
      <c r="C20" s="13">
        <f>D20 + E20</f>
        <v>110000</v>
      </c>
      <c r="D20" s="14">
        <v>110000</v>
      </c>
      <c r="E20" s="14">
        <v>0</v>
      </c>
      <c r="F20" s="14">
        <v>0</v>
      </c>
    </row>
    <row r="21" spans="1:6" ht="51" x14ac:dyDescent="0.2">
      <c r="A21" s="9" t="s">
        <v>30</v>
      </c>
      <c r="B21" s="15" t="s">
        <v>31</v>
      </c>
      <c r="C21" s="16">
        <f>D21 + E21</f>
        <v>50000</v>
      </c>
      <c r="D21" s="17">
        <v>50000</v>
      </c>
      <c r="E21" s="17">
        <v>0</v>
      </c>
      <c r="F21" s="17">
        <v>0</v>
      </c>
    </row>
    <row r="22" spans="1:6" ht="63.75" x14ac:dyDescent="0.2">
      <c r="A22" s="9" t="s">
        <v>32</v>
      </c>
      <c r="B22" s="15" t="s">
        <v>33</v>
      </c>
      <c r="C22" s="16">
        <f>D22 + E22</f>
        <v>60000</v>
      </c>
      <c r="D22" s="17">
        <v>60000</v>
      </c>
      <c r="E22" s="17">
        <v>0</v>
      </c>
      <c r="F22" s="17">
        <v>0</v>
      </c>
    </row>
    <row r="23" spans="1:6" ht="25.5" x14ac:dyDescent="0.2">
      <c r="A23" s="11" t="s">
        <v>34</v>
      </c>
      <c r="B23" s="12" t="s">
        <v>35</v>
      </c>
      <c r="C23" s="13">
        <f>D23 + E23</f>
        <v>247000</v>
      </c>
      <c r="D23" s="14">
        <v>247000</v>
      </c>
      <c r="E23" s="14">
        <v>0</v>
      </c>
      <c r="F23" s="14">
        <v>0</v>
      </c>
    </row>
    <row r="24" spans="1:6" ht="63.75" x14ac:dyDescent="0.2">
      <c r="A24" s="9" t="s">
        <v>36</v>
      </c>
      <c r="B24" s="15" t="s">
        <v>37</v>
      </c>
      <c r="C24" s="16">
        <f>D24 + E24</f>
        <v>247000</v>
      </c>
      <c r="D24" s="17">
        <v>247000</v>
      </c>
      <c r="E24" s="17">
        <v>0</v>
      </c>
      <c r="F24" s="17">
        <v>0</v>
      </c>
    </row>
    <row r="25" spans="1:6" x14ac:dyDescent="0.2">
      <c r="A25" s="11" t="s">
        <v>38</v>
      </c>
      <c r="B25" s="12" t="s">
        <v>39</v>
      </c>
      <c r="C25" s="13">
        <f>D25 + E25</f>
        <v>9016085</v>
      </c>
      <c r="D25" s="14">
        <v>9016085</v>
      </c>
      <c r="E25" s="14">
        <v>0</v>
      </c>
      <c r="F25" s="14">
        <v>0</v>
      </c>
    </row>
    <row r="26" spans="1:6" ht="25.5" x14ac:dyDescent="0.2">
      <c r="A26" s="11" t="s">
        <v>40</v>
      </c>
      <c r="B26" s="12" t="s">
        <v>41</v>
      </c>
      <c r="C26" s="13">
        <f>D26 + E26</f>
        <v>460000</v>
      </c>
      <c r="D26" s="14">
        <v>460000</v>
      </c>
      <c r="E26" s="14">
        <v>0</v>
      </c>
      <c r="F26" s="14">
        <v>0</v>
      </c>
    </row>
    <row r="27" spans="1:6" x14ac:dyDescent="0.2">
      <c r="A27" s="9" t="s">
        <v>42</v>
      </c>
      <c r="B27" s="15" t="s">
        <v>43</v>
      </c>
      <c r="C27" s="16">
        <f>D27 + E27</f>
        <v>460000</v>
      </c>
      <c r="D27" s="17">
        <v>460000</v>
      </c>
      <c r="E27" s="17">
        <v>0</v>
      </c>
      <c r="F27" s="17">
        <v>0</v>
      </c>
    </row>
    <row r="28" spans="1:6" ht="38.25" x14ac:dyDescent="0.2">
      <c r="A28" s="11" t="s">
        <v>44</v>
      </c>
      <c r="B28" s="12" t="s">
        <v>45</v>
      </c>
      <c r="C28" s="13">
        <f>D28 + E28</f>
        <v>3030000</v>
      </c>
      <c r="D28" s="14">
        <v>3030000</v>
      </c>
      <c r="E28" s="14">
        <v>0</v>
      </c>
      <c r="F28" s="14">
        <v>0</v>
      </c>
    </row>
    <row r="29" spans="1:6" x14ac:dyDescent="0.2">
      <c r="A29" s="9" t="s">
        <v>46</v>
      </c>
      <c r="B29" s="15" t="s">
        <v>43</v>
      </c>
      <c r="C29" s="16">
        <f>D29 + E29</f>
        <v>3030000</v>
      </c>
      <c r="D29" s="17">
        <v>3030000</v>
      </c>
      <c r="E29" s="17">
        <v>0</v>
      </c>
      <c r="F29" s="17">
        <v>0</v>
      </c>
    </row>
    <row r="30" spans="1:6" ht="38.25" x14ac:dyDescent="0.2">
      <c r="A30" s="11" t="s">
        <v>47</v>
      </c>
      <c r="B30" s="12" t="s">
        <v>48</v>
      </c>
      <c r="C30" s="13">
        <f>D30 + E30</f>
        <v>5526085</v>
      </c>
      <c r="D30" s="14">
        <v>5526085</v>
      </c>
      <c r="E30" s="14">
        <v>0</v>
      </c>
      <c r="F30" s="14">
        <v>0</v>
      </c>
    </row>
    <row r="31" spans="1:6" ht="102" x14ac:dyDescent="0.2">
      <c r="A31" s="9" t="s">
        <v>49</v>
      </c>
      <c r="B31" s="15" t="s">
        <v>50</v>
      </c>
      <c r="C31" s="16">
        <f>D31 + E31</f>
        <v>2860000</v>
      </c>
      <c r="D31" s="17">
        <v>2860000</v>
      </c>
      <c r="E31" s="17">
        <v>0</v>
      </c>
      <c r="F31" s="17">
        <v>0</v>
      </c>
    </row>
    <row r="32" spans="1:6" ht="76.5" x14ac:dyDescent="0.2">
      <c r="A32" s="9" t="s">
        <v>51</v>
      </c>
      <c r="B32" s="15" t="s">
        <v>52</v>
      </c>
      <c r="C32" s="16">
        <f>D32 + E32</f>
        <v>2666085</v>
      </c>
      <c r="D32" s="17">
        <v>2666085</v>
      </c>
      <c r="E32" s="17">
        <v>0</v>
      </c>
      <c r="F32" s="17">
        <v>0</v>
      </c>
    </row>
    <row r="33" spans="1:6" ht="38.25" x14ac:dyDescent="0.2">
      <c r="A33" s="11" t="s">
        <v>53</v>
      </c>
      <c r="B33" s="12" t="s">
        <v>54</v>
      </c>
      <c r="C33" s="13">
        <f>D33 + E33</f>
        <v>85551893</v>
      </c>
      <c r="D33" s="14">
        <v>85551893</v>
      </c>
      <c r="E33" s="14">
        <v>0</v>
      </c>
      <c r="F33" s="14">
        <v>0</v>
      </c>
    </row>
    <row r="34" spans="1:6" x14ac:dyDescent="0.2">
      <c r="A34" s="11" t="s">
        <v>55</v>
      </c>
      <c r="B34" s="12" t="s">
        <v>56</v>
      </c>
      <c r="C34" s="13">
        <f>D34 + E34</f>
        <v>37365905</v>
      </c>
      <c r="D34" s="14">
        <v>37365905</v>
      </c>
      <c r="E34" s="14">
        <v>0</v>
      </c>
      <c r="F34" s="14">
        <v>0</v>
      </c>
    </row>
    <row r="35" spans="1:6" ht="51" x14ac:dyDescent="0.2">
      <c r="A35" s="9" t="s">
        <v>57</v>
      </c>
      <c r="B35" s="15" t="s">
        <v>58</v>
      </c>
      <c r="C35" s="16">
        <f>D35 + E35</f>
        <v>40000</v>
      </c>
      <c r="D35" s="17">
        <v>40000</v>
      </c>
      <c r="E35" s="17">
        <v>0</v>
      </c>
      <c r="F35" s="17">
        <v>0</v>
      </c>
    </row>
    <row r="36" spans="1:6" ht="51" x14ac:dyDescent="0.2">
      <c r="A36" s="9" t="s">
        <v>59</v>
      </c>
      <c r="B36" s="15" t="s">
        <v>60</v>
      </c>
      <c r="C36" s="16">
        <f>D36 + E36</f>
        <v>117000</v>
      </c>
      <c r="D36" s="17">
        <v>117000</v>
      </c>
      <c r="E36" s="17">
        <v>0</v>
      </c>
      <c r="F36" s="17">
        <v>0</v>
      </c>
    </row>
    <row r="37" spans="1:6" ht="51" x14ac:dyDescent="0.2">
      <c r="A37" s="9" t="s">
        <v>61</v>
      </c>
      <c r="B37" s="15" t="s">
        <v>62</v>
      </c>
      <c r="C37" s="16">
        <f>D37 + E37</f>
        <v>1750000</v>
      </c>
      <c r="D37" s="17">
        <v>1750000</v>
      </c>
      <c r="E37" s="17">
        <v>0</v>
      </c>
      <c r="F37" s="17">
        <v>0</v>
      </c>
    </row>
    <row r="38" spans="1:6" ht="51" x14ac:dyDescent="0.2">
      <c r="A38" s="9" t="s">
        <v>63</v>
      </c>
      <c r="B38" s="15" t="s">
        <v>64</v>
      </c>
      <c r="C38" s="16">
        <f>D38 + E38</f>
        <v>2060000</v>
      </c>
      <c r="D38" s="17">
        <v>2060000</v>
      </c>
      <c r="E38" s="17">
        <v>0</v>
      </c>
      <c r="F38" s="17">
        <v>0</v>
      </c>
    </row>
    <row r="39" spans="1:6" x14ac:dyDescent="0.2">
      <c r="A39" s="9" t="s">
        <v>65</v>
      </c>
      <c r="B39" s="15" t="s">
        <v>66</v>
      </c>
      <c r="C39" s="16">
        <f>D39 + E39</f>
        <v>2190000</v>
      </c>
      <c r="D39" s="17">
        <v>2190000</v>
      </c>
      <c r="E39" s="17">
        <v>0</v>
      </c>
      <c r="F39" s="17">
        <v>0</v>
      </c>
    </row>
    <row r="40" spans="1:6" x14ac:dyDescent="0.2">
      <c r="A40" s="9" t="s">
        <v>67</v>
      </c>
      <c r="B40" s="15" t="s">
        <v>68</v>
      </c>
      <c r="C40" s="16">
        <f>D40 + E40</f>
        <v>26671905</v>
      </c>
      <c r="D40" s="17">
        <v>26671905</v>
      </c>
      <c r="E40" s="17">
        <v>0</v>
      </c>
      <c r="F40" s="17">
        <v>0</v>
      </c>
    </row>
    <row r="41" spans="1:6" x14ac:dyDescent="0.2">
      <c r="A41" s="9" t="s">
        <v>69</v>
      </c>
      <c r="B41" s="15" t="s">
        <v>70</v>
      </c>
      <c r="C41" s="16">
        <f>D41 + E41</f>
        <v>1020000</v>
      </c>
      <c r="D41" s="17">
        <v>1020000</v>
      </c>
      <c r="E41" s="17">
        <v>0</v>
      </c>
      <c r="F41" s="17">
        <v>0</v>
      </c>
    </row>
    <row r="42" spans="1:6" x14ac:dyDescent="0.2">
      <c r="A42" s="9" t="s">
        <v>71</v>
      </c>
      <c r="B42" s="15" t="s">
        <v>72</v>
      </c>
      <c r="C42" s="16">
        <f>D42 + E42</f>
        <v>3380000</v>
      </c>
      <c r="D42" s="17">
        <v>3380000</v>
      </c>
      <c r="E42" s="17">
        <v>0</v>
      </c>
      <c r="F42" s="17">
        <v>0</v>
      </c>
    </row>
    <row r="43" spans="1:6" x14ac:dyDescent="0.2">
      <c r="A43" s="9" t="s">
        <v>73</v>
      </c>
      <c r="B43" s="15" t="s">
        <v>74</v>
      </c>
      <c r="C43" s="16">
        <f>D43 + E43</f>
        <v>25000</v>
      </c>
      <c r="D43" s="17">
        <v>25000</v>
      </c>
      <c r="E43" s="17">
        <v>0</v>
      </c>
      <c r="F43" s="17">
        <v>0</v>
      </c>
    </row>
    <row r="44" spans="1:6" x14ac:dyDescent="0.2">
      <c r="A44" s="9" t="s">
        <v>75</v>
      </c>
      <c r="B44" s="15" t="s">
        <v>76</v>
      </c>
      <c r="C44" s="16">
        <f>D44 + E44</f>
        <v>112000</v>
      </c>
      <c r="D44" s="17">
        <v>112000</v>
      </c>
      <c r="E44" s="17">
        <v>0</v>
      </c>
      <c r="F44" s="17">
        <v>0</v>
      </c>
    </row>
    <row r="45" spans="1:6" x14ac:dyDescent="0.2">
      <c r="A45" s="11" t="s">
        <v>77</v>
      </c>
      <c r="B45" s="12" t="s">
        <v>78</v>
      </c>
      <c r="C45" s="13">
        <f>D45 + E45</f>
        <v>48185988</v>
      </c>
      <c r="D45" s="14">
        <v>48185988</v>
      </c>
      <c r="E45" s="14">
        <v>0</v>
      </c>
      <c r="F45" s="14">
        <v>0</v>
      </c>
    </row>
    <row r="46" spans="1:6" x14ac:dyDescent="0.2">
      <c r="A46" s="9" t="s">
        <v>79</v>
      </c>
      <c r="B46" s="15" t="s">
        <v>80</v>
      </c>
      <c r="C46" s="16">
        <f>D46 + E46</f>
        <v>2355000</v>
      </c>
      <c r="D46" s="17">
        <v>2355000</v>
      </c>
      <c r="E46" s="17">
        <v>0</v>
      </c>
      <c r="F46" s="17">
        <v>0</v>
      </c>
    </row>
    <row r="47" spans="1:6" x14ac:dyDescent="0.2">
      <c r="A47" s="9" t="s">
        <v>81</v>
      </c>
      <c r="B47" s="15" t="s">
        <v>82</v>
      </c>
      <c r="C47" s="16">
        <f>D47 + E47</f>
        <v>23950000</v>
      </c>
      <c r="D47" s="17">
        <v>23950000</v>
      </c>
      <c r="E47" s="17">
        <v>0</v>
      </c>
      <c r="F47" s="17">
        <v>0</v>
      </c>
    </row>
    <row r="48" spans="1:6" ht="63.75" x14ac:dyDescent="0.2">
      <c r="A48" s="9" t="s">
        <v>83</v>
      </c>
      <c r="B48" s="15" t="s">
        <v>84</v>
      </c>
      <c r="C48" s="16">
        <f>D48 + E48</f>
        <v>21880988</v>
      </c>
      <c r="D48" s="17">
        <v>21880988</v>
      </c>
      <c r="E48" s="17">
        <v>0</v>
      </c>
      <c r="F48" s="17">
        <v>0</v>
      </c>
    </row>
    <row r="49" spans="1:6" x14ac:dyDescent="0.2">
      <c r="A49" s="11" t="s">
        <v>85</v>
      </c>
      <c r="B49" s="12" t="s">
        <v>86</v>
      </c>
      <c r="C49" s="13">
        <f>D49 + E49</f>
        <v>76000</v>
      </c>
      <c r="D49" s="14">
        <v>0</v>
      </c>
      <c r="E49" s="14">
        <v>76000</v>
      </c>
      <c r="F49" s="14">
        <v>0</v>
      </c>
    </row>
    <row r="50" spans="1:6" x14ac:dyDescent="0.2">
      <c r="A50" s="11" t="s">
        <v>87</v>
      </c>
      <c r="B50" s="12" t="s">
        <v>88</v>
      </c>
      <c r="C50" s="13">
        <f>D50 + E50</f>
        <v>76000</v>
      </c>
      <c r="D50" s="14">
        <v>0</v>
      </c>
      <c r="E50" s="14">
        <v>76000</v>
      </c>
      <c r="F50" s="14">
        <v>0</v>
      </c>
    </row>
    <row r="51" spans="1:6" ht="63.75" x14ac:dyDescent="0.2">
      <c r="A51" s="9" t="s">
        <v>89</v>
      </c>
      <c r="B51" s="15" t="s">
        <v>90</v>
      </c>
      <c r="C51" s="16">
        <f>D51 + E51</f>
        <v>60000</v>
      </c>
      <c r="D51" s="17">
        <v>0</v>
      </c>
      <c r="E51" s="17">
        <v>60000</v>
      </c>
      <c r="F51" s="17">
        <v>0</v>
      </c>
    </row>
    <row r="52" spans="1:6" ht="51" x14ac:dyDescent="0.2">
      <c r="A52" s="9" t="s">
        <v>91</v>
      </c>
      <c r="B52" s="15" t="s">
        <v>92</v>
      </c>
      <c r="C52" s="16">
        <f>D52 + E52</f>
        <v>16000</v>
      </c>
      <c r="D52" s="17">
        <v>0</v>
      </c>
      <c r="E52" s="17">
        <v>16000</v>
      </c>
      <c r="F52" s="17">
        <v>0</v>
      </c>
    </row>
    <row r="53" spans="1:6" x14ac:dyDescent="0.2">
      <c r="A53" s="11" t="s">
        <v>93</v>
      </c>
      <c r="B53" s="12" t="s">
        <v>94</v>
      </c>
      <c r="C53" s="13">
        <f>D53 + E53</f>
        <v>22599836.359999999</v>
      </c>
      <c r="D53" s="14">
        <v>6637100</v>
      </c>
      <c r="E53" s="14">
        <v>15962736.360000001</v>
      </c>
      <c r="F53" s="14">
        <v>0</v>
      </c>
    </row>
    <row r="54" spans="1:6" ht="25.5" x14ac:dyDescent="0.2">
      <c r="A54" s="11" t="s">
        <v>95</v>
      </c>
      <c r="B54" s="12" t="s">
        <v>96</v>
      </c>
      <c r="C54" s="13">
        <f>D54 + E54</f>
        <v>2212000</v>
      </c>
      <c r="D54" s="14">
        <v>2212000</v>
      </c>
      <c r="E54" s="14">
        <v>0</v>
      </c>
      <c r="F54" s="14">
        <v>0</v>
      </c>
    </row>
    <row r="55" spans="1:6" x14ac:dyDescent="0.2">
      <c r="A55" s="11" t="s">
        <v>97</v>
      </c>
      <c r="B55" s="12" t="s">
        <v>98</v>
      </c>
      <c r="C55" s="13">
        <f>D55 + E55</f>
        <v>2212000</v>
      </c>
      <c r="D55" s="14">
        <v>2212000</v>
      </c>
      <c r="E55" s="14">
        <v>0</v>
      </c>
      <c r="F55" s="14">
        <v>0</v>
      </c>
    </row>
    <row r="56" spans="1:6" x14ac:dyDescent="0.2">
      <c r="A56" s="9" t="s">
        <v>99</v>
      </c>
      <c r="B56" s="15" t="s">
        <v>100</v>
      </c>
      <c r="C56" s="16">
        <f>D56 + E56</f>
        <v>2080000</v>
      </c>
      <c r="D56" s="17">
        <v>2080000</v>
      </c>
      <c r="E56" s="17">
        <v>0</v>
      </c>
      <c r="F56" s="17">
        <v>0</v>
      </c>
    </row>
    <row r="57" spans="1:6" ht="89.25" x14ac:dyDescent="0.2">
      <c r="A57" s="9" t="s">
        <v>101</v>
      </c>
      <c r="B57" s="15" t="s">
        <v>102</v>
      </c>
      <c r="C57" s="16">
        <f>D57 + E57</f>
        <v>130000</v>
      </c>
      <c r="D57" s="17">
        <v>130000</v>
      </c>
      <c r="E57" s="17">
        <v>0</v>
      </c>
      <c r="F57" s="17">
        <v>0</v>
      </c>
    </row>
    <row r="58" spans="1:6" ht="51" x14ac:dyDescent="0.2">
      <c r="A58" s="9" t="s">
        <v>103</v>
      </c>
      <c r="B58" s="15" t="s">
        <v>104</v>
      </c>
      <c r="C58" s="16">
        <f>D58 + E58</f>
        <v>2000</v>
      </c>
      <c r="D58" s="17">
        <v>2000</v>
      </c>
      <c r="E58" s="17">
        <v>0</v>
      </c>
      <c r="F58" s="17">
        <v>0</v>
      </c>
    </row>
    <row r="59" spans="1:6" ht="25.5" x14ac:dyDescent="0.2">
      <c r="A59" s="11" t="s">
        <v>105</v>
      </c>
      <c r="B59" s="12" t="s">
        <v>106</v>
      </c>
      <c r="C59" s="13">
        <f>D59 + E59</f>
        <v>3666100</v>
      </c>
      <c r="D59" s="14">
        <v>3666100</v>
      </c>
      <c r="E59" s="14">
        <v>0</v>
      </c>
      <c r="F59" s="14">
        <v>0</v>
      </c>
    </row>
    <row r="60" spans="1:6" x14ac:dyDescent="0.2">
      <c r="A60" s="11" t="s">
        <v>107</v>
      </c>
      <c r="B60" s="12" t="s">
        <v>108</v>
      </c>
      <c r="C60" s="13">
        <f>D60 + E60</f>
        <v>3483000</v>
      </c>
      <c r="D60" s="14">
        <v>3483000</v>
      </c>
      <c r="E60" s="14">
        <v>0</v>
      </c>
      <c r="F60" s="14">
        <v>0</v>
      </c>
    </row>
    <row r="61" spans="1:6" ht="51" x14ac:dyDescent="0.2">
      <c r="A61" s="9" t="s">
        <v>109</v>
      </c>
      <c r="B61" s="15" t="s">
        <v>110</v>
      </c>
      <c r="C61" s="16">
        <f>D61 + E61</f>
        <v>70000</v>
      </c>
      <c r="D61" s="17">
        <v>70000</v>
      </c>
      <c r="E61" s="17">
        <v>0</v>
      </c>
      <c r="F61" s="17">
        <v>0</v>
      </c>
    </row>
    <row r="62" spans="1:6" ht="25.5" x14ac:dyDescent="0.2">
      <c r="A62" s="9" t="s">
        <v>111</v>
      </c>
      <c r="B62" s="15" t="s">
        <v>112</v>
      </c>
      <c r="C62" s="16">
        <f>D62 + E62</f>
        <v>2040000</v>
      </c>
      <c r="D62" s="17">
        <v>2040000</v>
      </c>
      <c r="E62" s="17">
        <v>0</v>
      </c>
      <c r="F62" s="17">
        <v>0</v>
      </c>
    </row>
    <row r="63" spans="1:6" ht="25.5" x14ac:dyDescent="0.2">
      <c r="A63" s="9" t="s">
        <v>113</v>
      </c>
      <c r="B63" s="15" t="s">
        <v>114</v>
      </c>
      <c r="C63" s="16">
        <f>D63 + E63</f>
        <v>1373000</v>
      </c>
      <c r="D63" s="17">
        <v>1373000</v>
      </c>
      <c r="E63" s="17">
        <v>0</v>
      </c>
      <c r="F63" s="17">
        <v>0</v>
      </c>
    </row>
    <row r="64" spans="1:6" ht="38.25" x14ac:dyDescent="0.2">
      <c r="A64" s="11" t="s">
        <v>115</v>
      </c>
      <c r="B64" s="12" t="s">
        <v>116</v>
      </c>
      <c r="C64" s="13">
        <f>D64 + E64</f>
        <v>100000</v>
      </c>
      <c r="D64" s="14">
        <v>100000</v>
      </c>
      <c r="E64" s="14">
        <v>0</v>
      </c>
      <c r="F64" s="14">
        <v>0</v>
      </c>
    </row>
    <row r="65" spans="1:6" ht="38.25" x14ac:dyDescent="0.2">
      <c r="A65" s="9" t="s">
        <v>117</v>
      </c>
      <c r="B65" s="15" t="s">
        <v>118</v>
      </c>
      <c r="C65" s="16">
        <f>D65 + E65</f>
        <v>100000</v>
      </c>
      <c r="D65" s="17">
        <v>100000</v>
      </c>
      <c r="E65" s="17">
        <v>0</v>
      </c>
      <c r="F65" s="17">
        <v>0</v>
      </c>
    </row>
    <row r="66" spans="1:6" x14ac:dyDescent="0.2">
      <c r="A66" s="11" t="s">
        <v>119</v>
      </c>
      <c r="B66" s="12" t="s">
        <v>120</v>
      </c>
      <c r="C66" s="13">
        <f>D66 + E66</f>
        <v>83100</v>
      </c>
      <c r="D66" s="14">
        <v>83100</v>
      </c>
      <c r="E66" s="14">
        <v>0</v>
      </c>
      <c r="F66" s="14">
        <v>0</v>
      </c>
    </row>
    <row r="67" spans="1:6" ht="51" x14ac:dyDescent="0.2">
      <c r="A67" s="9" t="s">
        <v>121</v>
      </c>
      <c r="B67" s="15" t="s">
        <v>122</v>
      </c>
      <c r="C67" s="16">
        <f>D67 + E67</f>
        <v>78000</v>
      </c>
      <c r="D67" s="17">
        <v>78000</v>
      </c>
      <c r="E67" s="17">
        <v>0</v>
      </c>
      <c r="F67" s="17">
        <v>0</v>
      </c>
    </row>
    <row r="68" spans="1:6" ht="38.25" x14ac:dyDescent="0.2">
      <c r="A68" s="9" t="s">
        <v>123</v>
      </c>
      <c r="B68" s="15" t="s">
        <v>124</v>
      </c>
      <c r="C68" s="16">
        <f>D68 + E68</f>
        <v>5100</v>
      </c>
      <c r="D68" s="17">
        <v>5100</v>
      </c>
      <c r="E68" s="17">
        <v>0</v>
      </c>
      <c r="F68" s="17">
        <v>0</v>
      </c>
    </row>
    <row r="69" spans="1:6" x14ac:dyDescent="0.2">
      <c r="A69" s="11" t="s">
        <v>125</v>
      </c>
      <c r="B69" s="12" t="s">
        <v>126</v>
      </c>
      <c r="C69" s="13">
        <f>D69 + E69</f>
        <v>819000</v>
      </c>
      <c r="D69" s="14">
        <v>759000</v>
      </c>
      <c r="E69" s="14">
        <v>60000</v>
      </c>
      <c r="F69" s="14">
        <v>0</v>
      </c>
    </row>
    <row r="70" spans="1:6" x14ac:dyDescent="0.2">
      <c r="A70" s="11" t="s">
        <v>127</v>
      </c>
      <c r="B70" s="12" t="s">
        <v>98</v>
      </c>
      <c r="C70" s="13">
        <f>D70 + E70</f>
        <v>819000</v>
      </c>
      <c r="D70" s="14">
        <v>759000</v>
      </c>
      <c r="E70" s="14">
        <v>60000</v>
      </c>
      <c r="F70" s="14">
        <v>0</v>
      </c>
    </row>
    <row r="71" spans="1:6" x14ac:dyDescent="0.2">
      <c r="A71" s="9" t="s">
        <v>128</v>
      </c>
      <c r="B71" s="15" t="s">
        <v>98</v>
      </c>
      <c r="C71" s="16">
        <f>D71 + E71</f>
        <v>709000</v>
      </c>
      <c r="D71" s="17">
        <v>709000</v>
      </c>
      <c r="E71" s="17">
        <v>0</v>
      </c>
      <c r="F71" s="17">
        <v>0</v>
      </c>
    </row>
    <row r="72" spans="1:6" ht="51" x14ac:dyDescent="0.2">
      <c r="A72" s="9" t="s">
        <v>129</v>
      </c>
      <c r="B72" s="15" t="s">
        <v>130</v>
      </c>
      <c r="C72" s="16">
        <f>D72 + E72</f>
        <v>60000</v>
      </c>
      <c r="D72" s="17">
        <v>0</v>
      </c>
      <c r="E72" s="17">
        <v>60000</v>
      </c>
      <c r="F72" s="17">
        <v>0</v>
      </c>
    </row>
    <row r="73" spans="1:6" ht="140.25" x14ac:dyDescent="0.2">
      <c r="A73" s="9" t="s">
        <v>131</v>
      </c>
      <c r="B73" s="15" t="s">
        <v>132</v>
      </c>
      <c r="C73" s="16">
        <f>D73 + E73</f>
        <v>50000</v>
      </c>
      <c r="D73" s="17">
        <v>50000</v>
      </c>
      <c r="E73" s="17">
        <v>0</v>
      </c>
      <c r="F73" s="17">
        <v>0</v>
      </c>
    </row>
    <row r="74" spans="1:6" x14ac:dyDescent="0.2">
      <c r="A74" s="11" t="s">
        <v>133</v>
      </c>
      <c r="B74" s="12" t="s">
        <v>134</v>
      </c>
      <c r="C74" s="13">
        <f>D74 + E74</f>
        <v>15902736.360000001</v>
      </c>
      <c r="D74" s="14">
        <v>0</v>
      </c>
      <c r="E74" s="14">
        <v>15902736.360000001</v>
      </c>
      <c r="F74" s="14">
        <v>0</v>
      </c>
    </row>
    <row r="75" spans="1:6" ht="38.25" x14ac:dyDescent="0.2">
      <c r="A75" s="11" t="s">
        <v>135</v>
      </c>
      <c r="B75" s="12" t="s">
        <v>136</v>
      </c>
      <c r="C75" s="13">
        <f>D75 + E75</f>
        <v>2450348.0299999998</v>
      </c>
      <c r="D75" s="14">
        <v>0</v>
      </c>
      <c r="E75" s="14">
        <v>2450348.0299999998</v>
      </c>
      <c r="F75" s="14">
        <v>0</v>
      </c>
    </row>
    <row r="76" spans="1:6" ht="25.5" x14ac:dyDescent="0.2">
      <c r="A76" s="9" t="s">
        <v>137</v>
      </c>
      <c r="B76" s="15" t="s">
        <v>138</v>
      </c>
      <c r="C76" s="16">
        <f>D76 + E76</f>
        <v>2020384.41</v>
      </c>
      <c r="D76" s="17">
        <v>0</v>
      </c>
      <c r="E76" s="17">
        <v>2020384.41</v>
      </c>
      <c r="F76" s="17">
        <v>0</v>
      </c>
    </row>
    <row r="77" spans="1:6" ht="25.5" x14ac:dyDescent="0.2">
      <c r="A77" s="9" t="s">
        <v>139</v>
      </c>
      <c r="B77" s="15" t="s">
        <v>140</v>
      </c>
      <c r="C77" s="16">
        <f>D77 + E77</f>
        <v>5194.7700000000004</v>
      </c>
      <c r="D77" s="17">
        <v>0</v>
      </c>
      <c r="E77" s="17">
        <v>5194.7700000000004</v>
      </c>
      <c r="F77" s="17">
        <v>0</v>
      </c>
    </row>
    <row r="78" spans="1:6" ht="51" x14ac:dyDescent="0.2">
      <c r="A78" s="9" t="s">
        <v>141</v>
      </c>
      <c r="B78" s="15" t="s">
        <v>142</v>
      </c>
      <c r="C78" s="16">
        <f>D78 + E78</f>
        <v>338371.35</v>
      </c>
      <c r="D78" s="17">
        <v>0</v>
      </c>
      <c r="E78" s="17">
        <v>338371.35</v>
      </c>
      <c r="F78" s="17">
        <v>0</v>
      </c>
    </row>
    <row r="79" spans="1:6" ht="38.25" x14ac:dyDescent="0.2">
      <c r="A79" s="9" t="s">
        <v>143</v>
      </c>
      <c r="B79" s="15" t="s">
        <v>144</v>
      </c>
      <c r="C79" s="16">
        <f>D79 + E79</f>
        <v>86397.5</v>
      </c>
      <c r="D79" s="17">
        <v>0</v>
      </c>
      <c r="E79" s="17">
        <v>86397.5</v>
      </c>
      <c r="F79" s="17">
        <v>0</v>
      </c>
    </row>
    <row r="80" spans="1:6" ht="25.5" x14ac:dyDescent="0.2">
      <c r="A80" s="11" t="s">
        <v>145</v>
      </c>
      <c r="B80" s="12" t="s">
        <v>146</v>
      </c>
      <c r="C80" s="13">
        <f>D80 + E80</f>
        <v>13452388.330000002</v>
      </c>
      <c r="D80" s="14">
        <v>0</v>
      </c>
      <c r="E80" s="14">
        <v>13452388.330000002</v>
      </c>
      <c r="F80" s="14">
        <v>0</v>
      </c>
    </row>
    <row r="81" spans="1:6" x14ac:dyDescent="0.2">
      <c r="A81" s="9" t="s">
        <v>147</v>
      </c>
      <c r="B81" s="15" t="s">
        <v>148</v>
      </c>
      <c r="C81" s="16">
        <f>D81 + E81</f>
        <v>9781954.3800000008</v>
      </c>
      <c r="D81" s="17">
        <v>0</v>
      </c>
      <c r="E81" s="17">
        <v>9781954.3800000008</v>
      </c>
      <c r="F81" s="17">
        <v>0</v>
      </c>
    </row>
    <row r="82" spans="1:6" ht="114.75" x14ac:dyDescent="0.2">
      <c r="A82" s="9" t="s">
        <v>149</v>
      </c>
      <c r="B82" s="15" t="s">
        <v>150</v>
      </c>
      <c r="C82" s="16">
        <f>D82 + E82</f>
        <v>3670433.95</v>
      </c>
      <c r="D82" s="17">
        <v>0</v>
      </c>
      <c r="E82" s="17">
        <v>3670433.95</v>
      </c>
      <c r="F82" s="17">
        <v>0</v>
      </c>
    </row>
    <row r="83" spans="1:6" x14ac:dyDescent="0.2">
      <c r="A83" s="11" t="s">
        <v>151</v>
      </c>
      <c r="B83" s="12" t="s">
        <v>152</v>
      </c>
      <c r="C83" s="13">
        <f>D83 + E83</f>
        <v>200000</v>
      </c>
      <c r="D83" s="14">
        <v>0</v>
      </c>
      <c r="E83" s="14">
        <v>200000</v>
      </c>
      <c r="F83" s="14">
        <v>200000</v>
      </c>
    </row>
    <row r="84" spans="1:6" ht="25.5" x14ac:dyDescent="0.2">
      <c r="A84" s="11" t="s">
        <v>153</v>
      </c>
      <c r="B84" s="12" t="s">
        <v>154</v>
      </c>
      <c r="C84" s="13">
        <f>D84 + E84</f>
        <v>200000</v>
      </c>
      <c r="D84" s="14">
        <v>0</v>
      </c>
      <c r="E84" s="14">
        <v>200000</v>
      </c>
      <c r="F84" s="14">
        <v>200000</v>
      </c>
    </row>
    <row r="85" spans="1:6" x14ac:dyDescent="0.2">
      <c r="A85" s="11" t="s">
        <v>155</v>
      </c>
      <c r="B85" s="12" t="s">
        <v>156</v>
      </c>
      <c r="C85" s="13">
        <f>D85 + E85</f>
        <v>200000</v>
      </c>
      <c r="D85" s="14">
        <v>0</v>
      </c>
      <c r="E85" s="14">
        <v>200000</v>
      </c>
      <c r="F85" s="14">
        <v>200000</v>
      </c>
    </row>
    <row r="86" spans="1:6" ht="76.5" x14ac:dyDescent="0.2">
      <c r="A86" s="9" t="s">
        <v>157</v>
      </c>
      <c r="B86" s="15" t="s">
        <v>158</v>
      </c>
      <c r="C86" s="16">
        <f>D86 + E86</f>
        <v>200000</v>
      </c>
      <c r="D86" s="17">
        <v>0</v>
      </c>
      <c r="E86" s="17">
        <v>200000</v>
      </c>
      <c r="F86" s="17">
        <v>200000</v>
      </c>
    </row>
    <row r="87" spans="1:6" ht="25.5" x14ac:dyDescent="0.2">
      <c r="A87" s="18"/>
      <c r="B87" s="18" t="s">
        <v>159</v>
      </c>
      <c r="C87" s="13">
        <f>D87 + E87</f>
        <v>235774989.36000001</v>
      </c>
      <c r="D87" s="13">
        <v>219536253</v>
      </c>
      <c r="E87" s="13">
        <v>16238736.360000001</v>
      </c>
      <c r="F87" s="13">
        <v>200000</v>
      </c>
    </row>
    <row r="88" spans="1:6" x14ac:dyDescent="0.2">
      <c r="A88" s="11" t="s">
        <v>160</v>
      </c>
      <c r="B88" s="12" t="s">
        <v>161</v>
      </c>
      <c r="C88" s="13">
        <f>D88 + E88</f>
        <v>138969548</v>
      </c>
      <c r="D88" s="14">
        <v>131340257</v>
      </c>
      <c r="E88" s="14">
        <v>7629291</v>
      </c>
      <c r="F88" s="14">
        <v>0</v>
      </c>
    </row>
    <row r="89" spans="1:6" x14ac:dyDescent="0.2">
      <c r="A89" s="11" t="s">
        <v>162</v>
      </c>
      <c r="B89" s="12" t="s">
        <v>163</v>
      </c>
      <c r="C89" s="13">
        <f>D89 + E89</f>
        <v>138969548</v>
      </c>
      <c r="D89" s="14">
        <v>131340257</v>
      </c>
      <c r="E89" s="14">
        <v>7629291</v>
      </c>
      <c r="F89" s="14">
        <v>0</v>
      </c>
    </row>
    <row r="90" spans="1:6" ht="25.5" x14ac:dyDescent="0.2">
      <c r="A90" s="11" t="s">
        <v>164</v>
      </c>
      <c r="B90" s="12" t="s">
        <v>165</v>
      </c>
      <c r="C90" s="13">
        <f>D90 + E90</f>
        <v>24207900</v>
      </c>
      <c r="D90" s="14">
        <v>24207900</v>
      </c>
      <c r="E90" s="14">
        <v>0</v>
      </c>
      <c r="F90" s="14">
        <v>0</v>
      </c>
    </row>
    <row r="91" spans="1:6" x14ac:dyDescent="0.2">
      <c r="A91" s="9" t="s">
        <v>166</v>
      </c>
      <c r="B91" s="15" t="s">
        <v>167</v>
      </c>
      <c r="C91" s="16">
        <f>D91 + E91</f>
        <v>24207900</v>
      </c>
      <c r="D91" s="17">
        <v>24207900</v>
      </c>
      <c r="E91" s="17">
        <v>0</v>
      </c>
      <c r="F91" s="17">
        <v>0</v>
      </c>
    </row>
    <row r="92" spans="1:6" ht="25.5" x14ac:dyDescent="0.2">
      <c r="A92" s="11" t="s">
        <v>168</v>
      </c>
      <c r="B92" s="12" t="s">
        <v>169</v>
      </c>
      <c r="C92" s="13">
        <f>D92 + E92</f>
        <v>109573191</v>
      </c>
      <c r="D92" s="14">
        <v>101943900</v>
      </c>
      <c r="E92" s="14">
        <v>7629291</v>
      </c>
      <c r="F92" s="14">
        <v>0</v>
      </c>
    </row>
    <row r="93" spans="1:6" ht="38.25" x14ac:dyDescent="0.2">
      <c r="A93" s="9" t="s">
        <v>170</v>
      </c>
      <c r="B93" s="15" t="s">
        <v>171</v>
      </c>
      <c r="C93" s="16">
        <f>D93 + E93</f>
        <v>5318400</v>
      </c>
      <c r="D93" s="17">
        <v>5318400</v>
      </c>
      <c r="E93" s="17">
        <v>0</v>
      </c>
      <c r="F93" s="17">
        <v>0</v>
      </c>
    </row>
    <row r="94" spans="1:6" ht="114.75" x14ac:dyDescent="0.2">
      <c r="A94" s="9" t="s">
        <v>172</v>
      </c>
      <c r="B94" s="15" t="s">
        <v>173</v>
      </c>
      <c r="C94" s="16">
        <f>D94 + E94</f>
        <v>10707200</v>
      </c>
      <c r="D94" s="17">
        <v>10707200</v>
      </c>
      <c r="E94" s="17">
        <v>0</v>
      </c>
      <c r="F94" s="17">
        <v>0</v>
      </c>
    </row>
    <row r="95" spans="1:6" ht="25.5" x14ac:dyDescent="0.2">
      <c r="A95" s="9" t="s">
        <v>174</v>
      </c>
      <c r="B95" s="15" t="s">
        <v>175</v>
      </c>
      <c r="C95" s="16">
        <f>D95 + E95</f>
        <v>81476023</v>
      </c>
      <c r="D95" s="17">
        <v>75546600</v>
      </c>
      <c r="E95" s="17">
        <v>5929423</v>
      </c>
      <c r="F95" s="17">
        <v>0</v>
      </c>
    </row>
    <row r="96" spans="1:6" ht="38.25" x14ac:dyDescent="0.2">
      <c r="A96" s="9" t="s">
        <v>176</v>
      </c>
      <c r="B96" s="15" t="s">
        <v>177</v>
      </c>
      <c r="C96" s="16">
        <f>D96 + E96</f>
        <v>466700</v>
      </c>
      <c r="D96" s="17">
        <v>279600</v>
      </c>
      <c r="E96" s="17">
        <v>187100</v>
      </c>
      <c r="F96" s="17">
        <v>0</v>
      </c>
    </row>
    <row r="97" spans="1:6" ht="63.75" x14ac:dyDescent="0.2">
      <c r="A97" s="9" t="s">
        <v>178</v>
      </c>
      <c r="B97" s="15" t="s">
        <v>179</v>
      </c>
      <c r="C97" s="16">
        <f>D97 + E97</f>
        <v>1268000</v>
      </c>
      <c r="D97" s="17">
        <v>1268000</v>
      </c>
      <c r="E97" s="17">
        <v>0</v>
      </c>
      <c r="F97" s="17">
        <v>0</v>
      </c>
    </row>
    <row r="98" spans="1:6" ht="51" x14ac:dyDescent="0.2">
      <c r="A98" s="9" t="s">
        <v>180</v>
      </c>
      <c r="B98" s="15" t="s">
        <v>181</v>
      </c>
      <c r="C98" s="16">
        <f>D98 + E98</f>
        <v>8824100</v>
      </c>
      <c r="D98" s="17">
        <v>8824100</v>
      </c>
      <c r="E98" s="17">
        <v>0</v>
      </c>
      <c r="F98" s="17">
        <v>0</v>
      </c>
    </row>
    <row r="99" spans="1:6" ht="63.75" x14ac:dyDescent="0.2">
      <c r="A99" s="9" t="s">
        <v>182</v>
      </c>
      <c r="B99" s="15" t="s">
        <v>183</v>
      </c>
      <c r="C99" s="16">
        <f>D99 + E99</f>
        <v>931400</v>
      </c>
      <c r="D99" s="17">
        <v>0</v>
      </c>
      <c r="E99" s="17">
        <v>931400</v>
      </c>
      <c r="F99" s="17">
        <v>0</v>
      </c>
    </row>
    <row r="100" spans="1:6" ht="38.25" x14ac:dyDescent="0.2">
      <c r="A100" s="9" t="s">
        <v>184</v>
      </c>
      <c r="B100" s="15" t="s">
        <v>185</v>
      </c>
      <c r="C100" s="16">
        <f>D100 + E100</f>
        <v>581368</v>
      </c>
      <c r="D100" s="17">
        <v>0</v>
      </c>
      <c r="E100" s="17">
        <v>581368</v>
      </c>
      <c r="F100" s="17">
        <v>0</v>
      </c>
    </row>
    <row r="101" spans="1:6" ht="25.5" x14ac:dyDescent="0.2">
      <c r="A101" s="11" t="s">
        <v>186</v>
      </c>
      <c r="B101" s="12" t="s">
        <v>187</v>
      </c>
      <c r="C101" s="13">
        <f>D101 + E101</f>
        <v>5188457</v>
      </c>
      <c r="D101" s="14">
        <v>5188457</v>
      </c>
      <c r="E101" s="14">
        <v>0</v>
      </c>
      <c r="F101" s="14">
        <v>0</v>
      </c>
    </row>
    <row r="102" spans="1:6" ht="331.5" x14ac:dyDescent="0.2">
      <c r="A102" s="9" t="s">
        <v>188</v>
      </c>
      <c r="B102" s="15" t="s">
        <v>189</v>
      </c>
      <c r="C102" s="16">
        <f>D102 + E102</f>
        <v>2750922</v>
      </c>
      <c r="D102" s="17">
        <v>2750922</v>
      </c>
      <c r="E102" s="17">
        <v>0</v>
      </c>
      <c r="F102" s="17">
        <v>0</v>
      </c>
    </row>
    <row r="103" spans="1:6" ht="38.25" x14ac:dyDescent="0.2">
      <c r="A103" s="9" t="s">
        <v>190</v>
      </c>
      <c r="B103" s="15" t="s">
        <v>191</v>
      </c>
      <c r="C103" s="16">
        <f>D103 + E103</f>
        <v>1618400</v>
      </c>
      <c r="D103" s="17">
        <v>1618400</v>
      </c>
      <c r="E103" s="17">
        <v>0</v>
      </c>
      <c r="F103" s="17">
        <v>0</v>
      </c>
    </row>
    <row r="104" spans="1:6" x14ac:dyDescent="0.2">
      <c r="A104" s="9" t="s">
        <v>192</v>
      </c>
      <c r="B104" s="15" t="s">
        <v>193</v>
      </c>
      <c r="C104" s="16">
        <f>D104 + E104</f>
        <v>650200</v>
      </c>
      <c r="D104" s="17">
        <v>650200</v>
      </c>
      <c r="E104" s="17">
        <v>0</v>
      </c>
      <c r="F104" s="17">
        <v>0</v>
      </c>
    </row>
    <row r="105" spans="1:6" ht="89.25" x14ac:dyDescent="0.2">
      <c r="A105" s="9" t="s">
        <v>194</v>
      </c>
      <c r="B105" s="15" t="s">
        <v>195</v>
      </c>
      <c r="C105" s="16">
        <f>D105 + E105</f>
        <v>168935</v>
      </c>
      <c r="D105" s="17">
        <v>168935</v>
      </c>
      <c r="E105" s="17">
        <v>0</v>
      </c>
      <c r="F105" s="17">
        <v>0</v>
      </c>
    </row>
    <row r="106" spans="1:6" x14ac:dyDescent="0.2">
      <c r="A106" s="19" t="s">
        <v>197</v>
      </c>
      <c r="B106" s="18" t="s">
        <v>196</v>
      </c>
      <c r="C106" s="13">
        <f>D106 + E106</f>
        <v>374744537.36000001</v>
      </c>
      <c r="D106" s="13">
        <v>350876510</v>
      </c>
      <c r="E106" s="13">
        <v>23868027.360000003</v>
      </c>
      <c r="F106" s="13">
        <v>200000</v>
      </c>
    </row>
    <row r="108" spans="1:6" x14ac:dyDescent="0.2">
      <c r="A108" s="5" t="s">
        <v>198</v>
      </c>
      <c r="B108" s="5"/>
      <c r="C108" s="5"/>
      <c r="D108" s="5"/>
      <c r="E108" s="5"/>
      <c r="F108" s="5"/>
    </row>
  </sheetData>
  <mergeCells count="9">
    <mergeCell ref="A108:F10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2025-10-22T14:43:27Z</dcterms:created>
  <dcterms:modified xsi:type="dcterms:W3CDTF">2025-10-22T14:49:04Z</dcterms:modified>
</cp:coreProperties>
</file>