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6.09.2025\"/>
    </mc:Choice>
  </mc:AlternateContent>
  <xr:revisionPtr revIDLastSave="0" documentId="8_{3DA3D51B-8443-4F9B-9B5E-0B0497723272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6" i="2" l="1"/>
  <c r="AR75" i="2"/>
  <c r="AR74" i="2"/>
  <c r="AR73" i="2"/>
  <c r="AS65" i="2"/>
  <c r="AS64" i="2"/>
  <c r="AS63" i="2"/>
  <c r="AS62" i="2"/>
  <c r="AS61" i="2"/>
  <c r="AS60" i="2"/>
</calcChain>
</file>

<file path=xl/sharedStrings.xml><?xml version="1.0" encoding="utf-8"?>
<sst xmlns="http://schemas.openxmlformats.org/spreadsheetml/2006/main" count="221" uniqueCount="143">
  <si>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</si>
  <si>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</si>
  <si>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</si>
  <si>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</si>
  <si>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</si>
  <si>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</si>
  <si>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</si>
  <si>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</si>
  <si>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</si>
  <si>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</si>
  <si>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</si>
  <si>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</si>
  <si>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</si>
  <si>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</si>
  <si>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</si>
  <si>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</si>
  <si>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</si>
  <si>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</si>
  <si>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</si>
  <si>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</si>
  <si>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</si>
  <si>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</si>
  <si>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</si>
  <si>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</si>
  <si>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</si>
  <si>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</si>
  <si>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</si>
  <si>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</si>
  <si>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</si>
  <si>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</si>
  <si>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</si>
  <si>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</si>
  <si>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</si>
  <si>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</si>
  <si>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</si>
  <si>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</si>
  <si>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</si>
  <si>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</si>
  <si>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</si>
  <si>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</si>
  <si>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</si>
  <si>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</si>
  <si>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</si>
  <si>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</si>
  <si>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</si>
  <si>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</si>
  <si>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</si>
  <si>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</si>
  <si>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</si>
  <si>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</si>
  <si>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</si>
  <si>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</si>
  <si>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</si>
  <si>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</si>
  <si>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</si>
  <si>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</si>
  <si>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</si>
  <si>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</si>
  <si>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</si>
  <si>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</si>
  <si>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</si>
  <si>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</si>
  <si>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</si>
  <si>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</si>
  <si>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</si>
  <si>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</si>
  <si>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</si>
  <si>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</si>
  <si>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</si>
  <si>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</si>
  <si>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</si>
  <si>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</si>
  <si>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</si>
  <si>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</si>
  <si>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</si>
  <si>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</si>
  <si>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</si>
  <si>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</si>
  <si>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</si>
  <si>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</si>
  <si>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</si>
  <si>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</si>
  <si>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</si>
  <si>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</si>
  <si>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</si>
  <si>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</si>
  <si>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</si>
  <si>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</si>
  <si>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</si>
  <si>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</si>
  <si>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в т.ч.розроблення проєктної документації на встановлення оглядових камер по  програмі "Безпечна громада"</t>
  </si>
  <si>
    <t>службова записка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</si>
  <si>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</si>
  <si>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</si>
  <si>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</si>
  <si>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</si>
  <si>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</si>
  <si>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</si>
  <si>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</si>
  <si>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</si>
  <si>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</si>
  <si>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проектів</t>
  </si>
  <si>
    <t>розрахунок</t>
  </si>
  <si>
    <t>Кількість зарядних станцій</t>
  </si>
  <si>
    <t>кількість проведених ремонтів</t>
  </si>
  <si>
    <t>Кількість персональних комп`ютерів</t>
  </si>
  <si>
    <t>кількість систем оповіщення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</si>
  <si>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</si>
  <si>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</si>
  <si>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</si>
  <si>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виготовлення проекту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</si>
  <si>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</si>
  <si>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</si>
  <si>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</si>
  <si>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Середня вартість персонального комп`ютера</t>
  </si>
  <si>
    <t>середня вартість встановлення 1 системи оповіщення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</si>
  <si>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</si>
  <si>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</si>
  <si>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</si>
  <si>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</si>
  <si>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 Центр безпеки і соціальної  згуртованості</t>
  </si>
  <si>
    <t>Ріст моніторингу безпекової ситуації на дорогах міста до попереднього року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</si>
  <si>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398;рішення 63 сесії 8-скликання  Менської міської ради від 23.07.2025 року №406;_x000D_
-Програма  профілактики правопорушень "Безпечна громада" на 2025-2027  роки - рішення 56 сесії 8-скликання  Менської міської ради від 19.12.2024 року № 739; - рішення 59 сесії 8-скликання  Менської міської ради від 24.03.2025 року № 145; рішення 60 сесії 8-скликання  Менської міської ради від 24.04.2025 року № 207;рішення 62 сесії 8-скликання  Менської міської ради від 24.06.2025 року № 338;_x000D_
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</si>
  <si>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</si>
  <si>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</si>
  <si>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</si>
  <si>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</si>
  <si>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</si>
  <si>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</si>
  <si>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</si>
  <si>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</si>
  <si>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</si>
  <si>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</si>
  <si>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</si>
  <si>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</si>
  <si>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</si>
  <si>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</si>
  <si>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</si>
  <si>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0118230</t>
  </si>
  <si>
    <t>Менська мiська рада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</si>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</sst>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128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139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141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142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5847593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3889112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1958481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107" t="s">
        <v>122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107" t="s">
        <v>123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9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9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40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136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25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38" t="s">
        <v>28</v>
      </c>
      <c r="AD56" s="38"/>
      <c r="AE56" s="38"/>
      <c r="AF56" s="38"/>
      <c r="AG56" s="38"/>
      <c r="AH56" s="38"/>
      <c r="AI56" s="38"/>
      <c r="AJ56" s="38"/>
      <c r="AK56" s="38" t="s">
        <v>29</v>
      </c>
      <c r="AL56" s="38"/>
      <c r="AM56" s="38"/>
      <c r="AN56" s="38"/>
      <c r="AO56" s="38"/>
      <c r="AP56" s="38"/>
      <c r="AQ56" s="38"/>
      <c r="AR56" s="38"/>
      <c r="AS56" s="38" t="s">
        <v>26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6</v>
      </c>
      <c r="B59" s="43"/>
      <c r="C59" s="43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8"/>
      <c r="AC59" s="70" t="s">
        <v>8</v>
      </c>
      <c r="AD59" s="70"/>
      <c r="AE59" s="70"/>
      <c r="AF59" s="70"/>
      <c r="AG59" s="70"/>
      <c r="AH59" s="70"/>
      <c r="AI59" s="70"/>
      <c r="AJ59" s="70"/>
      <c r="AK59" s="70" t="s">
        <v>9</v>
      </c>
      <c r="AL59" s="70"/>
      <c r="AM59" s="70"/>
      <c r="AN59" s="70"/>
      <c r="AO59" s="70"/>
      <c r="AP59" s="70"/>
      <c r="AQ59" s="70"/>
      <c r="AR59" s="70"/>
      <c r="AS59" s="72" t="s">
        <v>10</v>
      </c>
      <c r="AT59" s="70"/>
      <c r="AU59" s="70"/>
      <c r="AV59" s="70"/>
      <c r="AW59" s="70"/>
      <c r="AX59" s="70"/>
      <c r="AY59" s="70"/>
      <c r="AZ59" s="70"/>
      <c r="BA59" s="19"/>
      <c r="BB59" s="20"/>
      <c r="BC59" s="20"/>
      <c r="BD59" s="20"/>
      <c r="BE59" s="20"/>
      <c r="BF59" s="20"/>
      <c r="BG59" s="20"/>
      <c r="BH59" s="20"/>
      <c r="CA59" s="4" t="s">
        <v>13</v>
      </c>
    </row>
    <row r="60" spans="1:79" ht="12.75" customHeight="1" x14ac:dyDescent="0.2">
      <c r="A60" s="43">
        <v>1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14</v>
      </c>
    </row>
    <row r="61" spans="1:79" ht="25.5" customHeight="1" x14ac:dyDescent="0.2">
      <c r="A61" s="43">
        <v>2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3194112</v>
      </c>
      <c r="AD61" s="53"/>
      <c r="AE61" s="53"/>
      <c r="AF61" s="53"/>
      <c r="AG61" s="53"/>
      <c r="AH61" s="53"/>
      <c r="AI61" s="53"/>
      <c r="AJ61" s="53"/>
      <c r="AK61" s="53">
        <v>1401888</v>
      </c>
      <c r="AL61" s="53"/>
      <c r="AM61" s="53"/>
      <c r="AN61" s="53"/>
      <c r="AO61" s="53"/>
      <c r="AP61" s="53"/>
      <c r="AQ61" s="53"/>
      <c r="AR61" s="53"/>
      <c r="AS61" s="53">
        <f>AC61+AK61</f>
        <v>4596000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f>AC62+AK62</f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f>AC63+AK63</f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45000</v>
      </c>
      <c r="AD64" s="53"/>
      <c r="AE64" s="53"/>
      <c r="AF64" s="53"/>
      <c r="AG64" s="53"/>
      <c r="AH64" s="53"/>
      <c r="AI64" s="53"/>
      <c r="AJ64" s="53"/>
      <c r="AK64" s="53">
        <v>25000</v>
      </c>
      <c r="AL64" s="53"/>
      <c r="AM64" s="53"/>
      <c r="AN64" s="53"/>
      <c r="AO64" s="53"/>
      <c r="AP64" s="53"/>
      <c r="AQ64" s="53"/>
      <c r="AR64" s="53"/>
      <c r="AS64" s="53">
        <f>AC64+AK64</f>
        <v>70000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0"/>
      <c r="B65" s="90"/>
      <c r="C65" s="90"/>
      <c r="D65" s="91" t="s">
        <v>82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3"/>
      <c r="AC65" s="94">
        <v>3889112</v>
      </c>
      <c r="AD65" s="94"/>
      <c r="AE65" s="94"/>
      <c r="AF65" s="94"/>
      <c r="AG65" s="94"/>
      <c r="AH65" s="94"/>
      <c r="AI65" s="94"/>
      <c r="AJ65" s="94"/>
      <c r="AK65" s="94">
        <v>1958481</v>
      </c>
      <c r="AL65" s="94"/>
      <c r="AM65" s="94"/>
      <c r="AN65" s="94"/>
      <c r="AO65" s="94"/>
      <c r="AP65" s="94"/>
      <c r="AQ65" s="94"/>
      <c r="AR65" s="94"/>
      <c r="AS65" s="94">
        <f>AC65+AK65</f>
        <v>5847593</v>
      </c>
      <c r="AT65" s="94"/>
      <c r="AU65" s="94"/>
      <c r="AV65" s="94"/>
      <c r="AW65" s="94"/>
      <c r="AX65" s="94"/>
      <c r="AY65" s="94"/>
      <c r="AZ65" s="94"/>
      <c r="BA65" s="95"/>
      <c r="BB65" s="95"/>
      <c r="BC65" s="95"/>
      <c r="BD65" s="95"/>
      <c r="BE65" s="95"/>
      <c r="BF65" s="95"/>
      <c r="BG65" s="95"/>
      <c r="BH65" s="95"/>
    </row>
    <row r="67" spans="1:79" ht="15.75" customHeight="1" x14ac:dyDescent="0.2">
      <c r="A67" s="57" t="s">
        <v>41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136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27</v>
      </c>
      <c r="B69" s="38"/>
      <c r="C69" s="38"/>
      <c r="D69" s="60" t="s">
        <v>33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38" t="s">
        <v>28</v>
      </c>
      <c r="AC69" s="38"/>
      <c r="AD69" s="38"/>
      <c r="AE69" s="38"/>
      <c r="AF69" s="38"/>
      <c r="AG69" s="38"/>
      <c r="AH69" s="38"/>
      <c r="AI69" s="38"/>
      <c r="AJ69" s="38" t="s">
        <v>29</v>
      </c>
      <c r="AK69" s="38"/>
      <c r="AL69" s="38"/>
      <c r="AM69" s="38"/>
      <c r="AN69" s="38"/>
      <c r="AO69" s="38"/>
      <c r="AP69" s="38"/>
      <c r="AQ69" s="38"/>
      <c r="AR69" s="38" t="s">
        <v>26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3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6" t="s">
        <v>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8"/>
      <c r="AB72" s="70" t="s">
        <v>8</v>
      </c>
      <c r="AC72" s="70"/>
      <c r="AD72" s="70"/>
      <c r="AE72" s="70"/>
      <c r="AF72" s="70"/>
      <c r="AG72" s="70"/>
      <c r="AH72" s="70"/>
      <c r="AI72" s="70"/>
      <c r="AJ72" s="70" t="s">
        <v>9</v>
      </c>
      <c r="AK72" s="70"/>
      <c r="AL72" s="70"/>
      <c r="AM72" s="70"/>
      <c r="AN72" s="70"/>
      <c r="AO72" s="70"/>
      <c r="AP72" s="70"/>
      <c r="AQ72" s="70"/>
      <c r="AR72" s="70" t="s">
        <v>10</v>
      </c>
      <c r="AS72" s="70"/>
      <c r="AT72" s="70"/>
      <c r="AU72" s="70"/>
      <c r="AV72" s="70"/>
      <c r="AW72" s="70"/>
      <c r="AX72" s="70"/>
      <c r="AY72" s="70"/>
      <c r="CA72" s="1" t="s">
        <v>15</v>
      </c>
    </row>
    <row r="73" spans="1:79" ht="25.5" customHeight="1" x14ac:dyDescent="0.2">
      <c r="A73" s="43">
        <v>1</v>
      </c>
      <c r="B73" s="43"/>
      <c r="C73" s="43"/>
      <c r="D73" s="86" t="s">
        <v>81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45000</v>
      </c>
      <c r="AC73" s="53"/>
      <c r="AD73" s="53"/>
      <c r="AE73" s="53"/>
      <c r="AF73" s="53"/>
      <c r="AG73" s="53"/>
      <c r="AH73" s="53"/>
      <c r="AI73" s="53"/>
      <c r="AJ73" s="53">
        <v>25000</v>
      </c>
      <c r="AK73" s="53"/>
      <c r="AL73" s="53"/>
      <c r="AM73" s="53"/>
      <c r="AN73" s="53"/>
      <c r="AO73" s="53"/>
      <c r="AP73" s="53"/>
      <c r="AQ73" s="53"/>
      <c r="AR73" s="53">
        <f>AB73+AJ73</f>
        <v>70000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ht="25.5" customHeight="1" x14ac:dyDescent="0.2">
      <c r="A74" s="43">
        <v>2</v>
      </c>
      <c r="B74" s="43"/>
      <c r="C74" s="43"/>
      <c r="D74" s="86" t="s">
        <v>78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3194112</v>
      </c>
      <c r="AC74" s="53"/>
      <c r="AD74" s="53"/>
      <c r="AE74" s="53"/>
      <c r="AF74" s="53"/>
      <c r="AG74" s="53"/>
      <c r="AH74" s="53"/>
      <c r="AI74" s="53"/>
      <c r="AJ74" s="53">
        <v>1401888</v>
      </c>
      <c r="AK74" s="53"/>
      <c r="AL74" s="53"/>
      <c r="AM74" s="53"/>
      <c r="AN74" s="53"/>
      <c r="AO74" s="53"/>
      <c r="AP74" s="53"/>
      <c r="AQ74" s="53"/>
      <c r="AR74" s="53">
        <f>AB74+AJ74</f>
        <v>4596000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6" t="s">
        <v>77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0"/>
      <c r="B76" s="90"/>
      <c r="C76" s="90"/>
      <c r="D76" s="91" t="s">
        <v>26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94">
        <v>3889112</v>
      </c>
      <c r="AC76" s="94"/>
      <c r="AD76" s="94"/>
      <c r="AE76" s="94"/>
      <c r="AF76" s="94"/>
      <c r="AG76" s="94"/>
      <c r="AH76" s="94"/>
      <c r="AI76" s="94"/>
      <c r="AJ76" s="94">
        <v>1426888</v>
      </c>
      <c r="AK76" s="94"/>
      <c r="AL76" s="94"/>
      <c r="AM76" s="94"/>
      <c r="AN76" s="94"/>
      <c r="AO76" s="94"/>
      <c r="AP76" s="94"/>
      <c r="AQ76" s="94"/>
      <c r="AR76" s="94">
        <f>AB76+AJ76</f>
        <v>5316000</v>
      </c>
      <c r="AS76" s="94"/>
      <c r="AT76" s="94"/>
      <c r="AU76" s="94"/>
      <c r="AV76" s="94"/>
      <c r="AW76" s="94"/>
      <c r="AX76" s="94"/>
      <c r="AY76" s="94"/>
    </row>
    <row r="78" spans="1:79" ht="15.75" customHeight="1" x14ac:dyDescent="0.2">
      <c r="A78" s="44" t="s">
        <v>42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27</v>
      </c>
      <c r="B79" s="38"/>
      <c r="C79" s="38"/>
      <c r="D79" s="38"/>
      <c r="E79" s="38"/>
      <c r="F79" s="38"/>
      <c r="G79" s="39" t="s">
        <v>43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28</v>
      </c>
      <c r="AP79" s="40"/>
      <c r="AQ79" s="40"/>
      <c r="AR79" s="40"/>
      <c r="AS79" s="40"/>
      <c r="AT79" s="40"/>
      <c r="AU79" s="40"/>
      <c r="AV79" s="41"/>
      <c r="AW79" s="39" t="s">
        <v>29</v>
      </c>
      <c r="AX79" s="40"/>
      <c r="AY79" s="40"/>
      <c r="AZ79" s="40"/>
      <c r="BA79" s="40"/>
      <c r="BB79" s="40"/>
      <c r="BC79" s="40"/>
      <c r="BD79" s="41"/>
      <c r="BE79" s="39" t="s">
        <v>26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32</v>
      </c>
      <c r="B81" s="43"/>
      <c r="C81" s="43"/>
      <c r="D81" s="43"/>
      <c r="E81" s="43"/>
      <c r="F81" s="43"/>
      <c r="G81" s="66" t="s">
        <v>7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19</v>
      </c>
      <c r="AA81" s="43"/>
      <c r="AB81" s="43"/>
      <c r="AC81" s="43"/>
      <c r="AD81" s="43"/>
      <c r="AE81" s="69" t="s">
        <v>31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8</v>
      </c>
      <c r="AP81" s="70"/>
      <c r="AQ81" s="70"/>
      <c r="AR81" s="70"/>
      <c r="AS81" s="70"/>
      <c r="AT81" s="70"/>
      <c r="AU81" s="70"/>
      <c r="AV81" s="70"/>
      <c r="AW81" s="70" t="s">
        <v>30</v>
      </c>
      <c r="AX81" s="70"/>
      <c r="AY81" s="70"/>
      <c r="AZ81" s="70"/>
      <c r="BA81" s="70"/>
      <c r="BB81" s="70"/>
      <c r="BC81" s="70"/>
      <c r="BD81" s="70"/>
      <c r="BE81" s="70" t="s">
        <v>84</v>
      </c>
      <c r="BF81" s="70"/>
      <c r="BG81" s="70"/>
      <c r="BH81" s="70"/>
      <c r="BI81" s="70"/>
      <c r="BJ81" s="70"/>
      <c r="BK81" s="70"/>
      <c r="BL81" s="70"/>
      <c r="CA81" s="1" t="s">
        <v>17</v>
      </c>
    </row>
    <row r="82" spans="1:79" s="4" customFormat="1" ht="12.75" customHeight="1" x14ac:dyDescent="0.2">
      <c r="A82" s="90">
        <v>0</v>
      </c>
      <c r="B82" s="90"/>
      <c r="C82" s="90"/>
      <c r="D82" s="90"/>
      <c r="E82" s="90"/>
      <c r="F82" s="90"/>
      <c r="G82" s="96" t="s">
        <v>83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CA82" s="4" t="s">
        <v>18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5" t="s">
        <v>85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73" t="s">
        <v>87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3194112</v>
      </c>
      <c r="AP83" s="53"/>
      <c r="AQ83" s="53"/>
      <c r="AR83" s="53"/>
      <c r="AS83" s="53"/>
      <c r="AT83" s="53"/>
      <c r="AU83" s="53"/>
      <c r="AV83" s="53"/>
      <c r="AW83" s="53">
        <v>1401888</v>
      </c>
      <c r="AX83" s="53"/>
      <c r="AY83" s="53"/>
      <c r="AZ83" s="53"/>
      <c r="BA83" s="53"/>
      <c r="BB83" s="53"/>
      <c r="BC83" s="53"/>
      <c r="BD83" s="53"/>
      <c r="BE83" s="53">
        <v>4596000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86</v>
      </c>
      <c r="AA84" s="72"/>
      <c r="AB84" s="72"/>
      <c r="AC84" s="72"/>
      <c r="AD84" s="72"/>
      <c r="AE84" s="73" t="s">
        <v>87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45000</v>
      </c>
      <c r="AP84" s="53"/>
      <c r="AQ84" s="53"/>
      <c r="AR84" s="53"/>
      <c r="AS84" s="53"/>
      <c r="AT84" s="53"/>
      <c r="AU84" s="53"/>
      <c r="AV84" s="53"/>
      <c r="AW84" s="53">
        <v>25000</v>
      </c>
      <c r="AX84" s="53"/>
      <c r="AY84" s="53"/>
      <c r="AZ84" s="53"/>
      <c r="BA84" s="53"/>
      <c r="BB84" s="53"/>
      <c r="BC84" s="53"/>
      <c r="BD84" s="53"/>
      <c r="BE84" s="53">
        <v>70000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73" t="s">
        <v>87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85" t="s">
        <v>91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14952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14952</v>
      </c>
      <c r="BF86" s="53"/>
      <c r="BG86" s="53"/>
      <c r="BH86" s="53"/>
      <c r="BI86" s="53"/>
      <c r="BJ86" s="53"/>
      <c r="BK86" s="53"/>
      <c r="BL86" s="53"/>
    </row>
    <row r="87" spans="1:79" ht="12.75" customHeight="1" x14ac:dyDescent="0.2">
      <c r="A87" s="43">
        <v>0</v>
      </c>
      <c r="B87" s="43"/>
      <c r="C87" s="43"/>
      <c r="D87" s="43"/>
      <c r="E87" s="43"/>
      <c r="F87" s="43"/>
      <c r="G87" s="85" t="s">
        <v>79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85" t="s">
        <v>87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191994</v>
      </c>
      <c r="AX87" s="53"/>
      <c r="AY87" s="53"/>
      <c r="AZ87" s="53"/>
      <c r="BA87" s="53"/>
      <c r="BB87" s="53"/>
      <c r="BC87" s="53"/>
      <c r="BD87" s="53"/>
      <c r="BE87" s="53">
        <v>191994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5" t="s">
        <v>80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86</v>
      </c>
      <c r="AA88" s="72"/>
      <c r="AB88" s="72"/>
      <c r="AC88" s="72"/>
      <c r="AD88" s="72"/>
      <c r="AE88" s="85" t="s">
        <v>87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339599</v>
      </c>
      <c r="AX88" s="53"/>
      <c r="AY88" s="53"/>
      <c r="AZ88" s="53"/>
      <c r="BA88" s="53"/>
      <c r="BB88" s="53"/>
      <c r="BC88" s="53"/>
      <c r="BD88" s="53"/>
      <c r="BE88" s="53">
        <v>339599</v>
      </c>
      <c r="BF88" s="53"/>
      <c r="BG88" s="53"/>
      <c r="BH88" s="53"/>
      <c r="BI88" s="53"/>
      <c r="BJ88" s="53"/>
      <c r="BK88" s="53"/>
      <c r="BL88" s="53"/>
    </row>
    <row r="89" spans="1:79" ht="38.25" customHeight="1" x14ac:dyDescent="0.2">
      <c r="A89" s="43">
        <v>0</v>
      </c>
      <c r="B89" s="43"/>
      <c r="C89" s="43"/>
      <c r="D89" s="43"/>
      <c r="E89" s="43"/>
      <c r="F89" s="43"/>
      <c r="G89" s="85" t="s">
        <v>92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86</v>
      </c>
      <c r="AA89" s="72"/>
      <c r="AB89" s="72"/>
      <c r="AC89" s="72"/>
      <c r="AD89" s="72"/>
      <c r="AE89" s="85" t="s">
        <v>87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20000</v>
      </c>
      <c r="BF89" s="53"/>
      <c r="BG89" s="53"/>
      <c r="BH89" s="53"/>
      <c r="BI89" s="53"/>
      <c r="BJ89" s="53"/>
      <c r="BK89" s="53"/>
      <c r="BL89" s="53"/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93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5" t="s">
        <v>94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95</v>
      </c>
      <c r="AA91" s="72"/>
      <c r="AB91" s="72"/>
      <c r="AC91" s="72"/>
      <c r="AD91" s="72"/>
      <c r="AE91" s="85" t="s">
        <v>96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37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37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5" t="s">
        <v>97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86</v>
      </c>
      <c r="AA92" s="72"/>
      <c r="AB92" s="72"/>
      <c r="AC92" s="72"/>
      <c r="AD92" s="72"/>
      <c r="AE92" s="85" t="s">
        <v>98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132</v>
      </c>
      <c r="AX92" s="53"/>
      <c r="AY92" s="53"/>
      <c r="AZ92" s="53"/>
      <c r="BA92" s="53"/>
      <c r="BB92" s="53"/>
      <c r="BC92" s="53"/>
      <c r="BD92" s="53"/>
      <c r="BE92" s="53">
        <v>132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99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95</v>
      </c>
      <c r="AA93" s="72"/>
      <c r="AB93" s="72"/>
      <c r="AC93" s="72"/>
      <c r="AD93" s="72"/>
      <c r="AE93" s="85" t="s">
        <v>100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2</v>
      </c>
      <c r="AP93" s="53"/>
      <c r="AQ93" s="53"/>
      <c r="AR93" s="53"/>
      <c r="AS93" s="53"/>
      <c r="AT93" s="53"/>
      <c r="AU93" s="53"/>
      <c r="AV93" s="53"/>
      <c r="AW93" s="53">
        <v>2</v>
      </c>
      <c r="AX93" s="53"/>
      <c r="AY93" s="53"/>
      <c r="AZ93" s="53"/>
      <c r="BA93" s="53"/>
      <c r="BB93" s="53"/>
      <c r="BC93" s="53"/>
      <c r="BD93" s="53"/>
      <c r="BE93" s="53">
        <v>4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101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95</v>
      </c>
      <c r="AA94" s="72"/>
      <c r="AB94" s="72"/>
      <c r="AC94" s="72"/>
      <c r="AD94" s="72"/>
      <c r="AE94" s="85" t="s">
        <v>102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95</v>
      </c>
      <c r="AA95" s="72"/>
      <c r="AB95" s="72"/>
      <c r="AC95" s="72"/>
      <c r="AD95" s="72"/>
      <c r="AE95" s="85" t="s">
        <v>102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7</v>
      </c>
      <c r="AX95" s="53"/>
      <c r="AY95" s="53"/>
      <c r="AZ95" s="53"/>
      <c r="BA95" s="53"/>
      <c r="BB95" s="53"/>
      <c r="BC95" s="53"/>
      <c r="BD95" s="53"/>
      <c r="BE95" s="53">
        <v>7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104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95</v>
      </c>
      <c r="AA96" s="72"/>
      <c r="AB96" s="72"/>
      <c r="AC96" s="72"/>
      <c r="AD96" s="72"/>
      <c r="AE96" s="85" t="s">
        <v>102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9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9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105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95</v>
      </c>
      <c r="AA97" s="72"/>
      <c r="AB97" s="72"/>
      <c r="AC97" s="72"/>
      <c r="AD97" s="72"/>
      <c r="AE97" s="85" t="s">
        <v>102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</v>
      </c>
      <c r="AX97" s="53"/>
      <c r="AY97" s="53"/>
      <c r="AZ97" s="53"/>
      <c r="BA97" s="53"/>
      <c r="BB97" s="53"/>
      <c r="BC97" s="53"/>
      <c r="BD97" s="53"/>
      <c r="BE97" s="53">
        <v>1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106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95</v>
      </c>
      <c r="AA98" s="72"/>
      <c r="AB98" s="72"/>
      <c r="AC98" s="72"/>
      <c r="AD98" s="72"/>
      <c r="AE98" s="85" t="s">
        <v>102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s="4" customFormat="1" ht="12.75" customHeight="1" x14ac:dyDescent="0.2">
      <c r="A99" s="90">
        <v>0</v>
      </c>
      <c r="B99" s="90"/>
      <c r="C99" s="90"/>
      <c r="D99" s="90"/>
      <c r="E99" s="90"/>
      <c r="F99" s="90"/>
      <c r="G99" s="102" t="s">
        <v>107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99"/>
      <c r="AA99" s="99"/>
      <c r="AB99" s="99"/>
      <c r="AC99" s="99"/>
      <c r="AD99" s="99"/>
      <c r="AE99" s="102"/>
      <c r="AF99" s="105"/>
      <c r="AG99" s="105"/>
      <c r="AH99" s="105"/>
      <c r="AI99" s="105"/>
      <c r="AJ99" s="105"/>
      <c r="AK99" s="105"/>
      <c r="AL99" s="105"/>
      <c r="AM99" s="105"/>
      <c r="AN99" s="106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5" t="s">
        <v>108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86</v>
      </c>
      <c r="AA100" s="72"/>
      <c r="AB100" s="72"/>
      <c r="AC100" s="72"/>
      <c r="AD100" s="72"/>
      <c r="AE100" s="85" t="s">
        <v>100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17567.57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17567.57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109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86</v>
      </c>
      <c r="AA101" s="72"/>
      <c r="AB101" s="72"/>
      <c r="AC101" s="72"/>
      <c r="AD101" s="72"/>
      <c r="AE101" s="85" t="s">
        <v>100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1597056</v>
      </c>
      <c r="AP101" s="53"/>
      <c r="AQ101" s="53"/>
      <c r="AR101" s="53"/>
      <c r="AS101" s="53"/>
      <c r="AT101" s="53"/>
      <c r="AU101" s="53"/>
      <c r="AV101" s="53"/>
      <c r="AW101" s="53">
        <v>700944</v>
      </c>
      <c r="AX101" s="53"/>
      <c r="AY101" s="53"/>
      <c r="AZ101" s="53"/>
      <c r="BA101" s="53"/>
      <c r="BB101" s="53"/>
      <c r="BC101" s="53"/>
      <c r="BD101" s="53"/>
      <c r="BE101" s="53">
        <v>2298000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110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95</v>
      </c>
      <c r="AA102" s="72"/>
      <c r="AB102" s="72"/>
      <c r="AC102" s="72"/>
      <c r="AD102" s="72"/>
      <c r="AE102" s="85" t="s">
        <v>100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14952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14952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111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86</v>
      </c>
      <c r="AA103" s="72"/>
      <c r="AB103" s="72"/>
      <c r="AC103" s="72"/>
      <c r="AD103" s="72"/>
      <c r="AE103" s="85" t="s">
        <v>100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27427.71</v>
      </c>
      <c r="AX103" s="53"/>
      <c r="AY103" s="53"/>
      <c r="AZ103" s="53"/>
      <c r="BA103" s="53"/>
      <c r="BB103" s="53"/>
      <c r="BC103" s="53"/>
      <c r="BD103" s="53"/>
      <c r="BE103" s="53">
        <v>27427.71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112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86</v>
      </c>
      <c r="AA104" s="72"/>
      <c r="AB104" s="72"/>
      <c r="AC104" s="72"/>
      <c r="AD104" s="72"/>
      <c r="AE104" s="85" t="s">
        <v>100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2572.7199999999998</v>
      </c>
      <c r="AX104" s="53"/>
      <c r="AY104" s="53"/>
      <c r="AZ104" s="53"/>
      <c r="BA104" s="53"/>
      <c r="BB104" s="53"/>
      <c r="BC104" s="53"/>
      <c r="BD104" s="53"/>
      <c r="BE104" s="53">
        <v>2572.7199999999998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113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86</v>
      </c>
      <c r="AA105" s="72"/>
      <c r="AB105" s="72"/>
      <c r="AC105" s="72"/>
      <c r="AD105" s="72"/>
      <c r="AE105" s="85" t="s">
        <v>100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2777.78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2777.78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86</v>
      </c>
      <c r="AA106" s="72"/>
      <c r="AB106" s="72"/>
      <c r="AC106" s="72"/>
      <c r="AD106" s="72"/>
      <c r="AE106" s="85" t="s">
        <v>100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25000</v>
      </c>
      <c r="AX106" s="53"/>
      <c r="AY106" s="53"/>
      <c r="AZ106" s="53"/>
      <c r="BA106" s="53"/>
      <c r="BB106" s="53"/>
      <c r="BC106" s="53"/>
      <c r="BD106" s="53"/>
      <c r="BE106" s="53">
        <v>25000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115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86</v>
      </c>
      <c r="AA107" s="72"/>
      <c r="AB107" s="72"/>
      <c r="AC107" s="72"/>
      <c r="AD107" s="72"/>
      <c r="AE107" s="85" t="s">
        <v>100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20000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20000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90">
        <v>0</v>
      </c>
      <c r="B108" s="90"/>
      <c r="C108" s="90"/>
      <c r="D108" s="90"/>
      <c r="E108" s="90"/>
      <c r="F108" s="90"/>
      <c r="G108" s="102" t="s">
        <v>116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99"/>
      <c r="AA108" s="99"/>
      <c r="AB108" s="99"/>
      <c r="AC108" s="99"/>
      <c r="AD108" s="99"/>
      <c r="AE108" s="102"/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117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2" t="s">
        <v>118</v>
      </c>
      <c r="AA109" s="72"/>
      <c r="AB109" s="72"/>
      <c r="AC109" s="72"/>
      <c r="AD109" s="72"/>
      <c r="AE109" s="85" t="s">
        <v>119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100</v>
      </c>
      <c r="AX109" s="53"/>
      <c r="AY109" s="53"/>
      <c r="AZ109" s="53"/>
      <c r="BA109" s="53"/>
      <c r="BB109" s="53"/>
      <c r="BC109" s="53"/>
      <c r="BD109" s="53"/>
      <c r="BE109" s="53">
        <v>200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5" t="s">
        <v>120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2" t="s">
        <v>118</v>
      </c>
      <c r="AA110" s="72"/>
      <c r="AB110" s="72"/>
      <c r="AC110" s="72"/>
      <c r="AD110" s="72"/>
      <c r="AE110" s="85" t="s">
        <v>102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100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5" t="s">
        <v>121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2" t="s">
        <v>118</v>
      </c>
      <c r="AA111" s="72"/>
      <c r="AB111" s="72"/>
      <c r="AC111" s="72"/>
      <c r="AD111" s="72"/>
      <c r="AE111" s="85" t="s">
        <v>102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100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x14ac:dyDescent="0.2"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4" spans="1:59" ht="16.5" customHeight="1" x14ac:dyDescent="0.2">
      <c r="A114" s="114" t="s">
        <v>130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5"/>
      <c r="AO114" s="116" t="s">
        <v>132</v>
      </c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</row>
    <row r="115" spans="1:59" x14ac:dyDescent="0.2">
      <c r="W115" s="42" t="s">
        <v>5</v>
      </c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O115" s="42" t="s">
        <v>63</v>
      </c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59" ht="15.75" customHeight="1" x14ac:dyDescent="0.2">
      <c r="A116" s="71" t="s">
        <v>3</v>
      </c>
      <c r="B116" s="71"/>
      <c r="C116" s="71"/>
      <c r="D116" s="71"/>
      <c r="E116" s="71"/>
      <c r="F116" s="71"/>
    </row>
    <row r="117" spans="1:59" ht="13.15" customHeight="1" x14ac:dyDescent="0.2">
      <c r="A117" s="111" t="s">
        <v>129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</row>
    <row r="118" spans="1:59" x14ac:dyDescent="0.2">
      <c r="A118" s="45" t="s">
        <v>46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59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59" ht="15.75" customHeight="1" x14ac:dyDescent="0.2">
      <c r="A120" s="114" t="s">
        <v>131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5"/>
      <c r="AO120" s="116" t="s">
        <v>133</v>
      </c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</row>
    <row r="121" spans="1:59" x14ac:dyDescent="0.2">
      <c r="W121" s="42" t="s">
        <v>5</v>
      </c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O121" s="42" t="s">
        <v>63</v>
      </c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</row>
    <row r="122" spans="1:59" x14ac:dyDescent="0.2">
      <c r="A122" s="46"/>
      <c r="B122" s="46"/>
      <c r="C122" s="46"/>
      <c r="D122" s="46"/>
      <c r="E122" s="46"/>
      <c r="F122" s="46"/>
      <c r="G122" s="46"/>
      <c r="H122" s="46"/>
    </row>
    <row r="123" spans="1:59" x14ac:dyDescent="0.2">
      <c r="A123" s="42" t="s">
        <v>44</v>
      </c>
      <c r="B123" s="42"/>
      <c r="C123" s="42"/>
      <c r="D123" s="42"/>
      <c r="E123" s="42"/>
      <c r="F123" s="42"/>
      <c r="G123" s="42"/>
      <c r="H123" s="42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59" x14ac:dyDescent="0.2">
      <c r="A124" s="24" t="s">
        <v>45</v>
      </c>
    </row>
  </sheetData>
  <mergeCells count="415">
    <mergeCell ref="BE111:BL111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76:C76"/>
    <mergeCell ref="D76:AA76"/>
    <mergeCell ref="AB76:AI76"/>
    <mergeCell ref="AJ76:AQ76"/>
    <mergeCell ref="AR76:AY76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1:F51"/>
    <mergeCell ref="G51:BL51"/>
    <mergeCell ref="A52:F52"/>
    <mergeCell ref="G52:BL52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K58:AR58"/>
    <mergeCell ref="AK59:AR59"/>
    <mergeCell ref="BE82:BL82"/>
    <mergeCell ref="AO81:AV81"/>
    <mergeCell ref="AW81:BD81"/>
    <mergeCell ref="BE81:BL81"/>
    <mergeCell ref="AW82:BD82"/>
    <mergeCell ref="AO82:AV82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A73:C73"/>
    <mergeCell ref="D73:AA73"/>
    <mergeCell ref="AB73:AI73"/>
    <mergeCell ref="AJ73:AQ73"/>
    <mergeCell ref="AR73:AY73"/>
    <mergeCell ref="Z79:AD79"/>
    <mergeCell ref="G79:Y79"/>
    <mergeCell ref="A74:C74"/>
    <mergeCell ref="D74:AA74"/>
    <mergeCell ref="AB74:AI74"/>
    <mergeCell ref="AW79:BD79"/>
    <mergeCell ref="AO114:BG114"/>
    <mergeCell ref="A116:F116"/>
    <mergeCell ref="A82:F82"/>
    <mergeCell ref="Z82:AD82"/>
    <mergeCell ref="AE82:AN82"/>
    <mergeCell ref="A114:V114"/>
    <mergeCell ref="W114:AM114"/>
    <mergeCell ref="W115:AM115"/>
    <mergeCell ref="BE79:BL79"/>
    <mergeCell ref="AO115:BG11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9:AV79"/>
    <mergeCell ref="G80:Y80"/>
    <mergeCell ref="G81:Y81"/>
    <mergeCell ref="G82:Y82"/>
    <mergeCell ref="AO80:AV80"/>
    <mergeCell ref="Z80:AD80"/>
    <mergeCell ref="AE80:AN80"/>
    <mergeCell ref="AE81:AN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69:C70"/>
    <mergeCell ref="D71:AA71"/>
    <mergeCell ref="AB71:AI71"/>
    <mergeCell ref="W121:AM121"/>
    <mergeCell ref="A80:F80"/>
    <mergeCell ref="A81:F81"/>
    <mergeCell ref="Z81:AD81"/>
    <mergeCell ref="A78:BL78"/>
    <mergeCell ref="A79:F79"/>
    <mergeCell ref="AE79:AN79"/>
  </mergeCells>
  <phoneticPr fontId="0" type="noConversion"/>
  <conditionalFormatting sqref="G82:L82">
    <cfRule type="cellIs" dxfId="65" priority="67" stopIfTrue="1" operator="equal">
      <formula>$G81</formula>
    </cfRule>
  </conditionalFormatting>
  <conditionalFormatting sqref="D60">
    <cfRule type="cellIs" dxfId="64" priority="68" stopIfTrue="1" operator="equal">
      <formula>$D59</formula>
    </cfRule>
  </conditionalFormatting>
  <conditionalFormatting sqref="A82:F82">
    <cfRule type="cellIs" dxfId="63" priority="69" stopIfTrue="1" operator="equal">
      <formula>0</formula>
    </cfRule>
  </conditionalFormatting>
  <conditionalFormatting sqref="D61">
    <cfRule type="cellIs" dxfId="62" priority="66" stopIfTrue="1" operator="equal">
      <formula>$D60</formula>
    </cfRule>
  </conditionalFormatting>
  <conditionalFormatting sqref="D62">
    <cfRule type="cellIs" dxfId="61" priority="65" stopIfTrue="1" operator="equal">
      <formula>$D61</formula>
    </cfRule>
  </conditionalFormatting>
  <conditionalFormatting sqref="D63">
    <cfRule type="cellIs" dxfId="60" priority="64" stopIfTrue="1" operator="equal">
      <formula>$D62</formula>
    </cfRule>
  </conditionalFormatting>
  <conditionalFormatting sqref="D64">
    <cfRule type="cellIs" dxfId="59" priority="63" stopIfTrue="1" operator="equal">
      <formula>$D63</formula>
    </cfRule>
  </conditionalFormatting>
  <conditionalFormatting sqref="D65">
    <cfRule type="cellIs" dxfId="58" priority="62" stopIfTrue="1" operator="equal">
      <formula>$D64</formula>
    </cfRule>
  </conditionalFormatting>
  <conditionalFormatting sqref="G83">
    <cfRule type="cellIs" dxfId="57" priority="59" stopIfTrue="1" operator="equal">
      <formula>$G82</formula>
    </cfRule>
  </conditionalFormatting>
  <conditionalFormatting sqref="A83:F83">
    <cfRule type="cellIs" dxfId="56" priority="60" stopIfTrue="1" operator="equal">
      <formula>0</formula>
    </cfRule>
  </conditionalFormatting>
  <conditionalFormatting sqref="G84">
    <cfRule type="cellIs" dxfId="55" priority="57" stopIfTrue="1" operator="equal">
      <formula>$G83</formula>
    </cfRule>
  </conditionalFormatting>
  <conditionalFormatting sqref="A84:F84">
    <cfRule type="cellIs" dxfId="54" priority="58" stopIfTrue="1" operator="equal">
      <formula>0</formula>
    </cfRule>
  </conditionalFormatting>
  <conditionalFormatting sqref="G85">
    <cfRule type="cellIs" dxfId="53" priority="55" stopIfTrue="1" operator="equal">
      <formula>$G84</formula>
    </cfRule>
  </conditionalFormatting>
  <conditionalFormatting sqref="A85:F85">
    <cfRule type="cellIs" dxfId="52" priority="56" stopIfTrue="1" operator="equal">
      <formula>0</formula>
    </cfRule>
  </conditionalFormatting>
  <conditionalFormatting sqref="G86">
    <cfRule type="cellIs" dxfId="51" priority="53" stopIfTrue="1" operator="equal">
      <formula>$G85</formula>
    </cfRule>
  </conditionalFormatting>
  <conditionalFormatting sqref="A86:F86">
    <cfRule type="cellIs" dxfId="50" priority="54" stopIfTrue="1" operator="equal">
      <formula>0</formula>
    </cfRule>
  </conditionalFormatting>
  <conditionalFormatting sqref="G87">
    <cfRule type="cellIs" dxfId="49" priority="51" stopIfTrue="1" operator="equal">
      <formula>$G86</formula>
    </cfRule>
  </conditionalFormatting>
  <conditionalFormatting sqref="A87:F87">
    <cfRule type="cellIs" dxfId="48" priority="52" stopIfTrue="1" operator="equal">
      <formula>0</formula>
    </cfRule>
  </conditionalFormatting>
  <conditionalFormatting sqref="G88">
    <cfRule type="cellIs" dxfId="47" priority="49" stopIfTrue="1" operator="equal">
      <formula>$G87</formula>
    </cfRule>
  </conditionalFormatting>
  <conditionalFormatting sqref="A88:F88">
    <cfRule type="cellIs" dxfId="46" priority="50" stopIfTrue="1" operator="equal">
      <formula>0</formula>
    </cfRule>
  </conditionalFormatting>
  <conditionalFormatting sqref="G89">
    <cfRule type="cellIs" dxfId="45" priority="47" stopIfTrue="1" operator="equal">
      <formula>$G88</formula>
    </cfRule>
  </conditionalFormatting>
  <conditionalFormatting sqref="A89:F89">
    <cfRule type="cellIs" dxfId="44" priority="48" stopIfTrue="1" operator="equal">
      <formula>0</formula>
    </cfRule>
  </conditionalFormatting>
  <conditionalFormatting sqref="G90">
    <cfRule type="cellIs" dxfId="43" priority="45" stopIfTrue="1" operator="equal">
      <formula>$G89</formula>
    </cfRule>
  </conditionalFormatting>
  <conditionalFormatting sqref="A90:F90">
    <cfRule type="cellIs" dxfId="42" priority="46" stopIfTrue="1" operator="equal">
      <formula>0</formula>
    </cfRule>
  </conditionalFormatting>
  <conditionalFormatting sqref="G91">
    <cfRule type="cellIs" dxfId="41" priority="43" stopIfTrue="1" operator="equal">
      <formula>$G90</formula>
    </cfRule>
  </conditionalFormatting>
  <conditionalFormatting sqref="A91:F91">
    <cfRule type="cellIs" dxfId="40" priority="44" stopIfTrue="1" operator="equal">
      <formula>0</formula>
    </cfRule>
  </conditionalFormatting>
  <conditionalFormatting sqref="G92">
    <cfRule type="cellIs" dxfId="39" priority="41" stopIfTrue="1" operator="equal">
      <formula>$G91</formula>
    </cfRule>
  </conditionalFormatting>
  <conditionalFormatting sqref="A92:F92">
    <cfRule type="cellIs" dxfId="38" priority="42" stopIfTrue="1" operator="equal">
      <formula>0</formula>
    </cfRule>
  </conditionalFormatting>
  <conditionalFormatting sqref="G93">
    <cfRule type="cellIs" dxfId="37" priority="39" stopIfTrue="1" operator="equal">
      <formula>$G92</formula>
    </cfRule>
  </conditionalFormatting>
  <conditionalFormatting sqref="A93:F93">
    <cfRule type="cellIs" dxfId="36" priority="40" stopIfTrue="1" operator="equal">
      <formula>0</formula>
    </cfRule>
  </conditionalFormatting>
  <conditionalFormatting sqref="G94">
    <cfRule type="cellIs" dxfId="35" priority="37" stopIfTrue="1" operator="equal">
      <formula>$G93</formula>
    </cfRule>
  </conditionalFormatting>
  <conditionalFormatting sqref="A94:F94">
    <cfRule type="cellIs" dxfId="34" priority="38" stopIfTrue="1" operator="equal">
      <formula>0</formula>
    </cfRule>
  </conditionalFormatting>
  <conditionalFormatting sqref="G95">
    <cfRule type="cellIs" dxfId="33" priority="35" stopIfTrue="1" operator="equal">
      <formula>$G94</formula>
    </cfRule>
  </conditionalFormatting>
  <conditionalFormatting sqref="A95:F95">
    <cfRule type="cellIs" dxfId="32" priority="36" stopIfTrue="1" operator="equal">
      <formula>0</formula>
    </cfRule>
  </conditionalFormatting>
  <conditionalFormatting sqref="G96">
    <cfRule type="cellIs" dxfId="31" priority="33" stopIfTrue="1" operator="equal">
      <formula>$G95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">
    <cfRule type="cellIs" dxfId="29" priority="31" stopIfTrue="1" operator="equal">
      <formula>$G96</formula>
    </cfRule>
  </conditionalFormatting>
  <conditionalFormatting sqref="A97:F97">
    <cfRule type="cellIs" dxfId="28" priority="32" stopIfTrue="1" operator="equal">
      <formula>0</formula>
    </cfRule>
  </conditionalFormatting>
  <conditionalFormatting sqref="G98">
    <cfRule type="cellIs" dxfId="27" priority="29" stopIfTrue="1" operator="equal">
      <formula>$G97</formula>
    </cfRule>
  </conditionalFormatting>
  <conditionalFormatting sqref="A98:F98">
    <cfRule type="cellIs" dxfId="26" priority="30" stopIfTrue="1" operator="equal">
      <formula>0</formula>
    </cfRule>
  </conditionalFormatting>
  <conditionalFormatting sqref="G99">
    <cfRule type="cellIs" dxfId="25" priority="27" stopIfTrue="1" operator="equal">
      <formula>$G98</formula>
    </cfRule>
  </conditionalFormatting>
  <conditionalFormatting sqref="A99:F99">
    <cfRule type="cellIs" dxfId="24" priority="28" stopIfTrue="1" operator="equal">
      <formula>0</formula>
    </cfRule>
  </conditionalFormatting>
  <conditionalFormatting sqref="G100">
    <cfRule type="cellIs" dxfId="23" priority="25" stopIfTrue="1" operator="equal">
      <formula>$G99</formula>
    </cfRule>
  </conditionalFormatting>
  <conditionalFormatting sqref="A100:F100">
    <cfRule type="cellIs" dxfId="22" priority="26" stopIfTrue="1" operator="equal">
      <formula>0</formula>
    </cfRule>
  </conditionalFormatting>
  <conditionalFormatting sqref="G101">
    <cfRule type="cellIs" dxfId="21" priority="23" stopIfTrue="1" operator="equal">
      <formula>$G100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108">
    <cfRule type="cellIs" dxfId="7" priority="9" stopIfTrue="1" operator="equal">
      <formula>$G107</formula>
    </cfRule>
  </conditionalFormatting>
  <conditionalFormatting sqref="A108:F108">
    <cfRule type="cellIs" dxfId="6" priority="10" stopIfTrue="1" operator="equal">
      <formula>0</formula>
    </cfRule>
  </conditionalFormatting>
  <conditionalFormatting sqref="G109">
    <cfRule type="cellIs" dxfId="5" priority="7" stopIfTrue="1" operator="equal">
      <formula>$G108</formula>
    </cfRule>
  </conditionalFormatting>
  <conditionalFormatting sqref="A109:F109">
    <cfRule type="cellIs" dxfId="4" priority="8" stopIfTrue="1" operator="equal">
      <formula>0</formula>
    </cfRule>
  </conditionalFormatting>
  <conditionalFormatting sqref="G110">
    <cfRule type="cellIs" dxfId="3" priority="5" stopIfTrue="1" operator="equal">
      <formula>$G109</formula>
    </cfRule>
  </conditionalFormatting>
  <conditionalFormatting sqref="A110:F110">
    <cfRule type="cellIs" dxfId="2" priority="6" stopIfTrue="1" operator="equal">
      <formula>0</formula>
    </cfRule>
  </conditionalFormatting>
  <conditionalFormatting sqref="G111">
    <cfRule type="cellIs" dxfId="1" priority="3" stopIfTrue="1" operator="equal">
      <formula>$G110</formula>
    </cfRule>
  </conditionalFormatting>
  <conditionalFormatting sqref="A111:F11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2025-09-29T13:52:36Z</cp:lastPrinted>
  <dcterms:created xsi:type="dcterms:W3CDTF">2016-08-15T09:54:21Z</dcterms:created>
  <dcterms:modified xsi:type="dcterms:W3CDTF">2025-09-29T13:52:47Z</dcterms:modified>
</cp:coreProperties>
</file>