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6.09.2025\"/>
    </mc:Choice>
  </mc:AlternateContent>
  <xr:revisionPtr revIDLastSave="0" documentId="8_{284879A5-D7C7-4C5C-9E10-0F45718F3D50}" xr6:coauthVersionLast="45" xr6:coauthVersionMax="45" xr10:uidLastSave="{00000000-0000-0000-0000-000000000000}"/>
  <bookViews>
    <workbookView xWindow="-120" yWindow="-120" windowWidth="20730" windowHeight="11160"/>
  </bookViews>
  <sheets>
    <sheet name="КПК0116020" sheetId="2" r:id="rId1"/>
  </sheets>
  <definedNames>
    <definedName name="_xlnm.Print_Area" localSheetId="0">КПК0116020!$A$1:$BM$104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<sst xmlns="http://schemas.openxmlformats.org/spreadsheetml/2006/main" count="183" uniqueCount="123">
  <si>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</si>
  <si>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</si>
  <si>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</si>
  <si>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</si>
  <si>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</si>
  <si>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</si>
  <si>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</si>
  <si>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</si>
  <si>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</si>
  <si>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</si>
  <si>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</si>
  <si>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</si>
  <si>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</si>
  <si>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</si>
  <si>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</si>
  <si>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</si>
  <si>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</si>
  <si>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</si>
  <si>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</si>
  <si>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</si>
  <si>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</si>
  <si>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</si>
  <si>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</si>
  <si>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</si>
  <si>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</si>
  <si>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</si>
  <si>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</si>
  <si>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</si>
  <si>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</si>
  <si>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</si>
  <si>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</si>
  <si>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</si>
  <si>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</si>
  <si>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</si>
  <si>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</si>
  <si>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</si>
  <si>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</si>
  <si>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</si>
  <si>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</si>
  <si>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</si>
  <si>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</si>
  <si>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</si>
  <si>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</si>
  <si>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</si>
  <si>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</si>
  <si>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</si>
  <si>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</si>
  <si>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</si>
  <si>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</si>
  <si>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</si>
  <si>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</si>
  <si>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</si>
  <si>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</si>
  <si>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</si>
  <si>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</si>
  <si>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</si>
  <si>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</si>
  <si>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</si>
  <si>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</si>
  <si>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</si>
  <si>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</si>
  <si>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</si>
  <si>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</si>
  <si>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</si>
  <si>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</si>
  <si>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збільшення рівня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</si>
  <si>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</si>
  <si>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</si>
  <si>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</si>
  <si>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</si>
  <si>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Послуги з перевезення людей човном та паромного перевезення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</si>
  <si>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</si>
  <si>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УСЬОГО</t>
  </si>
  <si>
    <t>Програма підтримки Комунального підприємства «Менакомунпослуга» Менської міської ради на 2025-2027 роки</t>
  </si>
  <si>
    <t>затрат</t>
  </si>
  <si>
    <t>Z1</t>
  </si>
  <si>
    <t>грн.</t>
  </si>
  <si>
    <t>кошторис</t>
  </si>
  <si>
    <t>продукту</t>
  </si>
  <si>
    <t>Кількість надавачів послуг</t>
  </si>
  <si>
    <t>од.</t>
  </si>
  <si>
    <t>Кількість населених пунктів ,які обслуговуються</t>
  </si>
  <si>
    <t>Загальна площа громади</t>
  </si>
  <si>
    <t>м.кв.</t>
  </si>
  <si>
    <t>Паспорт громади</t>
  </si>
  <si>
    <t>Площа вулично-дорожньої мережі громади</t>
  </si>
  <si>
    <t>інф.довідка</t>
  </si>
  <si>
    <t>Площа обслуговування та утримання зелених насаджень</t>
  </si>
  <si>
    <t>Кількість документів</t>
  </si>
  <si>
    <t>шт.</t>
  </si>
  <si>
    <t>розрахунок</t>
  </si>
  <si>
    <t>Кількість мобільних вбиралень</t>
  </si>
  <si>
    <t>ефективності</t>
  </si>
  <si>
    <t>середні витрати на утримання вулично-дорожньої мережі та на санітарну очистку та прибирання</t>
  </si>
  <si>
    <t>середні витрати на утримання та ремонт зелених насаджень та на інші послуги з благоустрою</t>
  </si>
  <si>
    <t>Середня вартість виготовлених документів</t>
  </si>
  <si>
    <t>розрахунково</t>
  </si>
  <si>
    <t>Середня вартість 1 мобільної вбиральні</t>
  </si>
  <si>
    <t>якості</t>
  </si>
  <si>
    <t>Охоплення громади послугами з благоустрою</t>
  </si>
  <si>
    <t>відс.</t>
  </si>
  <si>
    <t>- Закон України "Про місцеве самоврядуання в Україні"_x000D_
- Програма підтримки КП «Менакомунпослуга» Менської міської ради на 2025-2027 роки рішення 56 сесії 8 скликання від 19.12.2024 №728, рішення 60 сесії 8 скликання від 24.04.2025 №208;рішення 61 сесії 8 скликання від 20.05.2025 №274;рішення 62 сесії 8 скликання від 24.06.2025 №377;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</si>
  <si>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
-	удосконалення управління з побутовими відходами (роздільного збирання та сортування побутових відходів); _x000D_
-	забезпечення безпечних умов життєдіяльності в населених пунктах  територіальної громади;_x000D_
-	забезпечення сприятливого середовища для життєдіяльності, _x000D_
-	забезпечення сталого розвитку та задоволення потреб населення і господарського комплексу в житлово-комунальних та інших послугах.</t>
  </si>
  <si>
    <t>0100000</t>
  </si>
  <si>
    <t>26.09.2025</t>
  </si>
  <si>
    <t>265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</si>
  <si>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</si>
  <si>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</si>
  <si>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</si>
  <si>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</si>
  <si>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</si>
  <si>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</si>
  <si>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</si>
  <si>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</si>
  <si>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</si>
  <si>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</si>
  <si>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</si>
  <si>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</si>
  <si>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</si>
  <si>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Менська мiська рада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</si>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</sst>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117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121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122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118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9952000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9622100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329900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101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7" t="s">
        <v>102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3110000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3110000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3200000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3200000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2850000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2850000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300100</v>
      </c>
      <c r="AD52" s="53"/>
      <c r="AE52" s="53"/>
      <c r="AF52" s="53"/>
      <c r="AG52" s="53"/>
      <c r="AH52" s="53"/>
      <c r="AI52" s="53"/>
      <c r="AJ52" s="53"/>
      <c r="AK52" s="53">
        <v>99900</v>
      </c>
      <c r="AL52" s="53"/>
      <c r="AM52" s="53"/>
      <c r="AN52" s="53"/>
      <c r="AO52" s="53"/>
      <c r="AP52" s="53"/>
      <c r="AQ52" s="53"/>
      <c r="AR52" s="53"/>
      <c r="AS52" s="53">
        <f>AC52+AK52</f>
        <v>400000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112000</v>
      </c>
      <c r="AD54" s="53"/>
      <c r="AE54" s="53"/>
      <c r="AF54" s="53"/>
      <c r="AG54" s="53"/>
      <c r="AH54" s="53"/>
      <c r="AI54" s="53"/>
      <c r="AJ54" s="53"/>
      <c r="AK54" s="53">
        <v>230000</v>
      </c>
      <c r="AL54" s="53"/>
      <c r="AM54" s="53"/>
      <c r="AN54" s="53"/>
      <c r="AO54" s="53"/>
      <c r="AP54" s="53"/>
      <c r="AQ54" s="53"/>
      <c r="AR54" s="53"/>
      <c r="AS54" s="53">
        <f>AC54+AK54</f>
        <v>342000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9622100</v>
      </c>
      <c r="AD55" s="94"/>
      <c r="AE55" s="94"/>
      <c r="AF55" s="94"/>
      <c r="AG55" s="94"/>
      <c r="AH55" s="94"/>
      <c r="AI55" s="94"/>
      <c r="AJ55" s="94"/>
      <c r="AK55" s="94">
        <v>329900</v>
      </c>
      <c r="AL55" s="94"/>
      <c r="AM55" s="94"/>
      <c r="AN55" s="94"/>
      <c r="AO55" s="94"/>
      <c r="AP55" s="94"/>
      <c r="AQ55" s="94"/>
      <c r="AR55" s="94"/>
      <c r="AS55" s="94">
        <f>AC55+AK55</f>
        <v>9952000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115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27</v>
      </c>
      <c r="B59" s="38"/>
      <c r="C59" s="38"/>
      <c r="D59" s="60" t="s">
        <v>33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28</v>
      </c>
      <c r="AC59" s="38"/>
      <c r="AD59" s="38"/>
      <c r="AE59" s="38"/>
      <c r="AF59" s="38"/>
      <c r="AG59" s="38"/>
      <c r="AH59" s="38"/>
      <c r="AI59" s="38"/>
      <c r="AJ59" s="38" t="s">
        <v>29</v>
      </c>
      <c r="AK59" s="38"/>
      <c r="AL59" s="38"/>
      <c r="AM59" s="38"/>
      <c r="AN59" s="38"/>
      <c r="AO59" s="38"/>
      <c r="AP59" s="38"/>
      <c r="AQ59" s="38"/>
      <c r="AR59" s="38" t="s">
        <v>26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ht="25.5" customHeight="1" x14ac:dyDescent="0.2">
      <c r="A63" s="43">
        <v>1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9622100</v>
      </c>
      <c r="AC63" s="53"/>
      <c r="AD63" s="53"/>
      <c r="AE63" s="53"/>
      <c r="AF63" s="53"/>
      <c r="AG63" s="53"/>
      <c r="AH63" s="53"/>
      <c r="AI63" s="53"/>
      <c r="AJ63" s="53">
        <v>329900</v>
      </c>
      <c r="AK63" s="53"/>
      <c r="AL63" s="53"/>
      <c r="AM63" s="53"/>
      <c r="AN63" s="53"/>
      <c r="AO63" s="53"/>
      <c r="AP63" s="53"/>
      <c r="AQ63" s="53"/>
      <c r="AR63" s="53">
        <f>AB63+AJ63</f>
        <v>9952000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9622100</v>
      </c>
      <c r="AC64" s="94"/>
      <c r="AD64" s="94"/>
      <c r="AE64" s="94"/>
      <c r="AF64" s="94"/>
      <c r="AG64" s="94"/>
      <c r="AH64" s="94"/>
      <c r="AI64" s="94"/>
      <c r="AJ64" s="94">
        <v>329900</v>
      </c>
      <c r="AK64" s="94"/>
      <c r="AL64" s="94"/>
      <c r="AM64" s="94"/>
      <c r="AN64" s="94"/>
      <c r="AO64" s="94"/>
      <c r="AP64" s="94"/>
      <c r="AQ64" s="94"/>
      <c r="AR64" s="94">
        <f>AB64+AJ64</f>
        <v>9952000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32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31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30</v>
      </c>
      <c r="AX69" s="70"/>
      <c r="AY69" s="70"/>
      <c r="AZ69" s="70"/>
      <c r="BA69" s="70"/>
      <c r="BB69" s="70"/>
      <c r="BC69" s="70"/>
      <c r="BD69" s="70"/>
      <c r="BE69" s="70" t="s">
        <v>75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66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3110000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3110000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67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3200000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3200000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68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2850000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2850000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69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300100</v>
      </c>
      <c r="AP74" s="53"/>
      <c r="AQ74" s="53"/>
      <c r="AR74" s="53"/>
      <c r="AS74" s="53"/>
      <c r="AT74" s="53"/>
      <c r="AU74" s="53"/>
      <c r="AV74" s="53"/>
      <c r="AW74" s="53">
        <v>99900</v>
      </c>
      <c r="AX74" s="53"/>
      <c r="AY74" s="53"/>
      <c r="AZ74" s="53"/>
      <c r="BA74" s="53"/>
      <c r="BB74" s="53"/>
      <c r="BC74" s="53"/>
      <c r="BD74" s="53"/>
      <c r="BE74" s="53">
        <v>400000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70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76</v>
      </c>
      <c r="AA75" s="72"/>
      <c r="AB75" s="72"/>
      <c r="AC75" s="72"/>
      <c r="AD75" s="72"/>
      <c r="AE75" s="73" t="s">
        <v>77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50000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50000</v>
      </c>
      <c r="BF75" s="53"/>
      <c r="BG75" s="53"/>
      <c r="BH75" s="53"/>
      <c r="BI75" s="53"/>
      <c r="BJ75" s="53"/>
      <c r="BK75" s="53"/>
      <c r="BL75" s="53"/>
    </row>
    <row r="76" spans="1:79" ht="102" customHeight="1" x14ac:dyDescent="0.2">
      <c r="A76" s="43">
        <v>0</v>
      </c>
      <c r="B76" s="43"/>
      <c r="C76" s="43"/>
      <c r="D76" s="43"/>
      <c r="E76" s="43"/>
      <c r="F76" s="43"/>
      <c r="G76" s="85" t="s">
        <v>71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76</v>
      </c>
      <c r="AA76" s="72"/>
      <c r="AB76" s="72"/>
      <c r="AC76" s="72"/>
      <c r="AD76" s="72"/>
      <c r="AE76" s="73" t="s">
        <v>77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112000</v>
      </c>
      <c r="AP76" s="53"/>
      <c r="AQ76" s="53"/>
      <c r="AR76" s="53"/>
      <c r="AS76" s="53"/>
      <c r="AT76" s="53"/>
      <c r="AU76" s="53"/>
      <c r="AV76" s="53"/>
      <c r="AW76" s="53">
        <v>230000</v>
      </c>
      <c r="AX76" s="53"/>
      <c r="AY76" s="53"/>
      <c r="AZ76" s="53"/>
      <c r="BA76" s="53"/>
      <c r="BB76" s="53"/>
      <c r="BC76" s="53"/>
      <c r="BD76" s="53"/>
      <c r="BE76" s="53">
        <v>342000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78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79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80</v>
      </c>
      <c r="AA78" s="72"/>
      <c r="AB78" s="72"/>
      <c r="AC78" s="72"/>
      <c r="AD78" s="72"/>
      <c r="AE78" s="73"/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80</v>
      </c>
      <c r="AA79" s="72"/>
      <c r="AB79" s="72"/>
      <c r="AC79" s="72"/>
      <c r="AD79" s="72"/>
      <c r="AE79" s="73"/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39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83</v>
      </c>
      <c r="AA80" s="72"/>
      <c r="AB80" s="72"/>
      <c r="AC80" s="72"/>
      <c r="AD80" s="72"/>
      <c r="AE80" s="85" t="s">
        <v>84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966577</v>
      </c>
      <c r="AP80" s="53"/>
      <c r="AQ80" s="53"/>
      <c r="AR80" s="53"/>
      <c r="AS80" s="53"/>
      <c r="AT80" s="53"/>
      <c r="AU80" s="53"/>
      <c r="AV80" s="53"/>
      <c r="AW80" s="53">
        <v>60000</v>
      </c>
      <c r="AX80" s="53"/>
      <c r="AY80" s="53"/>
      <c r="AZ80" s="53"/>
      <c r="BA80" s="53"/>
      <c r="BB80" s="53"/>
      <c r="BC80" s="53"/>
      <c r="BD80" s="53"/>
      <c r="BE80" s="53">
        <v>1026577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83</v>
      </c>
      <c r="AA81" s="72"/>
      <c r="AB81" s="72"/>
      <c r="AC81" s="72"/>
      <c r="AD81" s="72"/>
      <c r="AE81" s="85" t="s">
        <v>86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260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260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83</v>
      </c>
      <c r="AA82" s="72"/>
      <c r="AB82" s="72"/>
      <c r="AC82" s="72"/>
      <c r="AD82" s="72"/>
      <c r="AE82" s="85" t="s">
        <v>86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250.94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250.94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89</v>
      </c>
      <c r="AA83" s="72"/>
      <c r="AB83" s="72"/>
      <c r="AC83" s="72"/>
      <c r="AD83" s="72"/>
      <c r="AE83" s="85" t="s">
        <v>90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2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3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89</v>
      </c>
      <c r="AA84" s="72"/>
      <c r="AB84" s="72"/>
      <c r="AC84" s="72"/>
      <c r="AD84" s="72"/>
      <c r="AE84" s="85" t="s">
        <v>90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</v>
      </c>
      <c r="AX84" s="53"/>
      <c r="AY84" s="53"/>
      <c r="AZ84" s="53"/>
      <c r="BA84" s="53"/>
      <c r="BB84" s="53"/>
      <c r="BC84" s="53"/>
      <c r="BD84" s="53"/>
      <c r="BE84" s="53">
        <v>4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93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76</v>
      </c>
      <c r="AA86" s="72"/>
      <c r="AB86" s="72"/>
      <c r="AC86" s="72"/>
      <c r="AD86" s="72"/>
      <c r="AE86" s="85" t="s">
        <v>90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22923.08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22923.08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94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76</v>
      </c>
      <c r="AA87" s="72"/>
      <c r="AB87" s="72"/>
      <c r="AC87" s="72"/>
      <c r="AD87" s="72"/>
      <c r="AE87" s="85" t="s">
        <v>90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13947.96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13947.96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95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76</v>
      </c>
      <c r="AA88" s="72"/>
      <c r="AB88" s="72"/>
      <c r="AC88" s="72"/>
      <c r="AD88" s="72"/>
      <c r="AE88" s="85" t="s">
        <v>96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56000</v>
      </c>
      <c r="AP88" s="53"/>
      <c r="AQ88" s="53"/>
      <c r="AR88" s="53"/>
      <c r="AS88" s="53"/>
      <c r="AT88" s="53"/>
      <c r="AU88" s="53"/>
      <c r="AV88" s="53"/>
      <c r="AW88" s="53">
        <v>230000</v>
      </c>
      <c r="AX88" s="53"/>
      <c r="AY88" s="53"/>
      <c r="AZ88" s="53"/>
      <c r="BA88" s="53"/>
      <c r="BB88" s="53"/>
      <c r="BC88" s="53"/>
      <c r="BD88" s="53"/>
      <c r="BE88" s="53">
        <v>286000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97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76</v>
      </c>
      <c r="AA89" s="72"/>
      <c r="AB89" s="72"/>
      <c r="AC89" s="72"/>
      <c r="AD89" s="72"/>
      <c r="AE89" s="85" t="s">
        <v>96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24975</v>
      </c>
      <c r="AX89" s="53"/>
      <c r="AY89" s="53"/>
      <c r="AZ89" s="53"/>
      <c r="BA89" s="53"/>
      <c r="BB89" s="53"/>
      <c r="BC89" s="53"/>
      <c r="BD89" s="53"/>
      <c r="BE89" s="53">
        <v>24975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98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99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100</v>
      </c>
      <c r="AA91" s="72"/>
      <c r="AB91" s="72"/>
      <c r="AC91" s="72"/>
      <c r="AD91" s="72"/>
      <c r="AE91" s="85" t="s">
        <v>90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68.44</v>
      </c>
      <c r="AP91" s="53"/>
      <c r="AQ91" s="53"/>
      <c r="AR91" s="53"/>
      <c r="AS91" s="53"/>
      <c r="AT91" s="53"/>
      <c r="AU91" s="53"/>
      <c r="AV91" s="53"/>
      <c r="AW91" s="53">
        <v>31.56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4" t="s">
        <v>109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6" t="s">
        <v>111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63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1" t="s">
        <v>3</v>
      </c>
      <c r="B96" s="71"/>
      <c r="C96" s="71"/>
      <c r="D96" s="71"/>
      <c r="E96" s="71"/>
      <c r="F96" s="71"/>
    </row>
    <row r="97" spans="1:59" ht="13.15" customHeight="1" x14ac:dyDescent="0.2">
      <c r="A97" s="111" t="s">
        <v>108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</row>
    <row r="98" spans="1:59" x14ac:dyDescent="0.2">
      <c r="A98" s="45" t="s">
        <v>46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4" t="s">
        <v>110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6" t="s">
        <v>112</v>
      </c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</row>
    <row r="101" spans="1:59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/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44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32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70:BL70"/>
    <mergeCell ref="AO69:AV69"/>
    <mergeCell ref="AW69:BD69"/>
    <mergeCell ref="BE69:BL69"/>
    <mergeCell ref="AW70:BD70"/>
    <mergeCell ref="AO70:AV70"/>
    <mergeCell ref="A25:BL25"/>
    <mergeCell ref="A26:BL26"/>
    <mergeCell ref="A28:BL28"/>
    <mergeCell ref="A31:F31"/>
    <mergeCell ref="G31:BL31"/>
    <mergeCell ref="A29:F2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B64:AI64"/>
    <mergeCell ref="AW67:BD67"/>
    <mergeCell ref="AO94:BG94"/>
    <mergeCell ref="A96:F96"/>
    <mergeCell ref="A70:F70"/>
    <mergeCell ref="Z70:AD70"/>
    <mergeCell ref="AE70:AN70"/>
    <mergeCell ref="A94:V94"/>
    <mergeCell ref="W94:AM94"/>
    <mergeCell ref="W95:AM95"/>
    <mergeCell ref="BE67:BL67"/>
    <mergeCell ref="AO95:BG9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59:C60"/>
    <mergeCell ref="D61:AA61"/>
    <mergeCell ref="AB61:AI61"/>
    <mergeCell ref="W101:AM101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50" priority="52" stopIfTrue="1" operator="equal">
      <formula>$G69</formula>
    </cfRule>
  </conditionalFormatting>
  <conditionalFormatting sqref="D49">
    <cfRule type="cellIs" dxfId="49" priority="53" stopIfTrue="1" operator="equal">
      <formula>$D48</formula>
    </cfRule>
  </conditionalFormatting>
  <conditionalFormatting sqref="A70:F70">
    <cfRule type="cellIs" dxfId="48" priority="54" stopIfTrue="1" operator="equal">
      <formula>0</formula>
    </cfRule>
  </conditionalFormatting>
  <conditionalFormatting sqref="D50">
    <cfRule type="cellIs" dxfId="47" priority="51" stopIfTrue="1" operator="equal">
      <formula>$D49</formula>
    </cfRule>
  </conditionalFormatting>
  <conditionalFormatting sqref="D51">
    <cfRule type="cellIs" dxfId="46" priority="50" stopIfTrue="1" operator="equal">
      <formula>$D50</formula>
    </cfRule>
  </conditionalFormatting>
  <conditionalFormatting sqref="D52">
    <cfRule type="cellIs" dxfId="45" priority="49" stopIfTrue="1" operator="equal">
      <formula>$D51</formula>
    </cfRule>
  </conditionalFormatting>
  <conditionalFormatting sqref="D53">
    <cfRule type="cellIs" dxfId="44" priority="48" stopIfTrue="1" operator="equal">
      <formula>$D52</formula>
    </cfRule>
  </conditionalFormatting>
  <conditionalFormatting sqref="D54">
    <cfRule type="cellIs" dxfId="43" priority="47" stopIfTrue="1" operator="equal">
      <formula>$D53</formula>
    </cfRule>
  </conditionalFormatting>
  <conditionalFormatting sqref="D55">
    <cfRule type="cellIs" dxfId="42" priority="46" stopIfTrue="1" operator="equal">
      <formula>$D54</formula>
    </cfRule>
  </conditionalFormatting>
  <conditionalFormatting sqref="G71">
    <cfRule type="cellIs" dxfId="41" priority="43" stopIfTrue="1" operator="equal">
      <formula>$G70</formula>
    </cfRule>
  </conditionalFormatting>
  <conditionalFormatting sqref="A71:F71">
    <cfRule type="cellIs" dxfId="40" priority="44" stopIfTrue="1" operator="equal">
      <formula>0</formula>
    </cfRule>
  </conditionalFormatting>
  <conditionalFormatting sqref="G72">
    <cfRule type="cellIs" dxfId="39" priority="41" stopIfTrue="1" operator="equal">
      <formula>$G71</formula>
    </cfRule>
  </conditionalFormatting>
  <conditionalFormatting sqref="A72:F72">
    <cfRule type="cellIs" dxfId="38" priority="42" stopIfTrue="1" operator="equal">
      <formula>0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КПК0116020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2019-12-21T13:11:15Z</cp:lastPrinted>
  <dcterms:created xsi:type="dcterms:W3CDTF">2016-08-15T09:54:21Z</dcterms:created>
  <dcterms:modified xsi:type="dcterms:W3CDTF">2025-09-29T13:44:46Z</dcterms:modified>
</cp:coreProperties>
</file>