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8.08.2025\"/>
    </mc:Choice>
  </mc:AlternateContent>
  <xr:revisionPtr revIDLastSave="0" documentId="8_{7757E174-E8B1-4AEA-985A-C6BBCE5DFD1D}" xr6:coauthVersionLast="45" xr6:coauthVersionMax="45" xr10:uidLastSave="{00000000-0000-0000-0000-000000000000}"/>
  <bookViews>
    <workbookView xWindow="-120" yWindow="-120" windowWidth="20730" windowHeight="11160"/>
  </bookViews>
  <sheets>
    <sheet name="КПК0118230" sheetId="2" r:id="rId1"/>
  </sheets>
  <definedNames>
    <definedName name="_xlnm.Print_Area" localSheetId="0">КПК0118230!$A$1:$BM$121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6" i="2" l="1"/>
  <c r="AR75" i="2"/>
  <c r="AR74" i="2"/>
  <c r="AR73" i="2"/>
  <c r="AS65" i="2"/>
  <c r="AS64" i="2"/>
  <c r="AS63" i="2"/>
  <c r="AS62" i="2"/>
  <c r="AS61" i="2"/>
  <c r="AS60" i="2"/>
</calcChain>
</file>

<file path=xl/sharedStrings.xml><?xml version="1.0" encoding="utf-8"?>
<sst xmlns="http://schemas.openxmlformats.org/spreadsheetml/2006/main" count="212" uniqueCount="140">
  <si>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</si>
  <si>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</si>
  <si>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</si>
  <si>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</si>
  <si>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</si>
  <si>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</si>
  <si>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</si>
  <si>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</si>
  <si>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</si>
  <si>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</si>
  <si>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</si>
  <si>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</si>
  <si>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</si>
  <si>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</si>
  <si>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</si>
  <si>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</si>
  <si>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</si>
  <si>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</si>
  <si>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</si>
  <si>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</si>
  <si>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</si>
  <si>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</si>
  <si>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</si>
  <si>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</si>
  <si>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</si>
  <si>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</si>
  <si>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</si>
  <si>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</si>
  <si>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</si>
  <si>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</si>
  <si>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</si>
  <si>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</si>
  <si>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</si>
  <si>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</si>
  <si>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</si>
  <si>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</si>
  <si>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</si>
  <si>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</si>
  <si>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</si>
  <si>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</si>
  <si>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</si>
  <si>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</si>
  <si>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</si>
  <si>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</si>
  <si>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</si>
  <si>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</si>
  <si>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</si>
  <si>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</si>
  <si>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</si>
  <si>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</si>
  <si>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</si>
  <si>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</si>
  <si>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</si>
  <si>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</si>
  <si>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</si>
  <si>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</si>
  <si>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</si>
  <si>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</si>
  <si>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</si>
  <si>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</si>
  <si>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</si>
  <si>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</si>
  <si>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</si>
  <si>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</si>
  <si>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</si>
  <si>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</si>
  <si>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</si>
  <si>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</si>
  <si>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</si>
  <si>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</si>
  <si>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</si>
  <si>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</si>
  <si>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</si>
  <si>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</si>
  <si>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</si>
  <si>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</si>
  <si>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</si>
  <si>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профілактики правопорушень "Безпечна громада" на 2025-2027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</si>
  <si>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</si>
  <si>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>Оприбуткування зарядних станцій</t>
  </si>
  <si>
    <t>Оприбуткування обладнання для Центру безпеки і соціальнеої згуртованості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</si>
  <si>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</si>
  <si>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</si>
  <si>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</si>
  <si>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</si>
  <si>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</si>
  <si>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</si>
  <si>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</si>
  <si>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</si>
  <si>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витрати передбачені по програмі "Безпечна громада"</t>
  </si>
  <si>
    <t>в т.ч.розроблення проєктної документації на встановлення оглядових камер по  програмі "Безпечна громада"</t>
  </si>
  <si>
    <t>службова записка</t>
  </si>
  <si>
    <t>продукту</t>
  </si>
  <si>
    <t>кількість  камер та основний канал</t>
  </si>
  <si>
    <t>шт.</t>
  </si>
  <si>
    <t>інф.довідка</t>
  </si>
  <si>
    <t>Кількість обладнання</t>
  </si>
  <si>
    <t>акт приймання-передачі</t>
  </si>
  <si>
    <t>Кількість отримувачів</t>
  </si>
  <si>
    <t>розрахунково</t>
  </si>
  <si>
    <t>Кількість проектів</t>
  </si>
  <si>
    <t>розрахунок</t>
  </si>
  <si>
    <t>Кількість зарядних станцій</t>
  </si>
  <si>
    <t>кількість проведених ремонтів</t>
  </si>
  <si>
    <t>Кількість персональних комп`ютерів</t>
  </si>
  <si>
    <t>ефективності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</si>
  <si>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</si>
  <si>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</si>
  <si>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Середні витрати на виготовлення проекту</t>
  </si>
  <si>
    <t>Середня вартість зарядних станцій</t>
  </si>
  <si>
    <t>Середні вартість  обладнання для Центру безпеки і соціальнеої згуртованості</t>
  </si>
  <si>
    <t>середні витрати на провдення ремонтів</t>
  </si>
  <si>
    <t>Середня вартість персонального комп`ютера</t>
  </si>
  <si>
    <t>якості</t>
  </si>
  <si>
    <t>Динаміка підвищення обороноздатності</t>
  </si>
  <si>
    <t>відс.</t>
  </si>
  <si>
    <t>інф. Довідка</t>
  </si>
  <si>
    <t>Відсоток забезпеченості зарядними станціями</t>
  </si>
  <si>
    <t>Ріст моніторингу безпекової ситуації на дорогах міста</t>
  </si>
  <si>
    <t>- Закон України «Про місцеве самоврядування в Україні» , _x000D_
- Закон України «Про Національну поліцію» (зі змінами та доповненнями) від 02.07.2015  № 580-VIII,_x000D_
- Закон України «Про оборону України», _x000D_
- Закон України «Про правовий режим воєнного стану», _x000D_
- Закон України «Про основи національного спротиву»,_x000D_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75;рішення 60 сесії 8-скликання  Менської міської ради від 24.04.2025 року № 205;рішення 61 сесії 8-скликання  Менської міської ради від 20.05.2025 року № 275;рішення 62 сесії 8-скликання  Менської міської ради від 24.06.2025 року № 398;рішення 63 сесії 8-скликання  Менської міської ради від 23.07.2025 року №406;_x000D_
-Програма  профілактики правопорушень "Безпечна громада" на 2025-2027  роки - рішення 56 сесії 8-скликання  Менської міської ради від 19.12.2024 року № 739; - рішення 59 сесії 8-скликання  Менської міської ради від 24.03.2025 року № 145; рішення 60 сесії 8-скликання  Менської міської ради від 24.04.2025 року № 207;рішення 62 сесії 8-скликання  Менської міської ради від 24.06.2025 року № 338;_x000D_
 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212;рішення 62 сесії 8-скликання  Менської міської ради від 24.06.2025 року № 393;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</si>
  <si>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
-створення умов для проведення ефективної правової та виховної роботи серед населення;_x000D_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</si>
  <si>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0100000</t>
  </si>
  <si>
    <t>28.08.2025</t>
  </si>
  <si>
    <t>230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</si>
  <si>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</si>
  <si>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</si>
  <si>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</si>
  <si>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</si>
  <si>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</si>
  <si>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</si>
  <si>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</si>
  <si>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</si>
  <si>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</si>
  <si>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</si>
  <si>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</si>
  <si>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0118230</t>
  </si>
  <si>
    <t>Менська мiська рада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</si>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</sst>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122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123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121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125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131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137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136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131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138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139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132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5827593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3869112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1958481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83.5" customHeight="1" x14ac:dyDescent="0.2">
      <c r="A26" s="107" t="s">
        <v>119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41.75" customHeight="1" x14ac:dyDescent="0.2">
      <c r="A35" s="107" t="s">
        <v>120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25.5" customHeight="1" x14ac:dyDescent="0.2">
      <c r="A47" s="43">
        <v>7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25.5" customHeight="1" x14ac:dyDescent="0.2">
      <c r="A49" s="43">
        <v>9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6" t="s">
        <v>74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9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6" t="s">
        <v>75</v>
      </c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9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6" t="s">
        <v>76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9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44" t="s">
        <v>40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 x14ac:dyDescent="0.2">
      <c r="A55" s="48" t="s">
        <v>133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25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38" t="s">
        <v>28</v>
      </c>
      <c r="AD56" s="38"/>
      <c r="AE56" s="38"/>
      <c r="AF56" s="38"/>
      <c r="AG56" s="38"/>
      <c r="AH56" s="38"/>
      <c r="AI56" s="38"/>
      <c r="AJ56" s="38"/>
      <c r="AK56" s="38" t="s">
        <v>29</v>
      </c>
      <c r="AL56" s="38"/>
      <c r="AM56" s="38"/>
      <c r="AN56" s="38"/>
      <c r="AO56" s="38"/>
      <c r="AP56" s="38"/>
      <c r="AQ56" s="38"/>
      <c r="AR56" s="38"/>
      <c r="AS56" s="38" t="s">
        <v>26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8">
        <v>3</v>
      </c>
      <c r="AD58" s="38"/>
      <c r="AE58" s="38"/>
      <c r="AF58" s="38"/>
      <c r="AG58" s="38"/>
      <c r="AH58" s="38"/>
      <c r="AI58" s="38"/>
      <c r="AJ58" s="38"/>
      <c r="AK58" s="38">
        <v>4</v>
      </c>
      <c r="AL58" s="38"/>
      <c r="AM58" s="38"/>
      <c r="AN58" s="38"/>
      <c r="AO58" s="38"/>
      <c r="AP58" s="38"/>
      <c r="AQ58" s="38"/>
      <c r="AR58" s="38"/>
      <c r="AS58" s="38">
        <v>5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43" t="s">
        <v>6</v>
      </c>
      <c r="B59" s="43"/>
      <c r="C59" s="43"/>
      <c r="D59" s="76" t="s">
        <v>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8"/>
      <c r="AC59" s="70" t="s">
        <v>8</v>
      </c>
      <c r="AD59" s="70"/>
      <c r="AE59" s="70"/>
      <c r="AF59" s="70"/>
      <c r="AG59" s="70"/>
      <c r="AH59" s="70"/>
      <c r="AI59" s="70"/>
      <c r="AJ59" s="70"/>
      <c r="AK59" s="70" t="s">
        <v>9</v>
      </c>
      <c r="AL59" s="70"/>
      <c r="AM59" s="70"/>
      <c r="AN59" s="70"/>
      <c r="AO59" s="70"/>
      <c r="AP59" s="70"/>
      <c r="AQ59" s="70"/>
      <c r="AR59" s="70"/>
      <c r="AS59" s="72" t="s">
        <v>10</v>
      </c>
      <c r="AT59" s="70"/>
      <c r="AU59" s="70"/>
      <c r="AV59" s="70"/>
      <c r="AW59" s="70"/>
      <c r="AX59" s="70"/>
      <c r="AY59" s="70"/>
      <c r="AZ59" s="70"/>
      <c r="BA59" s="19"/>
      <c r="BB59" s="20"/>
      <c r="BC59" s="20"/>
      <c r="BD59" s="20"/>
      <c r="BE59" s="20"/>
      <c r="BF59" s="20"/>
      <c r="BG59" s="20"/>
      <c r="BH59" s="20"/>
      <c r="CA59" s="4" t="s">
        <v>13</v>
      </c>
    </row>
    <row r="60" spans="1:79" ht="12.75" customHeight="1" x14ac:dyDescent="0.2">
      <c r="A60" s="43">
        <v>1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650000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650000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  <c r="CA60" s="1" t="s">
        <v>14</v>
      </c>
    </row>
    <row r="61" spans="1:79" ht="25.5" customHeight="1" x14ac:dyDescent="0.2">
      <c r="A61" s="43">
        <v>2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3194112</v>
      </c>
      <c r="AD61" s="53"/>
      <c r="AE61" s="53"/>
      <c r="AF61" s="53"/>
      <c r="AG61" s="53"/>
      <c r="AH61" s="53"/>
      <c r="AI61" s="53"/>
      <c r="AJ61" s="53"/>
      <c r="AK61" s="53">
        <v>1401888</v>
      </c>
      <c r="AL61" s="53"/>
      <c r="AM61" s="53"/>
      <c r="AN61" s="53"/>
      <c r="AO61" s="53"/>
      <c r="AP61" s="53"/>
      <c r="AQ61" s="53"/>
      <c r="AR61" s="53"/>
      <c r="AS61" s="53">
        <f>AC61+AK61</f>
        <v>4596000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3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191994</v>
      </c>
      <c r="AL62" s="53"/>
      <c r="AM62" s="53"/>
      <c r="AN62" s="53"/>
      <c r="AO62" s="53"/>
      <c r="AP62" s="53"/>
      <c r="AQ62" s="53"/>
      <c r="AR62" s="53"/>
      <c r="AS62" s="53">
        <f>AC62+AK62</f>
        <v>191994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4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339599</v>
      </c>
      <c r="AL63" s="53"/>
      <c r="AM63" s="53"/>
      <c r="AN63" s="53"/>
      <c r="AO63" s="53"/>
      <c r="AP63" s="53"/>
      <c r="AQ63" s="53"/>
      <c r="AR63" s="53"/>
      <c r="AS63" s="53">
        <f>AC63+AK63</f>
        <v>339599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5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25000</v>
      </c>
      <c r="AD64" s="53"/>
      <c r="AE64" s="53"/>
      <c r="AF64" s="53"/>
      <c r="AG64" s="53"/>
      <c r="AH64" s="53"/>
      <c r="AI64" s="53"/>
      <c r="AJ64" s="53"/>
      <c r="AK64" s="53">
        <v>25000</v>
      </c>
      <c r="AL64" s="53"/>
      <c r="AM64" s="53"/>
      <c r="AN64" s="53"/>
      <c r="AO64" s="53"/>
      <c r="AP64" s="53"/>
      <c r="AQ64" s="53"/>
      <c r="AR64" s="53"/>
      <c r="AS64" s="53">
        <f>AC64+AK64</f>
        <v>50000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0"/>
      <c r="B65" s="90"/>
      <c r="C65" s="90"/>
      <c r="D65" s="91" t="s">
        <v>82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3"/>
      <c r="AC65" s="94">
        <v>3869112</v>
      </c>
      <c r="AD65" s="94"/>
      <c r="AE65" s="94"/>
      <c r="AF65" s="94"/>
      <c r="AG65" s="94"/>
      <c r="AH65" s="94"/>
      <c r="AI65" s="94"/>
      <c r="AJ65" s="94"/>
      <c r="AK65" s="94">
        <v>1958481</v>
      </c>
      <c r="AL65" s="94"/>
      <c r="AM65" s="94"/>
      <c r="AN65" s="94"/>
      <c r="AO65" s="94"/>
      <c r="AP65" s="94"/>
      <c r="AQ65" s="94"/>
      <c r="AR65" s="94"/>
      <c r="AS65" s="94">
        <f>AC65+AK65</f>
        <v>5827593</v>
      </c>
      <c r="AT65" s="94"/>
      <c r="AU65" s="94"/>
      <c r="AV65" s="94"/>
      <c r="AW65" s="94"/>
      <c r="AX65" s="94"/>
      <c r="AY65" s="94"/>
      <c r="AZ65" s="94"/>
      <c r="BA65" s="95"/>
      <c r="BB65" s="95"/>
      <c r="BC65" s="95"/>
      <c r="BD65" s="95"/>
      <c r="BE65" s="95"/>
      <c r="BF65" s="95"/>
      <c r="BG65" s="95"/>
      <c r="BH65" s="95"/>
    </row>
    <row r="67" spans="1:79" ht="15.75" customHeight="1" x14ac:dyDescent="0.2">
      <c r="A67" s="57" t="s">
        <v>41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133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27</v>
      </c>
      <c r="B69" s="38"/>
      <c r="C69" s="38"/>
      <c r="D69" s="60" t="s">
        <v>33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2"/>
      <c r="AB69" s="38" t="s">
        <v>28</v>
      </c>
      <c r="AC69" s="38"/>
      <c r="AD69" s="38"/>
      <c r="AE69" s="38"/>
      <c r="AF69" s="38"/>
      <c r="AG69" s="38"/>
      <c r="AH69" s="38"/>
      <c r="AI69" s="38"/>
      <c r="AJ69" s="38" t="s">
        <v>29</v>
      </c>
      <c r="AK69" s="38"/>
      <c r="AL69" s="38"/>
      <c r="AM69" s="38"/>
      <c r="AN69" s="38"/>
      <c r="AO69" s="38"/>
      <c r="AP69" s="38"/>
      <c r="AQ69" s="38"/>
      <c r="AR69" s="38" t="s">
        <v>26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3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6</v>
      </c>
      <c r="B72" s="43"/>
      <c r="C72" s="43"/>
      <c r="D72" s="66" t="s">
        <v>7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8"/>
      <c r="AB72" s="70" t="s">
        <v>8</v>
      </c>
      <c r="AC72" s="70"/>
      <c r="AD72" s="70"/>
      <c r="AE72" s="70"/>
      <c r="AF72" s="70"/>
      <c r="AG72" s="70"/>
      <c r="AH72" s="70"/>
      <c r="AI72" s="70"/>
      <c r="AJ72" s="70" t="s">
        <v>9</v>
      </c>
      <c r="AK72" s="70"/>
      <c r="AL72" s="70"/>
      <c r="AM72" s="70"/>
      <c r="AN72" s="70"/>
      <c r="AO72" s="70"/>
      <c r="AP72" s="70"/>
      <c r="AQ72" s="70"/>
      <c r="AR72" s="70" t="s">
        <v>10</v>
      </c>
      <c r="AS72" s="70"/>
      <c r="AT72" s="70"/>
      <c r="AU72" s="70"/>
      <c r="AV72" s="70"/>
      <c r="AW72" s="70"/>
      <c r="AX72" s="70"/>
      <c r="AY72" s="70"/>
      <c r="CA72" s="1" t="s">
        <v>15</v>
      </c>
    </row>
    <row r="73" spans="1:79" ht="25.5" customHeight="1" x14ac:dyDescent="0.2">
      <c r="A73" s="43">
        <v>1</v>
      </c>
      <c r="B73" s="43"/>
      <c r="C73" s="43"/>
      <c r="D73" s="86" t="s">
        <v>81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25000</v>
      </c>
      <c r="AC73" s="53"/>
      <c r="AD73" s="53"/>
      <c r="AE73" s="53"/>
      <c r="AF73" s="53"/>
      <c r="AG73" s="53"/>
      <c r="AH73" s="53"/>
      <c r="AI73" s="53"/>
      <c r="AJ73" s="53">
        <v>25000</v>
      </c>
      <c r="AK73" s="53"/>
      <c r="AL73" s="53"/>
      <c r="AM73" s="53"/>
      <c r="AN73" s="53"/>
      <c r="AO73" s="53"/>
      <c r="AP73" s="53"/>
      <c r="AQ73" s="53"/>
      <c r="AR73" s="53">
        <f>AB73+AJ73</f>
        <v>50000</v>
      </c>
      <c r="AS73" s="53"/>
      <c r="AT73" s="53"/>
      <c r="AU73" s="53"/>
      <c r="AV73" s="53"/>
      <c r="AW73" s="53"/>
      <c r="AX73" s="53"/>
      <c r="AY73" s="53"/>
      <c r="CA73" s="1" t="s">
        <v>16</v>
      </c>
    </row>
    <row r="74" spans="1:79" ht="25.5" customHeight="1" x14ac:dyDescent="0.2">
      <c r="A74" s="43">
        <v>2</v>
      </c>
      <c r="B74" s="43"/>
      <c r="C74" s="43"/>
      <c r="D74" s="86" t="s">
        <v>78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3194112</v>
      </c>
      <c r="AC74" s="53"/>
      <c r="AD74" s="53"/>
      <c r="AE74" s="53"/>
      <c r="AF74" s="53"/>
      <c r="AG74" s="53"/>
      <c r="AH74" s="53"/>
      <c r="AI74" s="53"/>
      <c r="AJ74" s="53">
        <v>1401888</v>
      </c>
      <c r="AK74" s="53"/>
      <c r="AL74" s="53"/>
      <c r="AM74" s="53"/>
      <c r="AN74" s="53"/>
      <c r="AO74" s="53"/>
      <c r="AP74" s="53"/>
      <c r="AQ74" s="53"/>
      <c r="AR74" s="53">
        <f>AB74+AJ74</f>
        <v>4596000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86" t="s">
        <v>77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53">
        <v>650000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650000</v>
      </c>
      <c r="AS75" s="53"/>
      <c r="AT75" s="53"/>
      <c r="AU75" s="53"/>
      <c r="AV75" s="53"/>
      <c r="AW75" s="53"/>
      <c r="AX75" s="53"/>
      <c r="AY75" s="53"/>
    </row>
    <row r="76" spans="1:79" s="4" customFormat="1" ht="12.75" customHeight="1" x14ac:dyDescent="0.2">
      <c r="A76" s="90"/>
      <c r="B76" s="90"/>
      <c r="C76" s="90"/>
      <c r="D76" s="91" t="s">
        <v>26</v>
      </c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3"/>
      <c r="AB76" s="94">
        <v>3869112</v>
      </c>
      <c r="AC76" s="94"/>
      <c r="AD76" s="94"/>
      <c r="AE76" s="94"/>
      <c r="AF76" s="94"/>
      <c r="AG76" s="94"/>
      <c r="AH76" s="94"/>
      <c r="AI76" s="94"/>
      <c r="AJ76" s="94">
        <v>1426888</v>
      </c>
      <c r="AK76" s="94"/>
      <c r="AL76" s="94"/>
      <c r="AM76" s="94"/>
      <c r="AN76" s="94"/>
      <c r="AO76" s="94"/>
      <c r="AP76" s="94"/>
      <c r="AQ76" s="94"/>
      <c r="AR76" s="94">
        <f>AB76+AJ76</f>
        <v>5296000</v>
      </c>
      <c r="AS76" s="94"/>
      <c r="AT76" s="94"/>
      <c r="AU76" s="94"/>
      <c r="AV76" s="94"/>
      <c r="AW76" s="94"/>
      <c r="AX76" s="94"/>
      <c r="AY76" s="94"/>
    </row>
    <row r="78" spans="1:79" ht="15.75" customHeight="1" x14ac:dyDescent="0.2">
      <c r="A78" s="44" t="s">
        <v>42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27</v>
      </c>
      <c r="B79" s="38"/>
      <c r="C79" s="38"/>
      <c r="D79" s="38"/>
      <c r="E79" s="38"/>
      <c r="F79" s="38"/>
      <c r="G79" s="39" t="s">
        <v>43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28</v>
      </c>
      <c r="AP79" s="40"/>
      <c r="AQ79" s="40"/>
      <c r="AR79" s="40"/>
      <c r="AS79" s="40"/>
      <c r="AT79" s="40"/>
      <c r="AU79" s="40"/>
      <c r="AV79" s="41"/>
      <c r="AW79" s="39" t="s">
        <v>29</v>
      </c>
      <c r="AX79" s="40"/>
      <c r="AY79" s="40"/>
      <c r="AZ79" s="40"/>
      <c r="BA79" s="40"/>
      <c r="BB79" s="40"/>
      <c r="BC79" s="40"/>
      <c r="BD79" s="41"/>
      <c r="BE79" s="39" t="s">
        <v>26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32</v>
      </c>
      <c r="B81" s="43"/>
      <c r="C81" s="43"/>
      <c r="D81" s="43"/>
      <c r="E81" s="43"/>
      <c r="F81" s="43"/>
      <c r="G81" s="66" t="s">
        <v>7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43" t="s">
        <v>19</v>
      </c>
      <c r="AA81" s="43"/>
      <c r="AB81" s="43"/>
      <c r="AC81" s="43"/>
      <c r="AD81" s="43"/>
      <c r="AE81" s="69" t="s">
        <v>31</v>
      </c>
      <c r="AF81" s="69"/>
      <c r="AG81" s="69"/>
      <c r="AH81" s="69"/>
      <c r="AI81" s="69"/>
      <c r="AJ81" s="69"/>
      <c r="AK81" s="69"/>
      <c r="AL81" s="69"/>
      <c r="AM81" s="69"/>
      <c r="AN81" s="66"/>
      <c r="AO81" s="70" t="s">
        <v>8</v>
      </c>
      <c r="AP81" s="70"/>
      <c r="AQ81" s="70"/>
      <c r="AR81" s="70"/>
      <c r="AS81" s="70"/>
      <c r="AT81" s="70"/>
      <c r="AU81" s="70"/>
      <c r="AV81" s="70"/>
      <c r="AW81" s="70" t="s">
        <v>30</v>
      </c>
      <c r="AX81" s="70"/>
      <c r="AY81" s="70"/>
      <c r="AZ81" s="70"/>
      <c r="BA81" s="70"/>
      <c r="BB81" s="70"/>
      <c r="BC81" s="70"/>
      <c r="BD81" s="70"/>
      <c r="BE81" s="70" t="s">
        <v>84</v>
      </c>
      <c r="BF81" s="70"/>
      <c r="BG81" s="70"/>
      <c r="BH81" s="70"/>
      <c r="BI81" s="70"/>
      <c r="BJ81" s="70"/>
      <c r="BK81" s="70"/>
      <c r="BL81" s="70"/>
      <c r="CA81" s="1" t="s">
        <v>17</v>
      </c>
    </row>
    <row r="82" spans="1:79" s="4" customFormat="1" ht="12.75" customHeight="1" x14ac:dyDescent="0.2">
      <c r="A82" s="90">
        <v>0</v>
      </c>
      <c r="B82" s="90"/>
      <c r="C82" s="90"/>
      <c r="D82" s="90"/>
      <c r="E82" s="90"/>
      <c r="F82" s="90"/>
      <c r="G82" s="96" t="s">
        <v>83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8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CA82" s="4" t="s">
        <v>18</v>
      </c>
    </row>
    <row r="83" spans="1:79" ht="25.5" customHeight="1" x14ac:dyDescent="0.2">
      <c r="A83" s="43">
        <v>0</v>
      </c>
      <c r="B83" s="43"/>
      <c r="C83" s="43"/>
      <c r="D83" s="43"/>
      <c r="E83" s="43"/>
      <c r="F83" s="43"/>
      <c r="G83" s="85" t="s">
        <v>85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86</v>
      </c>
      <c r="AA83" s="72"/>
      <c r="AB83" s="72"/>
      <c r="AC83" s="72"/>
      <c r="AD83" s="72"/>
      <c r="AE83" s="73" t="s">
        <v>87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3194112</v>
      </c>
      <c r="AP83" s="53"/>
      <c r="AQ83" s="53"/>
      <c r="AR83" s="53"/>
      <c r="AS83" s="53"/>
      <c r="AT83" s="53"/>
      <c r="AU83" s="53"/>
      <c r="AV83" s="53"/>
      <c r="AW83" s="53">
        <v>1401888</v>
      </c>
      <c r="AX83" s="53"/>
      <c r="AY83" s="53"/>
      <c r="AZ83" s="53"/>
      <c r="BA83" s="53"/>
      <c r="BB83" s="53"/>
      <c r="BC83" s="53"/>
      <c r="BD83" s="53"/>
      <c r="BE83" s="53">
        <v>4596000</v>
      </c>
      <c r="BF83" s="53"/>
      <c r="BG83" s="53"/>
      <c r="BH83" s="53"/>
      <c r="BI83" s="53"/>
      <c r="BJ83" s="53"/>
      <c r="BK83" s="53"/>
      <c r="BL83" s="53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5" t="s">
        <v>88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86</v>
      </c>
      <c r="AA84" s="72"/>
      <c r="AB84" s="72"/>
      <c r="AC84" s="72"/>
      <c r="AD84" s="72"/>
      <c r="AE84" s="73" t="s">
        <v>87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25000</v>
      </c>
      <c r="AP84" s="53"/>
      <c r="AQ84" s="53"/>
      <c r="AR84" s="53"/>
      <c r="AS84" s="53"/>
      <c r="AT84" s="53"/>
      <c r="AU84" s="53"/>
      <c r="AV84" s="53"/>
      <c r="AW84" s="53">
        <v>25000</v>
      </c>
      <c r="AX84" s="53"/>
      <c r="AY84" s="53"/>
      <c r="AZ84" s="53"/>
      <c r="BA84" s="53"/>
      <c r="BB84" s="53"/>
      <c r="BC84" s="53"/>
      <c r="BD84" s="53"/>
      <c r="BE84" s="53">
        <v>50000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5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86</v>
      </c>
      <c r="AA85" s="72"/>
      <c r="AB85" s="72"/>
      <c r="AC85" s="72"/>
      <c r="AD85" s="72"/>
      <c r="AE85" s="73" t="s">
        <v>87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650000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650000</v>
      </c>
      <c r="BF85" s="53"/>
      <c r="BG85" s="53"/>
      <c r="BH85" s="53"/>
      <c r="BI85" s="53"/>
      <c r="BJ85" s="53"/>
      <c r="BK85" s="53"/>
      <c r="BL85" s="53"/>
    </row>
    <row r="86" spans="1:79" ht="25.5" customHeight="1" x14ac:dyDescent="0.2">
      <c r="A86" s="43">
        <v>0</v>
      </c>
      <c r="B86" s="43"/>
      <c r="C86" s="43"/>
      <c r="D86" s="43"/>
      <c r="E86" s="43"/>
      <c r="F86" s="43"/>
      <c r="G86" s="85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86</v>
      </c>
      <c r="AA86" s="72"/>
      <c r="AB86" s="72"/>
      <c r="AC86" s="72"/>
      <c r="AD86" s="72"/>
      <c r="AE86" s="85" t="s">
        <v>91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14952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14952</v>
      </c>
      <c r="BF86" s="53"/>
      <c r="BG86" s="53"/>
      <c r="BH86" s="53"/>
      <c r="BI86" s="53"/>
      <c r="BJ86" s="53"/>
      <c r="BK86" s="53"/>
      <c r="BL86" s="53"/>
    </row>
    <row r="87" spans="1:79" ht="12.75" customHeight="1" x14ac:dyDescent="0.2">
      <c r="A87" s="43">
        <v>0</v>
      </c>
      <c r="B87" s="43"/>
      <c r="C87" s="43"/>
      <c r="D87" s="43"/>
      <c r="E87" s="43"/>
      <c r="F87" s="43"/>
      <c r="G87" s="85" t="s">
        <v>79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86</v>
      </c>
      <c r="AA87" s="72"/>
      <c r="AB87" s="72"/>
      <c r="AC87" s="72"/>
      <c r="AD87" s="72"/>
      <c r="AE87" s="85" t="s">
        <v>87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191994</v>
      </c>
      <c r="AX87" s="53"/>
      <c r="AY87" s="53"/>
      <c r="AZ87" s="53"/>
      <c r="BA87" s="53"/>
      <c r="BB87" s="53"/>
      <c r="BC87" s="53"/>
      <c r="BD87" s="53"/>
      <c r="BE87" s="53">
        <v>191994</v>
      </c>
      <c r="BF87" s="53"/>
      <c r="BG87" s="53"/>
      <c r="BH87" s="53"/>
      <c r="BI87" s="53"/>
      <c r="BJ87" s="53"/>
      <c r="BK87" s="53"/>
      <c r="BL87" s="53"/>
    </row>
    <row r="88" spans="1:79" ht="25.5" customHeight="1" x14ac:dyDescent="0.2">
      <c r="A88" s="43">
        <v>0</v>
      </c>
      <c r="B88" s="43"/>
      <c r="C88" s="43"/>
      <c r="D88" s="43"/>
      <c r="E88" s="43"/>
      <c r="F88" s="43"/>
      <c r="G88" s="85" t="s">
        <v>80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86</v>
      </c>
      <c r="AA88" s="72"/>
      <c r="AB88" s="72"/>
      <c r="AC88" s="72"/>
      <c r="AD88" s="72"/>
      <c r="AE88" s="85" t="s">
        <v>87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339599</v>
      </c>
      <c r="AX88" s="53"/>
      <c r="AY88" s="53"/>
      <c r="AZ88" s="53"/>
      <c r="BA88" s="53"/>
      <c r="BB88" s="53"/>
      <c r="BC88" s="53"/>
      <c r="BD88" s="53"/>
      <c r="BE88" s="53">
        <v>339599</v>
      </c>
      <c r="BF88" s="53"/>
      <c r="BG88" s="53"/>
      <c r="BH88" s="53"/>
      <c r="BI88" s="53"/>
      <c r="BJ88" s="53"/>
      <c r="BK88" s="53"/>
      <c r="BL88" s="53"/>
    </row>
    <row r="89" spans="1:79" s="4" customFormat="1" ht="12.75" customHeight="1" x14ac:dyDescent="0.2">
      <c r="A89" s="90">
        <v>0</v>
      </c>
      <c r="B89" s="90"/>
      <c r="C89" s="90"/>
      <c r="D89" s="90"/>
      <c r="E89" s="90"/>
      <c r="F89" s="90"/>
      <c r="G89" s="102" t="s">
        <v>92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99"/>
      <c r="AA89" s="99"/>
      <c r="AB89" s="99"/>
      <c r="AC89" s="99"/>
      <c r="AD89" s="99"/>
      <c r="AE89" s="102"/>
      <c r="AF89" s="105"/>
      <c r="AG89" s="105"/>
      <c r="AH89" s="105"/>
      <c r="AI89" s="105"/>
      <c r="AJ89" s="105"/>
      <c r="AK89" s="105"/>
      <c r="AL89" s="105"/>
      <c r="AM89" s="105"/>
      <c r="AN89" s="106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5" t="s">
        <v>93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94</v>
      </c>
      <c r="AA90" s="72"/>
      <c r="AB90" s="72"/>
      <c r="AC90" s="72"/>
      <c r="AD90" s="72"/>
      <c r="AE90" s="85" t="s">
        <v>95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37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37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5" t="s">
        <v>96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86</v>
      </c>
      <c r="AA91" s="72"/>
      <c r="AB91" s="72"/>
      <c r="AC91" s="72"/>
      <c r="AD91" s="72"/>
      <c r="AE91" s="85" t="s">
        <v>97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132</v>
      </c>
      <c r="AX91" s="53"/>
      <c r="AY91" s="53"/>
      <c r="AZ91" s="53"/>
      <c r="BA91" s="53"/>
      <c r="BB91" s="53"/>
      <c r="BC91" s="53"/>
      <c r="BD91" s="53"/>
      <c r="BE91" s="53">
        <v>132</v>
      </c>
      <c r="BF91" s="53"/>
      <c r="BG91" s="53"/>
      <c r="BH91" s="53"/>
      <c r="BI91" s="53"/>
      <c r="BJ91" s="53"/>
      <c r="BK91" s="53"/>
      <c r="BL91" s="53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5" t="s">
        <v>98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94</v>
      </c>
      <c r="AA92" s="72"/>
      <c r="AB92" s="72"/>
      <c r="AC92" s="72"/>
      <c r="AD92" s="72"/>
      <c r="AE92" s="85" t="s">
        <v>99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2</v>
      </c>
      <c r="AP92" s="53"/>
      <c r="AQ92" s="53"/>
      <c r="AR92" s="53"/>
      <c r="AS92" s="53"/>
      <c r="AT92" s="53"/>
      <c r="AU92" s="53"/>
      <c r="AV92" s="53"/>
      <c r="AW92" s="53">
        <v>2</v>
      </c>
      <c r="AX92" s="53"/>
      <c r="AY92" s="53"/>
      <c r="AZ92" s="53"/>
      <c r="BA92" s="53"/>
      <c r="BB92" s="53"/>
      <c r="BC92" s="53"/>
      <c r="BD92" s="53"/>
      <c r="BE92" s="53">
        <v>4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100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94</v>
      </c>
      <c r="AA93" s="72"/>
      <c r="AB93" s="72"/>
      <c r="AC93" s="72"/>
      <c r="AD93" s="72"/>
      <c r="AE93" s="85" t="s">
        <v>101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0</v>
      </c>
      <c r="B94" s="43"/>
      <c r="C94" s="43"/>
      <c r="D94" s="43"/>
      <c r="E94" s="43"/>
      <c r="F94" s="43"/>
      <c r="G94" s="85" t="s">
        <v>102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94</v>
      </c>
      <c r="AA94" s="72"/>
      <c r="AB94" s="72"/>
      <c r="AC94" s="72"/>
      <c r="AD94" s="72"/>
      <c r="AE94" s="85" t="s">
        <v>101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0</v>
      </c>
      <c r="AP94" s="53"/>
      <c r="AQ94" s="53"/>
      <c r="AR94" s="53"/>
      <c r="AS94" s="53"/>
      <c r="AT94" s="53"/>
      <c r="AU94" s="53"/>
      <c r="AV94" s="53"/>
      <c r="AW94" s="53">
        <v>7</v>
      </c>
      <c r="AX94" s="53"/>
      <c r="AY94" s="53"/>
      <c r="AZ94" s="53"/>
      <c r="BA94" s="53"/>
      <c r="BB94" s="53"/>
      <c r="BC94" s="53"/>
      <c r="BD94" s="53"/>
      <c r="BE94" s="53">
        <v>7</v>
      </c>
      <c r="BF94" s="53"/>
      <c r="BG94" s="53"/>
      <c r="BH94" s="53"/>
      <c r="BI94" s="53"/>
      <c r="BJ94" s="53"/>
      <c r="BK94" s="53"/>
      <c r="BL94" s="53"/>
    </row>
    <row r="95" spans="1:79" ht="12.75" customHeight="1" x14ac:dyDescent="0.2">
      <c r="A95" s="43">
        <v>0</v>
      </c>
      <c r="B95" s="43"/>
      <c r="C95" s="43"/>
      <c r="D95" s="43"/>
      <c r="E95" s="43"/>
      <c r="F95" s="43"/>
      <c r="G95" s="85" t="s">
        <v>103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94</v>
      </c>
      <c r="AA95" s="72"/>
      <c r="AB95" s="72"/>
      <c r="AC95" s="72"/>
      <c r="AD95" s="72"/>
      <c r="AE95" s="85" t="s">
        <v>101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9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9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104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94</v>
      </c>
      <c r="AA96" s="72"/>
      <c r="AB96" s="72"/>
      <c r="AC96" s="72"/>
      <c r="AD96" s="72"/>
      <c r="AE96" s="85" t="s">
        <v>101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0</v>
      </c>
      <c r="AP96" s="53"/>
      <c r="AQ96" s="53"/>
      <c r="AR96" s="53"/>
      <c r="AS96" s="53"/>
      <c r="AT96" s="53"/>
      <c r="AU96" s="53"/>
      <c r="AV96" s="53"/>
      <c r="AW96" s="53">
        <v>1</v>
      </c>
      <c r="AX96" s="53"/>
      <c r="AY96" s="53"/>
      <c r="AZ96" s="53"/>
      <c r="BA96" s="53"/>
      <c r="BB96" s="53"/>
      <c r="BC96" s="53"/>
      <c r="BD96" s="53"/>
      <c r="BE96" s="53">
        <v>1</v>
      </c>
      <c r="BF96" s="53"/>
      <c r="BG96" s="53"/>
      <c r="BH96" s="53"/>
      <c r="BI96" s="53"/>
      <c r="BJ96" s="53"/>
      <c r="BK96" s="53"/>
      <c r="BL96" s="53"/>
    </row>
    <row r="97" spans="1:64" s="4" customFormat="1" ht="12.75" customHeight="1" x14ac:dyDescent="0.2">
      <c r="A97" s="90">
        <v>0</v>
      </c>
      <c r="B97" s="90"/>
      <c r="C97" s="90"/>
      <c r="D97" s="90"/>
      <c r="E97" s="90"/>
      <c r="F97" s="90"/>
      <c r="G97" s="102" t="s">
        <v>105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99"/>
      <c r="AA97" s="99"/>
      <c r="AB97" s="99"/>
      <c r="AC97" s="99"/>
      <c r="AD97" s="99"/>
      <c r="AE97" s="102"/>
      <c r="AF97" s="105"/>
      <c r="AG97" s="105"/>
      <c r="AH97" s="105"/>
      <c r="AI97" s="105"/>
      <c r="AJ97" s="105"/>
      <c r="AK97" s="105"/>
      <c r="AL97" s="105"/>
      <c r="AM97" s="105"/>
      <c r="AN97" s="106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5" t="s">
        <v>106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86</v>
      </c>
      <c r="AA98" s="72"/>
      <c r="AB98" s="72"/>
      <c r="AC98" s="72"/>
      <c r="AD98" s="72"/>
      <c r="AE98" s="85" t="s">
        <v>99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17567.57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17567.57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107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86</v>
      </c>
      <c r="AA99" s="72"/>
      <c r="AB99" s="72"/>
      <c r="AC99" s="72"/>
      <c r="AD99" s="72"/>
      <c r="AE99" s="85" t="s">
        <v>99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1597056</v>
      </c>
      <c r="AP99" s="53"/>
      <c r="AQ99" s="53"/>
      <c r="AR99" s="53"/>
      <c r="AS99" s="53"/>
      <c r="AT99" s="53"/>
      <c r="AU99" s="53"/>
      <c r="AV99" s="53"/>
      <c r="AW99" s="53">
        <v>700944</v>
      </c>
      <c r="AX99" s="53"/>
      <c r="AY99" s="53"/>
      <c r="AZ99" s="53"/>
      <c r="BA99" s="53"/>
      <c r="BB99" s="53"/>
      <c r="BC99" s="53"/>
      <c r="BD99" s="53"/>
      <c r="BE99" s="53">
        <v>2298000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0</v>
      </c>
      <c r="B100" s="43"/>
      <c r="C100" s="43"/>
      <c r="D100" s="43"/>
      <c r="E100" s="43"/>
      <c r="F100" s="43"/>
      <c r="G100" s="85" t="s">
        <v>108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94</v>
      </c>
      <c r="AA100" s="72"/>
      <c r="AB100" s="72"/>
      <c r="AC100" s="72"/>
      <c r="AD100" s="72"/>
      <c r="AE100" s="85" t="s">
        <v>99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14952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14952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109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86</v>
      </c>
      <c r="AA101" s="72"/>
      <c r="AB101" s="72"/>
      <c r="AC101" s="72"/>
      <c r="AD101" s="72"/>
      <c r="AE101" s="85" t="s">
        <v>99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27427.71</v>
      </c>
      <c r="AX101" s="53"/>
      <c r="AY101" s="53"/>
      <c r="AZ101" s="53"/>
      <c r="BA101" s="53"/>
      <c r="BB101" s="53"/>
      <c r="BC101" s="53"/>
      <c r="BD101" s="53"/>
      <c r="BE101" s="53">
        <v>27427.71</v>
      </c>
      <c r="BF101" s="53"/>
      <c r="BG101" s="53"/>
      <c r="BH101" s="53"/>
      <c r="BI101" s="53"/>
      <c r="BJ101" s="53"/>
      <c r="BK101" s="53"/>
      <c r="BL101" s="53"/>
    </row>
    <row r="102" spans="1:64" ht="25.5" customHeight="1" x14ac:dyDescent="0.2">
      <c r="A102" s="43">
        <v>0</v>
      </c>
      <c r="B102" s="43"/>
      <c r="C102" s="43"/>
      <c r="D102" s="43"/>
      <c r="E102" s="43"/>
      <c r="F102" s="43"/>
      <c r="G102" s="85" t="s">
        <v>110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86</v>
      </c>
      <c r="AA102" s="72"/>
      <c r="AB102" s="72"/>
      <c r="AC102" s="72"/>
      <c r="AD102" s="72"/>
      <c r="AE102" s="85" t="s">
        <v>99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2572.7199999999998</v>
      </c>
      <c r="AX102" s="53"/>
      <c r="AY102" s="53"/>
      <c r="AZ102" s="53"/>
      <c r="BA102" s="53"/>
      <c r="BB102" s="53"/>
      <c r="BC102" s="53"/>
      <c r="BD102" s="53"/>
      <c r="BE102" s="53">
        <v>2572.7199999999998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111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86</v>
      </c>
      <c r="AA103" s="72"/>
      <c r="AB103" s="72"/>
      <c r="AC103" s="72"/>
      <c r="AD103" s="72"/>
      <c r="AE103" s="85" t="s">
        <v>99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2777.78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2777.78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0</v>
      </c>
      <c r="B104" s="43"/>
      <c r="C104" s="43"/>
      <c r="D104" s="43"/>
      <c r="E104" s="43"/>
      <c r="F104" s="43"/>
      <c r="G104" s="85" t="s">
        <v>112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86</v>
      </c>
      <c r="AA104" s="72"/>
      <c r="AB104" s="72"/>
      <c r="AC104" s="72"/>
      <c r="AD104" s="72"/>
      <c r="AE104" s="85" t="s">
        <v>99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0</v>
      </c>
      <c r="AP104" s="53"/>
      <c r="AQ104" s="53"/>
      <c r="AR104" s="53"/>
      <c r="AS104" s="53"/>
      <c r="AT104" s="53"/>
      <c r="AU104" s="53"/>
      <c r="AV104" s="53"/>
      <c r="AW104" s="53">
        <v>25000</v>
      </c>
      <c r="AX104" s="53"/>
      <c r="AY104" s="53"/>
      <c r="AZ104" s="53"/>
      <c r="BA104" s="53"/>
      <c r="BB104" s="53"/>
      <c r="BC104" s="53"/>
      <c r="BD104" s="53"/>
      <c r="BE104" s="53">
        <v>25000</v>
      </c>
      <c r="BF104" s="53"/>
      <c r="BG104" s="53"/>
      <c r="BH104" s="53"/>
      <c r="BI104" s="53"/>
      <c r="BJ104" s="53"/>
      <c r="BK104" s="53"/>
      <c r="BL104" s="53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113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114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115</v>
      </c>
      <c r="AA106" s="72"/>
      <c r="AB106" s="72"/>
      <c r="AC106" s="72"/>
      <c r="AD106" s="72"/>
      <c r="AE106" s="85" t="s">
        <v>116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100</v>
      </c>
      <c r="AP106" s="53"/>
      <c r="AQ106" s="53"/>
      <c r="AR106" s="53"/>
      <c r="AS106" s="53"/>
      <c r="AT106" s="53"/>
      <c r="AU106" s="53"/>
      <c r="AV106" s="53"/>
      <c r="AW106" s="53">
        <v>100</v>
      </c>
      <c r="AX106" s="53"/>
      <c r="AY106" s="53"/>
      <c r="AZ106" s="53"/>
      <c r="BA106" s="53"/>
      <c r="BB106" s="53"/>
      <c r="BC106" s="53"/>
      <c r="BD106" s="53"/>
      <c r="BE106" s="53">
        <v>200</v>
      </c>
      <c r="BF106" s="53"/>
      <c r="BG106" s="53"/>
      <c r="BH106" s="53"/>
      <c r="BI106" s="53"/>
      <c r="BJ106" s="53"/>
      <c r="BK106" s="53"/>
      <c r="BL106" s="53"/>
    </row>
    <row r="107" spans="1:64" ht="12.75" customHeight="1" x14ac:dyDescent="0.2">
      <c r="A107" s="43">
        <v>0</v>
      </c>
      <c r="B107" s="43"/>
      <c r="C107" s="43"/>
      <c r="D107" s="43"/>
      <c r="E107" s="43"/>
      <c r="F107" s="43"/>
      <c r="G107" s="85" t="s">
        <v>117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115</v>
      </c>
      <c r="AA107" s="72"/>
      <c r="AB107" s="72"/>
      <c r="AC107" s="72"/>
      <c r="AD107" s="72"/>
      <c r="AE107" s="85" t="s">
        <v>101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0</v>
      </c>
      <c r="AP107" s="53"/>
      <c r="AQ107" s="53"/>
      <c r="AR107" s="53"/>
      <c r="AS107" s="53"/>
      <c r="AT107" s="53"/>
      <c r="AU107" s="53"/>
      <c r="AV107" s="53"/>
      <c r="AW107" s="53">
        <v>100</v>
      </c>
      <c r="AX107" s="53"/>
      <c r="AY107" s="53"/>
      <c r="AZ107" s="53"/>
      <c r="BA107" s="53"/>
      <c r="BB107" s="53"/>
      <c r="BC107" s="53"/>
      <c r="BD107" s="53"/>
      <c r="BE107" s="53">
        <v>100</v>
      </c>
      <c r="BF107" s="53"/>
      <c r="BG107" s="53"/>
      <c r="BH107" s="53"/>
      <c r="BI107" s="53"/>
      <c r="BJ107" s="53"/>
      <c r="BK107" s="53"/>
      <c r="BL107" s="53"/>
    </row>
    <row r="108" spans="1:64" ht="12.75" customHeight="1" x14ac:dyDescent="0.2">
      <c r="A108" s="43">
        <v>0</v>
      </c>
      <c r="B108" s="43"/>
      <c r="C108" s="43"/>
      <c r="D108" s="43"/>
      <c r="E108" s="43"/>
      <c r="F108" s="43"/>
      <c r="G108" s="85" t="s">
        <v>118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115</v>
      </c>
      <c r="AA108" s="72"/>
      <c r="AB108" s="72"/>
      <c r="AC108" s="72"/>
      <c r="AD108" s="72"/>
      <c r="AE108" s="85" t="s">
        <v>101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3">
        <v>0</v>
      </c>
      <c r="AP108" s="53"/>
      <c r="AQ108" s="53"/>
      <c r="AR108" s="53"/>
      <c r="AS108" s="53"/>
      <c r="AT108" s="53"/>
      <c r="AU108" s="53"/>
      <c r="AV108" s="53"/>
      <c r="AW108" s="53">
        <v>100</v>
      </c>
      <c r="AX108" s="53"/>
      <c r="AY108" s="53"/>
      <c r="AZ108" s="53"/>
      <c r="BA108" s="53"/>
      <c r="BB108" s="53"/>
      <c r="BC108" s="53"/>
      <c r="BD108" s="53"/>
      <c r="BE108" s="53">
        <v>100</v>
      </c>
      <c r="BF108" s="53"/>
      <c r="BG108" s="53"/>
      <c r="BH108" s="53"/>
      <c r="BI108" s="53"/>
      <c r="BJ108" s="53"/>
      <c r="BK108" s="53"/>
      <c r="BL108" s="53"/>
    </row>
    <row r="109" spans="1:64" x14ac:dyDescent="0.2"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1" spans="1:64" ht="16.5" customHeight="1" x14ac:dyDescent="0.2">
      <c r="A111" s="114" t="s">
        <v>127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6" t="s">
        <v>129</v>
      </c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</row>
    <row r="112" spans="1:64" x14ac:dyDescent="0.2">
      <c r="W112" s="42" t="s">
        <v>5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63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59" ht="15.75" customHeight="1" x14ac:dyDescent="0.2">
      <c r="A113" s="71" t="s">
        <v>3</v>
      </c>
      <c r="B113" s="71"/>
      <c r="C113" s="71"/>
      <c r="D113" s="71"/>
      <c r="E113" s="71"/>
      <c r="F113" s="71"/>
    </row>
    <row r="114" spans="1:59" ht="13.15" customHeight="1" x14ac:dyDescent="0.2">
      <c r="A114" s="111" t="s">
        <v>126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</row>
    <row r="115" spans="1:59" x14ac:dyDescent="0.2">
      <c r="A115" s="45" t="s">
        <v>46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</row>
    <row r="116" spans="1:59" ht="10.5" customHeight="1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</row>
    <row r="117" spans="1:59" ht="15.75" customHeight="1" x14ac:dyDescent="0.2">
      <c r="A117" s="114" t="s">
        <v>128</v>
      </c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5"/>
      <c r="AO117" s="116" t="s">
        <v>130</v>
      </c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</row>
    <row r="118" spans="1:59" x14ac:dyDescent="0.2">
      <c r="W118" s="42" t="s">
        <v>5</v>
      </c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O118" s="42" t="s">
        <v>63</v>
      </c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59" x14ac:dyDescent="0.2">
      <c r="A119" s="46"/>
      <c r="B119" s="46"/>
      <c r="C119" s="46"/>
      <c r="D119" s="46"/>
      <c r="E119" s="46"/>
      <c r="F119" s="46"/>
      <c r="G119" s="46"/>
      <c r="H119" s="46"/>
    </row>
    <row r="120" spans="1:59" x14ac:dyDescent="0.2">
      <c r="A120" s="42" t="s">
        <v>44</v>
      </c>
      <c r="B120" s="42"/>
      <c r="C120" s="42"/>
      <c r="D120" s="42"/>
      <c r="E120" s="42"/>
      <c r="F120" s="42"/>
      <c r="G120" s="42"/>
      <c r="H120" s="42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59" x14ac:dyDescent="0.2">
      <c r="A121" s="24" t="s">
        <v>45</v>
      </c>
    </row>
  </sheetData>
  <mergeCells count="394"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76:C76"/>
    <mergeCell ref="D76:AA76"/>
    <mergeCell ref="AB76:AI76"/>
    <mergeCell ref="AJ76:AQ76"/>
    <mergeCell ref="AR76:AY76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1:F51"/>
    <mergeCell ref="G51:BL51"/>
    <mergeCell ref="A52:F52"/>
    <mergeCell ref="G52:BL52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80:BD80"/>
    <mergeCell ref="BE80:BL80"/>
    <mergeCell ref="AS56:AZ57"/>
    <mergeCell ref="D56:AB57"/>
    <mergeCell ref="D58:AB58"/>
    <mergeCell ref="D59:AB59"/>
    <mergeCell ref="AC58:AJ58"/>
    <mergeCell ref="AC59:AJ59"/>
    <mergeCell ref="AK58:AR58"/>
    <mergeCell ref="AK59:AR59"/>
    <mergeCell ref="BE82:BL82"/>
    <mergeCell ref="AO81:AV81"/>
    <mergeCell ref="AW81:BD81"/>
    <mergeCell ref="BE81:BL81"/>
    <mergeCell ref="AW82:BD82"/>
    <mergeCell ref="AO82:AV82"/>
    <mergeCell ref="A25:BL25"/>
    <mergeCell ref="A26:BL26"/>
    <mergeCell ref="A28:BL28"/>
    <mergeCell ref="A31:F31"/>
    <mergeCell ref="G31:BL31"/>
    <mergeCell ref="A29:F29"/>
    <mergeCell ref="AO1:BL1"/>
    <mergeCell ref="A67:BL67"/>
    <mergeCell ref="A60:C60"/>
    <mergeCell ref="U22:AD22"/>
    <mergeCell ref="AE22:AR22"/>
    <mergeCell ref="AK60:AR60"/>
    <mergeCell ref="AS60:AZ60"/>
    <mergeCell ref="G29:BL29"/>
    <mergeCell ref="AS59:AZ59"/>
    <mergeCell ref="AS58:AZ58"/>
    <mergeCell ref="G39:BL39"/>
    <mergeCell ref="G40:BL40"/>
    <mergeCell ref="A41:F41"/>
    <mergeCell ref="A58:C58"/>
    <mergeCell ref="A59:C59"/>
    <mergeCell ref="G41:BL41"/>
    <mergeCell ref="A56:C57"/>
    <mergeCell ref="A55:AZ55"/>
    <mergeCell ref="A54:AZ54"/>
    <mergeCell ref="AC56:AJ57"/>
    <mergeCell ref="A73:C73"/>
    <mergeCell ref="D73:AA73"/>
    <mergeCell ref="AB73:AI73"/>
    <mergeCell ref="AJ73:AQ73"/>
    <mergeCell ref="AR73:AY73"/>
    <mergeCell ref="Z79:AD79"/>
    <mergeCell ref="G79:Y79"/>
    <mergeCell ref="A74:C74"/>
    <mergeCell ref="D74:AA74"/>
    <mergeCell ref="AB74:AI74"/>
    <mergeCell ref="AW79:BD79"/>
    <mergeCell ref="AO111:BG111"/>
    <mergeCell ref="A113:F113"/>
    <mergeCell ref="A82:F82"/>
    <mergeCell ref="Z82:AD82"/>
    <mergeCell ref="AE82:AN82"/>
    <mergeCell ref="A111:V111"/>
    <mergeCell ref="W111:AM111"/>
    <mergeCell ref="W112:AM112"/>
    <mergeCell ref="BE79:BL79"/>
    <mergeCell ref="AO112:BG112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79:AV79"/>
    <mergeCell ref="G80:Y80"/>
    <mergeCell ref="G81:Y81"/>
    <mergeCell ref="G82:Y82"/>
    <mergeCell ref="AO80:AV80"/>
    <mergeCell ref="Z80:AD80"/>
    <mergeCell ref="AE80:AN80"/>
    <mergeCell ref="AE81:AN81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60:AJ60"/>
    <mergeCell ref="AK56:AR57"/>
    <mergeCell ref="D60:AB60"/>
    <mergeCell ref="A120:H120"/>
    <mergeCell ref="A114:AS114"/>
    <mergeCell ref="A115:AS115"/>
    <mergeCell ref="A119:H119"/>
    <mergeCell ref="A117:V117"/>
    <mergeCell ref="W117:AM117"/>
    <mergeCell ref="AO117:BG117"/>
    <mergeCell ref="AO118:BG118"/>
    <mergeCell ref="A69:C70"/>
    <mergeCell ref="D71:AA71"/>
    <mergeCell ref="AB71:AI71"/>
    <mergeCell ref="W118:AM118"/>
    <mergeCell ref="A80:F80"/>
    <mergeCell ref="A81:F81"/>
    <mergeCell ref="Z81:AD81"/>
    <mergeCell ref="A78:BL78"/>
    <mergeCell ref="A79:F79"/>
    <mergeCell ref="AE79:AN79"/>
  </mergeCells>
  <phoneticPr fontId="0" type="noConversion"/>
  <conditionalFormatting sqref="G82:L82">
    <cfRule type="cellIs" dxfId="59" priority="61" stopIfTrue="1" operator="equal">
      <formula>$G81</formula>
    </cfRule>
  </conditionalFormatting>
  <conditionalFormatting sqref="D60">
    <cfRule type="cellIs" dxfId="58" priority="62" stopIfTrue="1" operator="equal">
      <formula>$D59</formula>
    </cfRule>
  </conditionalFormatting>
  <conditionalFormatting sqref="A82:F82">
    <cfRule type="cellIs" dxfId="57" priority="63" stopIfTrue="1" operator="equal">
      <formula>0</formula>
    </cfRule>
  </conditionalFormatting>
  <conditionalFormatting sqref="D61">
    <cfRule type="cellIs" dxfId="56" priority="60" stopIfTrue="1" operator="equal">
      <formula>$D60</formula>
    </cfRule>
  </conditionalFormatting>
  <conditionalFormatting sqref="D62">
    <cfRule type="cellIs" dxfId="55" priority="59" stopIfTrue="1" operator="equal">
      <formula>$D61</formula>
    </cfRule>
  </conditionalFormatting>
  <conditionalFormatting sqref="D63">
    <cfRule type="cellIs" dxfId="54" priority="58" stopIfTrue="1" operator="equal">
      <formula>$D62</formula>
    </cfRule>
  </conditionalFormatting>
  <conditionalFormatting sqref="D64">
    <cfRule type="cellIs" dxfId="53" priority="57" stopIfTrue="1" operator="equal">
      <formula>$D63</formula>
    </cfRule>
  </conditionalFormatting>
  <conditionalFormatting sqref="D65">
    <cfRule type="cellIs" dxfId="52" priority="56" stopIfTrue="1" operator="equal">
      <formula>$D64</formula>
    </cfRule>
  </conditionalFormatting>
  <conditionalFormatting sqref="G83">
    <cfRule type="cellIs" dxfId="51" priority="53" stopIfTrue="1" operator="equal">
      <formula>$G82</formula>
    </cfRule>
  </conditionalFormatting>
  <conditionalFormatting sqref="A83:F83">
    <cfRule type="cellIs" dxfId="50" priority="54" stopIfTrue="1" operator="equal">
      <formula>0</formula>
    </cfRule>
  </conditionalFormatting>
  <conditionalFormatting sqref="G84">
    <cfRule type="cellIs" dxfId="49" priority="51" stopIfTrue="1" operator="equal">
      <formula>$G83</formula>
    </cfRule>
  </conditionalFormatting>
  <conditionalFormatting sqref="A84:F84">
    <cfRule type="cellIs" dxfId="48" priority="52" stopIfTrue="1" operator="equal">
      <formula>0</formula>
    </cfRule>
  </conditionalFormatting>
  <conditionalFormatting sqref="G85">
    <cfRule type="cellIs" dxfId="47" priority="49" stopIfTrue="1" operator="equal">
      <formula>$G84</formula>
    </cfRule>
  </conditionalFormatting>
  <conditionalFormatting sqref="A85:F85">
    <cfRule type="cellIs" dxfId="46" priority="50" stopIfTrue="1" operator="equal">
      <formula>0</formula>
    </cfRule>
  </conditionalFormatting>
  <conditionalFormatting sqref="G86">
    <cfRule type="cellIs" dxfId="45" priority="47" stopIfTrue="1" operator="equal">
      <formula>$G85</formula>
    </cfRule>
  </conditionalFormatting>
  <conditionalFormatting sqref="A86:F86">
    <cfRule type="cellIs" dxfId="44" priority="48" stopIfTrue="1" operator="equal">
      <formula>0</formula>
    </cfRule>
  </conditionalFormatting>
  <conditionalFormatting sqref="G87">
    <cfRule type="cellIs" dxfId="43" priority="45" stopIfTrue="1" operator="equal">
      <formula>$G86</formula>
    </cfRule>
  </conditionalFormatting>
  <conditionalFormatting sqref="A87:F87">
    <cfRule type="cellIs" dxfId="42" priority="46" stopIfTrue="1" operator="equal">
      <formula>0</formula>
    </cfRule>
  </conditionalFormatting>
  <conditionalFormatting sqref="G88">
    <cfRule type="cellIs" dxfId="41" priority="43" stopIfTrue="1" operator="equal">
      <formula>$G87</formula>
    </cfRule>
  </conditionalFormatting>
  <conditionalFormatting sqref="A88:F88">
    <cfRule type="cellIs" dxfId="40" priority="44" stopIfTrue="1" operator="equal">
      <formula>0</formula>
    </cfRule>
  </conditionalFormatting>
  <conditionalFormatting sqref="G89">
    <cfRule type="cellIs" dxfId="39" priority="41" stopIfTrue="1" operator="equal">
      <formula>$G88</formula>
    </cfRule>
  </conditionalFormatting>
  <conditionalFormatting sqref="A89:F89">
    <cfRule type="cellIs" dxfId="38" priority="42" stopIfTrue="1" operator="equal">
      <formula>0</formula>
    </cfRule>
  </conditionalFormatting>
  <conditionalFormatting sqref="G90">
    <cfRule type="cellIs" dxfId="37" priority="39" stopIfTrue="1" operator="equal">
      <formula>$G89</formula>
    </cfRule>
  </conditionalFormatting>
  <conditionalFormatting sqref="A90:F90">
    <cfRule type="cellIs" dxfId="36" priority="40" stopIfTrue="1" operator="equal">
      <formula>0</formula>
    </cfRule>
  </conditionalFormatting>
  <conditionalFormatting sqref="G91">
    <cfRule type="cellIs" dxfId="35" priority="37" stopIfTrue="1" operator="equal">
      <formula>$G90</formula>
    </cfRule>
  </conditionalFormatting>
  <conditionalFormatting sqref="A91:F91">
    <cfRule type="cellIs" dxfId="34" priority="38" stopIfTrue="1" operator="equal">
      <formula>0</formula>
    </cfRule>
  </conditionalFormatting>
  <conditionalFormatting sqref="G92">
    <cfRule type="cellIs" dxfId="33" priority="35" stopIfTrue="1" operator="equal">
      <formula>$G91</formula>
    </cfRule>
  </conditionalFormatting>
  <conditionalFormatting sqref="A92:F92">
    <cfRule type="cellIs" dxfId="32" priority="36" stopIfTrue="1" operator="equal">
      <formula>0</formula>
    </cfRule>
  </conditionalFormatting>
  <conditionalFormatting sqref="G93">
    <cfRule type="cellIs" dxfId="31" priority="33" stopIfTrue="1" operator="equal">
      <formula>$G92</formula>
    </cfRule>
  </conditionalFormatting>
  <conditionalFormatting sqref="A93:F93">
    <cfRule type="cellIs" dxfId="30" priority="34" stopIfTrue="1" operator="equal">
      <formula>0</formula>
    </cfRule>
  </conditionalFormatting>
  <conditionalFormatting sqref="G94">
    <cfRule type="cellIs" dxfId="29" priority="31" stopIfTrue="1" operator="equal">
      <formula>$G93</formula>
    </cfRule>
  </conditionalFormatting>
  <conditionalFormatting sqref="A94:F94">
    <cfRule type="cellIs" dxfId="28" priority="32" stopIfTrue="1" operator="equal">
      <formula>0</formula>
    </cfRule>
  </conditionalFormatting>
  <conditionalFormatting sqref="G95">
    <cfRule type="cellIs" dxfId="27" priority="29" stopIfTrue="1" operator="equal">
      <formula>$G94</formula>
    </cfRule>
  </conditionalFormatting>
  <conditionalFormatting sqref="A95:F95">
    <cfRule type="cellIs" dxfId="26" priority="30" stopIfTrue="1" operator="equal">
      <formula>0</formula>
    </cfRule>
  </conditionalFormatting>
  <conditionalFormatting sqref="G96">
    <cfRule type="cellIs" dxfId="25" priority="27" stopIfTrue="1" operator="equal">
      <formula>$G95</formula>
    </cfRule>
  </conditionalFormatting>
  <conditionalFormatting sqref="A96:F96">
    <cfRule type="cellIs" dxfId="24" priority="28" stopIfTrue="1" operator="equal">
      <formula>0</formula>
    </cfRule>
  </conditionalFormatting>
  <conditionalFormatting sqref="G97">
    <cfRule type="cellIs" dxfId="23" priority="25" stopIfTrue="1" operator="equal">
      <formula>$G96</formula>
    </cfRule>
  </conditionalFormatting>
  <conditionalFormatting sqref="A97:F97">
    <cfRule type="cellIs" dxfId="22" priority="26" stopIfTrue="1" operator="equal">
      <formula>0</formula>
    </cfRule>
  </conditionalFormatting>
  <conditionalFormatting sqref="G98">
    <cfRule type="cellIs" dxfId="21" priority="23" stopIfTrue="1" operator="equal">
      <formula>$G97</formula>
    </cfRule>
  </conditionalFormatting>
  <conditionalFormatting sqref="A98:F98">
    <cfRule type="cellIs" dxfId="20" priority="24" stopIfTrue="1" operator="equal">
      <formula>0</formula>
    </cfRule>
  </conditionalFormatting>
  <conditionalFormatting sqref="G99">
    <cfRule type="cellIs" dxfId="19" priority="21" stopIfTrue="1" operator="equal">
      <formula>$G98</formula>
    </cfRule>
  </conditionalFormatting>
  <conditionalFormatting sqref="A99:F99">
    <cfRule type="cellIs" dxfId="18" priority="22" stopIfTrue="1" operator="equal">
      <formula>0</formula>
    </cfRule>
  </conditionalFormatting>
  <conditionalFormatting sqref="G100">
    <cfRule type="cellIs" dxfId="17" priority="19" stopIfTrue="1" operator="equal">
      <formula>$G99</formula>
    </cfRule>
  </conditionalFormatting>
  <conditionalFormatting sqref="A100:F100">
    <cfRule type="cellIs" dxfId="16" priority="20" stopIfTrue="1" operator="equal">
      <formula>0</formula>
    </cfRule>
  </conditionalFormatting>
  <conditionalFormatting sqref="G101">
    <cfRule type="cellIs" dxfId="15" priority="17" stopIfTrue="1" operator="equal">
      <formula>$G100</formula>
    </cfRule>
  </conditionalFormatting>
  <conditionalFormatting sqref="A101:F101">
    <cfRule type="cellIs" dxfId="14" priority="18" stopIfTrue="1" operator="equal">
      <formula>0</formula>
    </cfRule>
  </conditionalFormatting>
  <conditionalFormatting sqref="G102">
    <cfRule type="cellIs" dxfId="13" priority="15" stopIfTrue="1" operator="equal">
      <formula>$G101</formula>
    </cfRule>
  </conditionalFormatting>
  <conditionalFormatting sqref="A102:F102">
    <cfRule type="cellIs" dxfId="12" priority="16" stopIfTrue="1" operator="equal">
      <formula>0</formula>
    </cfRule>
  </conditionalFormatting>
  <conditionalFormatting sqref="G103">
    <cfRule type="cellIs" dxfId="11" priority="13" stopIfTrue="1" operator="equal">
      <formula>$G102</formula>
    </cfRule>
  </conditionalFormatting>
  <conditionalFormatting sqref="A103:F103">
    <cfRule type="cellIs" dxfId="10" priority="14" stopIfTrue="1" operator="equal">
      <formula>0</formula>
    </cfRule>
  </conditionalFormatting>
  <conditionalFormatting sqref="G104">
    <cfRule type="cellIs" dxfId="9" priority="11" stopIfTrue="1" operator="equal">
      <formula>$G103</formula>
    </cfRule>
  </conditionalFormatting>
  <conditionalFormatting sqref="A104:F104">
    <cfRule type="cellIs" dxfId="8" priority="12" stopIfTrue="1" operator="equal">
      <formula>0</formula>
    </cfRule>
  </conditionalFormatting>
  <conditionalFormatting sqref="G105">
    <cfRule type="cellIs" dxfId="7" priority="9" stopIfTrue="1" operator="equal">
      <formula>$G104</formula>
    </cfRule>
  </conditionalFormatting>
  <conditionalFormatting sqref="A105:F105">
    <cfRule type="cellIs" dxfId="6" priority="10" stopIfTrue="1" operator="equal">
      <formula>0</formula>
    </cfRule>
  </conditionalFormatting>
  <conditionalFormatting sqref="G106">
    <cfRule type="cellIs" dxfId="5" priority="7" stopIfTrue="1" operator="equal">
      <formula>$G105</formula>
    </cfRule>
  </conditionalFormatting>
  <conditionalFormatting sqref="A106:F106">
    <cfRule type="cellIs" dxfId="4" priority="8" stopIfTrue="1" operator="equal">
      <formula>0</formula>
    </cfRule>
  </conditionalFormatting>
  <conditionalFormatting sqref="G107">
    <cfRule type="cellIs" dxfId="3" priority="5" stopIfTrue="1" operator="equal">
      <formula>$G106</formula>
    </cfRule>
  </conditionalFormatting>
  <conditionalFormatting sqref="A107:F107">
    <cfRule type="cellIs" dxfId="2" priority="6" stopIfTrue="1" operator="equal">
      <formula>0</formula>
    </cfRule>
  </conditionalFormatting>
  <conditionalFormatting sqref="G108">
    <cfRule type="cellIs" dxfId="1" priority="3" stopIfTrue="1" operator="equal">
      <formula>$G107</formula>
    </cfRule>
  </conditionalFormatting>
  <conditionalFormatting sqref="A108:F10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2025-09-01T09:26:39Z</cp:lastPrinted>
  <dcterms:created xsi:type="dcterms:W3CDTF">2016-08-15T09:54:21Z</dcterms:created>
  <dcterms:modified xsi:type="dcterms:W3CDTF">2025-09-01T09:26:58Z</dcterms:modified>
</cp:coreProperties>
</file>