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7.2025\"/>
    </mc:Choice>
  </mc:AlternateContent>
  <xr:revisionPtr revIDLastSave="0" documentId="8_{B02768AB-8E35-45FE-8958-E9C8E6594EFD}" xr6:coauthVersionLast="45" xr6:coauthVersionMax="45" xr10:uidLastSave="{00000000-0000-0000-0000-000000000000}"/>
  <bookViews>
    <workbookView xWindow="-120" yWindow="-120" windowWidth="20730" windowHeight="11160"/>
  </bookViews>
  <sheets>
    <sheet name="КПК0116020" sheetId="2" r:id="rId1"/>
  </sheets>
  <definedNames>
    <definedName name="_xlnm.Print_Area" localSheetId="0">КПК0116020!$A$1:$BM$106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<sst xmlns="http://schemas.openxmlformats.org/spreadsheetml/2006/main" count="189" uniqueCount="125">
  <si>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</si>
  <si>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</si>
  <si>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</si>
  <si>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</si>
  <si>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</si>
  <si>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</si>
  <si>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</si>
  <si>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</si>
  <si>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</si>
  <si>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</si>
  <si>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</si>
  <si>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</si>
  <si>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</si>
  <si>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</si>
  <si>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</si>
  <si>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</si>
  <si>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</si>
  <si>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</si>
  <si>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</si>
  <si>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</si>
  <si>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</si>
  <si>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</si>
  <si>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</si>
  <si>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</si>
  <si>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</si>
  <si>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</si>
  <si>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</si>
  <si>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</si>
  <si>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</si>
  <si>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</si>
  <si>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</si>
  <si>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</si>
  <si>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</si>
  <si>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</si>
  <si>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</si>
  <si>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</si>
  <si>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</si>
  <si>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</si>
  <si>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</si>
  <si>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</si>
  <si>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</si>
  <si>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</si>
  <si>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</si>
  <si>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</si>
  <si>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</si>
  <si>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</si>
  <si>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</si>
  <si>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</si>
  <si>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</si>
  <si>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</si>
  <si>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</si>
  <si>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</si>
  <si>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</si>
  <si>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</si>
  <si>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</si>
  <si>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</si>
  <si>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</si>
  <si>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</si>
  <si>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</si>
  <si>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</si>
  <si>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</si>
  <si>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</si>
  <si>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</si>
  <si>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</si>
  <si>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підприємств,установ та організацій,що виробляють,виконують та/або надають житлово-комунальні послуги</t>
  </si>
  <si>
    <t>забезпечення безпечних умов життєдіяльності в населених пунктах територіальної громади та збільшення рівня задоволеності своїм середовищем.</t>
  </si>
  <si>
    <t>Утримання вулично-дорожньої мережі</t>
  </si>
  <si>
    <t>Утримання та ремонт зелених насаджень</t>
  </si>
  <si>
    <t>Санітарна очистка та прибирання</t>
  </si>
  <si>
    <t>Інші послуги з благоустрою</t>
  </si>
  <si>
    <t>Послуги з перевезення людей човном та паромного перевезення</t>
  </si>
  <si>
    <t>Нове будівництво кладовища в межах земельної ділянки площею 6 га в місті Мена Чернігівської області, кадастровий номер 7423010100:01:004:1057 (інженерно-геологічні вишукування та камеральні роботи в межах земельної ділянки площею 6 га в місті Мена Чернігівської області, кадастровий номер 7423010100:01:004:1057; інженерно-геодезичні вишукування; виготовлення проєктно-кошторисної документації та проведення експертизи)</t>
  </si>
  <si>
    <t>УСЬОГО</t>
  </si>
  <si>
    <t>Програма підтримки Комунального підприємства «Менакомунпослуга» Менської міської ради на 2025-2027 роки</t>
  </si>
  <si>
    <t>затрат</t>
  </si>
  <si>
    <t>Z1</t>
  </si>
  <si>
    <t>грн.</t>
  </si>
  <si>
    <t>кошторис</t>
  </si>
  <si>
    <t>продукту</t>
  </si>
  <si>
    <t>Кількість надавачів послуг</t>
  </si>
  <si>
    <t>од.</t>
  </si>
  <si>
    <t>Кількість населених пунктів ,які обслуговуються</t>
  </si>
  <si>
    <t>Загальна площа громади</t>
  </si>
  <si>
    <t>м.кв.</t>
  </si>
  <si>
    <t>Паспорт громади</t>
  </si>
  <si>
    <t>Площа вулично-дорожньої мережі громади</t>
  </si>
  <si>
    <t>інф.довідка</t>
  </si>
  <si>
    <t>Площа обслуговування та утримання зелених насаджень</t>
  </si>
  <si>
    <t>Кількість документів</t>
  </si>
  <si>
    <t>шт.</t>
  </si>
  <si>
    <t>розрахунок</t>
  </si>
  <si>
    <t>Кількість мобільних вбиралень</t>
  </si>
  <si>
    <t>ефективності</t>
  </si>
  <si>
    <t>середні витрати на утримання вулично-дорожньої мережі</t>
  </si>
  <si>
    <t>середні витрати на утримання та ремонт зелених насаджень</t>
  </si>
  <si>
    <t>середні витрати на санітарну очистку та прибирання</t>
  </si>
  <si>
    <t>середні витрати на інші послуги з благоустрою</t>
  </si>
  <si>
    <t>Середня вартість виготовлених документів</t>
  </si>
  <si>
    <t>розрахунково</t>
  </si>
  <si>
    <t>Середня вартість 1 мобільної вбиральні</t>
  </si>
  <si>
    <t>якості</t>
  </si>
  <si>
    <t>Охоплення громади послугами з благоустрою</t>
  </si>
  <si>
    <t>відс.</t>
  </si>
  <si>
    <t>- Закон України "Про місцеве самоврядуання в Україні"_x000D_
- Програма підтримки КП «Менакомунпослуга» Менської міської ради на 2025-2027 роки рішення 56 сесії 8 скликання від 19.12.2024 №728, рішення 60 сесії 8 скликання від 24.04.2025 №208;рішення 61 сесії 8 скликання від 20.05.2025 №274;рішення 62 сесії 8 скликання від 24.06.2025 №377;</t>
  </si>
  <si>
    <t>-	визначення та реалізація основних напрямків, спрямованих на забезпечення належного технічного, санітарного та екологічного стану об’єктів благоустрою;_x000D_
-	удосконалення управління з побутовими відходами (роздільного збирання та сортування побутових відходів); _x000D_
-	забезпечення безпечних умов життєдіяльності в населених пунктах  територіальної громади;_x000D_
-	забезпечення сприятливого середовища для життєдіяльності, _x000D_
-	забезпечення сталого розвитку та задоволення потреб населення і господарського комплексу в житлово-комунальних та інших послугах.</t>
  </si>
  <si>
    <t>0100000</t>
  </si>
  <si>
    <t>25.07.2025</t>
  </si>
  <si>
    <t>206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</si>
  <si>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</si>
  <si>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</si>
  <si>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</si>
  <si>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</si>
  <si>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</si>
  <si>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</si>
  <si>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</si>
  <si>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</si>
  <si>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</si>
  <si>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</si>
  <si>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</si>
  <si>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</si>
  <si>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</si>
  <si>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Менська мiська рада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</si>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</sst>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8" t="s">
        <v>120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8742000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8412100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329900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103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78.75" customHeight="1" x14ac:dyDescent="0.2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2700000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2700000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2400000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2400000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2850000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2850000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300100</v>
      </c>
      <c r="AD52" s="53"/>
      <c r="AE52" s="53"/>
      <c r="AF52" s="53"/>
      <c r="AG52" s="53"/>
      <c r="AH52" s="53"/>
      <c r="AI52" s="53"/>
      <c r="AJ52" s="53"/>
      <c r="AK52" s="53">
        <v>99900</v>
      </c>
      <c r="AL52" s="53"/>
      <c r="AM52" s="53"/>
      <c r="AN52" s="53"/>
      <c r="AO52" s="53"/>
      <c r="AP52" s="53"/>
      <c r="AQ52" s="53"/>
      <c r="AR52" s="53"/>
      <c r="AS52" s="53">
        <f>AC52+AK52</f>
        <v>400000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50000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76.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112000</v>
      </c>
      <c r="AD54" s="53"/>
      <c r="AE54" s="53"/>
      <c r="AF54" s="53"/>
      <c r="AG54" s="53"/>
      <c r="AH54" s="53"/>
      <c r="AI54" s="53"/>
      <c r="AJ54" s="53"/>
      <c r="AK54" s="53">
        <v>230000</v>
      </c>
      <c r="AL54" s="53"/>
      <c r="AM54" s="53"/>
      <c r="AN54" s="53"/>
      <c r="AO54" s="53"/>
      <c r="AP54" s="53"/>
      <c r="AQ54" s="53"/>
      <c r="AR54" s="53"/>
      <c r="AS54" s="53">
        <f>AC54+AK54</f>
        <v>342000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8412100</v>
      </c>
      <c r="AD55" s="94"/>
      <c r="AE55" s="94"/>
      <c r="AF55" s="94"/>
      <c r="AG55" s="94"/>
      <c r="AH55" s="94"/>
      <c r="AI55" s="94"/>
      <c r="AJ55" s="94"/>
      <c r="AK55" s="94">
        <v>329900</v>
      </c>
      <c r="AL55" s="94"/>
      <c r="AM55" s="94"/>
      <c r="AN55" s="94"/>
      <c r="AO55" s="94"/>
      <c r="AP55" s="94"/>
      <c r="AQ55" s="94"/>
      <c r="AR55" s="94"/>
      <c r="AS55" s="94">
        <f>AC55+AK55</f>
        <v>8742000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57" t="s">
        <v>41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15" customHeight="1" x14ac:dyDescent="0.2">
      <c r="A58" s="48" t="s">
        <v>117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27</v>
      </c>
      <c r="B59" s="38"/>
      <c r="C59" s="38"/>
      <c r="D59" s="60" t="s">
        <v>33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38" t="s">
        <v>28</v>
      </c>
      <c r="AC59" s="38"/>
      <c r="AD59" s="38"/>
      <c r="AE59" s="38"/>
      <c r="AF59" s="38"/>
      <c r="AG59" s="38"/>
      <c r="AH59" s="38"/>
      <c r="AI59" s="38"/>
      <c r="AJ59" s="38" t="s">
        <v>29</v>
      </c>
      <c r="AK59" s="38"/>
      <c r="AL59" s="38"/>
      <c r="AM59" s="38"/>
      <c r="AN59" s="38"/>
      <c r="AO59" s="38"/>
      <c r="AP59" s="38"/>
      <c r="AQ59" s="38"/>
      <c r="AR59" s="38" t="s">
        <v>26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6" t="s">
        <v>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70" t="s">
        <v>8</v>
      </c>
      <c r="AC62" s="70"/>
      <c r="AD62" s="70"/>
      <c r="AE62" s="70"/>
      <c r="AF62" s="70"/>
      <c r="AG62" s="70"/>
      <c r="AH62" s="70"/>
      <c r="AI62" s="70"/>
      <c r="AJ62" s="70" t="s">
        <v>9</v>
      </c>
      <c r="AK62" s="70"/>
      <c r="AL62" s="70"/>
      <c r="AM62" s="70"/>
      <c r="AN62" s="70"/>
      <c r="AO62" s="70"/>
      <c r="AP62" s="70"/>
      <c r="AQ62" s="70"/>
      <c r="AR62" s="70" t="s">
        <v>10</v>
      </c>
      <c r="AS62" s="70"/>
      <c r="AT62" s="70"/>
      <c r="AU62" s="70"/>
      <c r="AV62" s="70"/>
      <c r="AW62" s="70"/>
      <c r="AX62" s="70"/>
      <c r="AY62" s="70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3">
        <v>8412100</v>
      </c>
      <c r="AC63" s="53"/>
      <c r="AD63" s="53"/>
      <c r="AE63" s="53"/>
      <c r="AF63" s="53"/>
      <c r="AG63" s="53"/>
      <c r="AH63" s="53"/>
      <c r="AI63" s="53"/>
      <c r="AJ63" s="53">
        <v>329900</v>
      </c>
      <c r="AK63" s="53"/>
      <c r="AL63" s="53"/>
      <c r="AM63" s="53"/>
      <c r="AN63" s="53"/>
      <c r="AO63" s="53"/>
      <c r="AP63" s="53"/>
      <c r="AQ63" s="53"/>
      <c r="AR63" s="53">
        <f>AB63+AJ63</f>
        <v>8742000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8412100</v>
      </c>
      <c r="AC64" s="94"/>
      <c r="AD64" s="94"/>
      <c r="AE64" s="94"/>
      <c r="AF64" s="94"/>
      <c r="AG64" s="94"/>
      <c r="AH64" s="94"/>
      <c r="AI64" s="94"/>
      <c r="AJ64" s="94">
        <v>329900</v>
      </c>
      <c r="AK64" s="94"/>
      <c r="AL64" s="94"/>
      <c r="AM64" s="94"/>
      <c r="AN64" s="94"/>
      <c r="AO64" s="94"/>
      <c r="AP64" s="94"/>
      <c r="AQ64" s="94"/>
      <c r="AR64" s="94">
        <f>AB64+AJ64</f>
        <v>8742000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44" t="s">
        <v>42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27</v>
      </c>
      <c r="B67" s="38"/>
      <c r="C67" s="38"/>
      <c r="D67" s="38"/>
      <c r="E67" s="38"/>
      <c r="F67" s="38"/>
      <c r="G67" s="39" t="s">
        <v>43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28</v>
      </c>
      <c r="AP67" s="40"/>
      <c r="AQ67" s="40"/>
      <c r="AR67" s="40"/>
      <c r="AS67" s="40"/>
      <c r="AT67" s="40"/>
      <c r="AU67" s="40"/>
      <c r="AV67" s="41"/>
      <c r="AW67" s="39" t="s">
        <v>29</v>
      </c>
      <c r="AX67" s="40"/>
      <c r="AY67" s="40"/>
      <c r="AZ67" s="40"/>
      <c r="BA67" s="40"/>
      <c r="BB67" s="40"/>
      <c r="BC67" s="40"/>
      <c r="BD67" s="41"/>
      <c r="BE67" s="39" t="s">
        <v>26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32</v>
      </c>
      <c r="B69" s="43"/>
      <c r="C69" s="43"/>
      <c r="D69" s="43"/>
      <c r="E69" s="43"/>
      <c r="F69" s="43"/>
      <c r="G69" s="66" t="s">
        <v>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3" t="s">
        <v>19</v>
      </c>
      <c r="AA69" s="43"/>
      <c r="AB69" s="43"/>
      <c r="AC69" s="43"/>
      <c r="AD69" s="43"/>
      <c r="AE69" s="69" t="s">
        <v>31</v>
      </c>
      <c r="AF69" s="69"/>
      <c r="AG69" s="69"/>
      <c r="AH69" s="69"/>
      <c r="AI69" s="69"/>
      <c r="AJ69" s="69"/>
      <c r="AK69" s="69"/>
      <c r="AL69" s="69"/>
      <c r="AM69" s="69"/>
      <c r="AN69" s="66"/>
      <c r="AO69" s="70" t="s">
        <v>8</v>
      </c>
      <c r="AP69" s="70"/>
      <c r="AQ69" s="70"/>
      <c r="AR69" s="70"/>
      <c r="AS69" s="70"/>
      <c r="AT69" s="70"/>
      <c r="AU69" s="70"/>
      <c r="AV69" s="70"/>
      <c r="AW69" s="70" t="s">
        <v>30</v>
      </c>
      <c r="AX69" s="70"/>
      <c r="AY69" s="70"/>
      <c r="AZ69" s="70"/>
      <c r="BA69" s="70"/>
      <c r="BB69" s="70"/>
      <c r="BC69" s="70"/>
      <c r="BD69" s="70"/>
      <c r="BE69" s="70" t="s">
        <v>75</v>
      </c>
      <c r="BF69" s="70"/>
      <c r="BG69" s="70"/>
      <c r="BH69" s="70"/>
      <c r="BI69" s="70"/>
      <c r="BJ69" s="70"/>
      <c r="BK69" s="70"/>
      <c r="BL69" s="70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66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76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2700000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2700000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67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76</v>
      </c>
      <c r="AA72" s="72"/>
      <c r="AB72" s="72"/>
      <c r="AC72" s="72"/>
      <c r="AD72" s="72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2400000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2400000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68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76</v>
      </c>
      <c r="AA73" s="72"/>
      <c r="AB73" s="72"/>
      <c r="AC73" s="72"/>
      <c r="AD73" s="72"/>
      <c r="AE73" s="73" t="s">
        <v>77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2850000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2850000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69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76</v>
      </c>
      <c r="AA74" s="72"/>
      <c r="AB74" s="72"/>
      <c r="AC74" s="72"/>
      <c r="AD74" s="72"/>
      <c r="AE74" s="73" t="s">
        <v>77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300100</v>
      </c>
      <c r="AP74" s="53"/>
      <c r="AQ74" s="53"/>
      <c r="AR74" s="53"/>
      <c r="AS74" s="53"/>
      <c r="AT74" s="53"/>
      <c r="AU74" s="53"/>
      <c r="AV74" s="53"/>
      <c r="AW74" s="53">
        <v>99900</v>
      </c>
      <c r="AX74" s="53"/>
      <c r="AY74" s="53"/>
      <c r="AZ74" s="53"/>
      <c r="BA74" s="53"/>
      <c r="BB74" s="53"/>
      <c r="BC74" s="53"/>
      <c r="BD74" s="53"/>
      <c r="BE74" s="53">
        <v>400000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70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76</v>
      </c>
      <c r="AA75" s="72"/>
      <c r="AB75" s="72"/>
      <c r="AC75" s="72"/>
      <c r="AD75" s="72"/>
      <c r="AE75" s="73" t="s">
        <v>77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50000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50000</v>
      </c>
      <c r="BF75" s="53"/>
      <c r="BG75" s="53"/>
      <c r="BH75" s="53"/>
      <c r="BI75" s="53"/>
      <c r="BJ75" s="53"/>
      <c r="BK75" s="53"/>
      <c r="BL75" s="53"/>
    </row>
    <row r="76" spans="1:79" ht="102" customHeight="1" x14ac:dyDescent="0.2">
      <c r="A76" s="43">
        <v>0</v>
      </c>
      <c r="B76" s="43"/>
      <c r="C76" s="43"/>
      <c r="D76" s="43"/>
      <c r="E76" s="43"/>
      <c r="F76" s="43"/>
      <c r="G76" s="85" t="s">
        <v>71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76</v>
      </c>
      <c r="AA76" s="72"/>
      <c r="AB76" s="72"/>
      <c r="AC76" s="72"/>
      <c r="AD76" s="72"/>
      <c r="AE76" s="73" t="s">
        <v>77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112000</v>
      </c>
      <c r="AP76" s="53"/>
      <c r="AQ76" s="53"/>
      <c r="AR76" s="53"/>
      <c r="AS76" s="53"/>
      <c r="AT76" s="53"/>
      <c r="AU76" s="53"/>
      <c r="AV76" s="53"/>
      <c r="AW76" s="53">
        <v>230000</v>
      </c>
      <c r="AX76" s="53"/>
      <c r="AY76" s="53"/>
      <c r="AZ76" s="53"/>
      <c r="BA76" s="53"/>
      <c r="BB76" s="53"/>
      <c r="BC76" s="53"/>
      <c r="BD76" s="53"/>
      <c r="BE76" s="53">
        <v>342000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78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79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80</v>
      </c>
      <c r="AA78" s="72"/>
      <c r="AB78" s="72"/>
      <c r="AC78" s="72"/>
      <c r="AD78" s="72"/>
      <c r="AE78" s="73"/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80</v>
      </c>
      <c r="AA79" s="72"/>
      <c r="AB79" s="72"/>
      <c r="AC79" s="72"/>
      <c r="AD79" s="72"/>
      <c r="AE79" s="73"/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39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82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83</v>
      </c>
      <c r="AA80" s="72"/>
      <c r="AB80" s="72"/>
      <c r="AC80" s="72"/>
      <c r="AD80" s="72"/>
      <c r="AE80" s="85" t="s">
        <v>84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966577</v>
      </c>
      <c r="AP80" s="53"/>
      <c r="AQ80" s="53"/>
      <c r="AR80" s="53"/>
      <c r="AS80" s="53"/>
      <c r="AT80" s="53"/>
      <c r="AU80" s="53"/>
      <c r="AV80" s="53"/>
      <c r="AW80" s="53">
        <v>60000</v>
      </c>
      <c r="AX80" s="53"/>
      <c r="AY80" s="53"/>
      <c r="AZ80" s="53"/>
      <c r="BA80" s="53"/>
      <c r="BB80" s="53"/>
      <c r="BC80" s="53"/>
      <c r="BD80" s="53"/>
      <c r="BE80" s="53">
        <v>1026577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83</v>
      </c>
      <c r="AA81" s="72"/>
      <c r="AB81" s="72"/>
      <c r="AC81" s="72"/>
      <c r="AD81" s="72"/>
      <c r="AE81" s="85" t="s">
        <v>86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260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260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83</v>
      </c>
      <c r="AA82" s="72"/>
      <c r="AB82" s="72"/>
      <c r="AC82" s="72"/>
      <c r="AD82" s="72"/>
      <c r="AE82" s="85" t="s">
        <v>86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250.94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250.94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88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89</v>
      </c>
      <c r="AA83" s="72"/>
      <c r="AB83" s="72"/>
      <c r="AC83" s="72"/>
      <c r="AD83" s="72"/>
      <c r="AE83" s="85" t="s">
        <v>90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2</v>
      </c>
      <c r="AP83" s="53"/>
      <c r="AQ83" s="53"/>
      <c r="AR83" s="53"/>
      <c r="AS83" s="53"/>
      <c r="AT83" s="53"/>
      <c r="AU83" s="53"/>
      <c r="AV83" s="53"/>
      <c r="AW83" s="53">
        <v>1</v>
      </c>
      <c r="AX83" s="53"/>
      <c r="AY83" s="53"/>
      <c r="AZ83" s="53"/>
      <c r="BA83" s="53"/>
      <c r="BB83" s="53"/>
      <c r="BC83" s="53"/>
      <c r="BD83" s="53"/>
      <c r="BE83" s="53">
        <v>3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89</v>
      </c>
      <c r="AA84" s="72"/>
      <c r="AB84" s="72"/>
      <c r="AC84" s="72"/>
      <c r="AD84" s="72"/>
      <c r="AE84" s="85" t="s">
        <v>90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4</v>
      </c>
      <c r="AX84" s="53"/>
      <c r="AY84" s="53"/>
      <c r="AZ84" s="53"/>
      <c r="BA84" s="53"/>
      <c r="BB84" s="53"/>
      <c r="BC84" s="53"/>
      <c r="BD84" s="53"/>
      <c r="BE84" s="53">
        <v>4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76</v>
      </c>
      <c r="AA86" s="72"/>
      <c r="AB86" s="72"/>
      <c r="AC86" s="72"/>
      <c r="AD86" s="72"/>
      <c r="AE86" s="85" t="s">
        <v>90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10384.620000000001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10384.620000000001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76</v>
      </c>
      <c r="AA87" s="72"/>
      <c r="AB87" s="72"/>
      <c r="AC87" s="72"/>
      <c r="AD87" s="72"/>
      <c r="AE87" s="85" t="s">
        <v>90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9564.0400000000009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9564.0400000000009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5" t="s">
        <v>95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76</v>
      </c>
      <c r="AA88" s="72"/>
      <c r="AB88" s="72"/>
      <c r="AC88" s="72"/>
      <c r="AD88" s="72"/>
      <c r="AE88" s="85" t="s">
        <v>90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2.95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2.95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5" t="s">
        <v>96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76</v>
      </c>
      <c r="AA89" s="72"/>
      <c r="AB89" s="72"/>
      <c r="AC89" s="72"/>
      <c r="AD89" s="72"/>
      <c r="AE89" s="85" t="s">
        <v>90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0.31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0.31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5" t="s">
        <v>97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76</v>
      </c>
      <c r="AA90" s="72"/>
      <c r="AB90" s="72"/>
      <c r="AC90" s="72"/>
      <c r="AD90" s="72"/>
      <c r="AE90" s="85" t="s">
        <v>98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56000</v>
      </c>
      <c r="AP90" s="53"/>
      <c r="AQ90" s="53"/>
      <c r="AR90" s="53"/>
      <c r="AS90" s="53"/>
      <c r="AT90" s="53"/>
      <c r="AU90" s="53"/>
      <c r="AV90" s="53"/>
      <c r="AW90" s="53">
        <v>230000</v>
      </c>
      <c r="AX90" s="53"/>
      <c r="AY90" s="53"/>
      <c r="AZ90" s="53"/>
      <c r="BA90" s="53"/>
      <c r="BB90" s="53"/>
      <c r="BC90" s="53"/>
      <c r="BD90" s="53"/>
      <c r="BE90" s="53">
        <v>286000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5" t="s">
        <v>99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76</v>
      </c>
      <c r="AA91" s="72"/>
      <c r="AB91" s="72"/>
      <c r="AC91" s="72"/>
      <c r="AD91" s="72"/>
      <c r="AE91" s="85" t="s">
        <v>98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24975</v>
      </c>
      <c r="AX91" s="53"/>
      <c r="AY91" s="53"/>
      <c r="AZ91" s="53"/>
      <c r="BA91" s="53"/>
      <c r="BB91" s="53"/>
      <c r="BC91" s="53"/>
      <c r="BD91" s="53"/>
      <c r="BE91" s="53">
        <v>24975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100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5" t="s">
        <v>101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102</v>
      </c>
      <c r="AA93" s="72"/>
      <c r="AB93" s="72"/>
      <c r="AC93" s="72"/>
      <c r="AD93" s="72"/>
      <c r="AE93" s="85" t="s">
        <v>90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59.83</v>
      </c>
      <c r="AP93" s="53"/>
      <c r="AQ93" s="53"/>
      <c r="AR93" s="53"/>
      <c r="AS93" s="53"/>
      <c r="AT93" s="53"/>
      <c r="AU93" s="53"/>
      <c r="AV93" s="53"/>
      <c r="AW93" s="53">
        <v>40.17</v>
      </c>
      <c r="AX93" s="53"/>
      <c r="AY93" s="53"/>
      <c r="AZ93" s="53"/>
      <c r="BA93" s="53"/>
      <c r="BB93" s="53"/>
      <c r="BC93" s="53"/>
      <c r="BD93" s="53"/>
      <c r="BE93" s="53">
        <v>100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4" t="s">
        <v>111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6" t="s">
        <v>113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63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11" t="s">
        <v>110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x14ac:dyDescent="0.2">
      <c r="A100" s="45" t="s">
        <v>46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4" t="s">
        <v>112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6" t="s">
        <v>114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63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46"/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44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46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70:BL70"/>
    <mergeCell ref="AO69:AV69"/>
    <mergeCell ref="AW69:BD69"/>
    <mergeCell ref="BE69:BL69"/>
    <mergeCell ref="AW70:BD70"/>
    <mergeCell ref="AO70:AV70"/>
    <mergeCell ref="A25:BL25"/>
    <mergeCell ref="A26:BL26"/>
    <mergeCell ref="A28:BL28"/>
    <mergeCell ref="A31:F31"/>
    <mergeCell ref="G31:BL31"/>
    <mergeCell ref="A29:F29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3:C63"/>
    <mergeCell ref="D63:AA63"/>
    <mergeCell ref="AB63:AI63"/>
    <mergeCell ref="AJ63:AQ63"/>
    <mergeCell ref="AR63:AY63"/>
    <mergeCell ref="Z67:AD67"/>
    <mergeCell ref="G67:Y67"/>
    <mergeCell ref="A64:C64"/>
    <mergeCell ref="D64:AA64"/>
    <mergeCell ref="AB64:AI64"/>
    <mergeCell ref="AW67:BD67"/>
    <mergeCell ref="AO96:BG96"/>
    <mergeCell ref="A98:F98"/>
    <mergeCell ref="A70:F70"/>
    <mergeCell ref="Z70:AD70"/>
    <mergeCell ref="AE70:AN70"/>
    <mergeCell ref="A96:V96"/>
    <mergeCell ref="W96:AM96"/>
    <mergeCell ref="W97:AM97"/>
    <mergeCell ref="BE67:BL67"/>
    <mergeCell ref="AO97:BG97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9:C60"/>
    <mergeCell ref="D61:AA61"/>
    <mergeCell ref="AB61:AI61"/>
    <mergeCell ref="W103:AM103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54" priority="56" stopIfTrue="1" operator="equal">
      <formula>$G69</formula>
    </cfRule>
  </conditionalFormatting>
  <conditionalFormatting sqref="D49">
    <cfRule type="cellIs" dxfId="53" priority="57" stopIfTrue="1" operator="equal">
      <formula>$D48</formula>
    </cfRule>
  </conditionalFormatting>
  <conditionalFormatting sqref="A70:F70">
    <cfRule type="cellIs" dxfId="52" priority="58" stopIfTrue="1" operator="equal">
      <formula>0</formula>
    </cfRule>
  </conditionalFormatting>
  <conditionalFormatting sqref="D50">
    <cfRule type="cellIs" dxfId="51" priority="55" stopIfTrue="1" operator="equal">
      <formula>$D49</formula>
    </cfRule>
  </conditionalFormatting>
  <conditionalFormatting sqref="D51">
    <cfRule type="cellIs" dxfId="50" priority="54" stopIfTrue="1" operator="equal">
      <formula>$D50</formula>
    </cfRule>
  </conditionalFormatting>
  <conditionalFormatting sqref="D52">
    <cfRule type="cellIs" dxfId="49" priority="53" stopIfTrue="1" operator="equal">
      <formula>$D51</formula>
    </cfRule>
  </conditionalFormatting>
  <conditionalFormatting sqref="D53">
    <cfRule type="cellIs" dxfId="48" priority="52" stopIfTrue="1" operator="equal">
      <formula>$D52</formula>
    </cfRule>
  </conditionalFormatting>
  <conditionalFormatting sqref="D54">
    <cfRule type="cellIs" dxfId="47" priority="51" stopIfTrue="1" operator="equal">
      <formula>$D53</formula>
    </cfRule>
  </conditionalFormatting>
  <conditionalFormatting sqref="D55">
    <cfRule type="cellIs" dxfId="46" priority="50" stopIfTrue="1" operator="equal">
      <formula>$D54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КПК0116020</vt:lpstr>
      <vt:lpstr>КПК0116020!Область_друку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2025-07-25T13:20:57Z</cp:lastPrinted>
  <dcterms:created xsi:type="dcterms:W3CDTF">2016-08-15T09:54:21Z</dcterms:created>
  <dcterms:modified xsi:type="dcterms:W3CDTF">2025-07-25T13:21:06Z</dcterms:modified>
</cp:coreProperties>
</file>