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рік\Паспорти\паспорти 27.06.2025\"/>
    </mc:Choice>
  </mc:AlternateContent>
  <xr:revisionPtr revIDLastSave="0" documentId="13_ncr:1_{7A024423-AB05-4276-BE35-CD4F6BE4966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КПК0118220" sheetId="2" r:id="rId1"/>
  </sheets>
  <definedNames>
    <definedName name="_xlnm.Print_Area" localSheetId="0">КПК0118220!$A$1:$BM$92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<sst xmlns="http://schemas.openxmlformats.org/spreadsheetml/2006/main" count="157" uniqueCount="116">
  <si>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</si>
  <si>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</si>
  <si>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</si>
  <si>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</si>
  <si>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</si>
  <si>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</si>
  <si>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</si>
  <si>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</si>
  <si>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</si>
  <si>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</si>
  <si>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</si>
  <si>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</si>
  <si>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</si>
  <si>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</si>
  <si>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</si>
  <si>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</si>
  <si>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</si>
  <si>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</si>
  <si>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</si>
  <si>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</si>
  <si>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</si>
  <si>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</si>
  <si>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</si>
  <si>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</si>
  <si>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</si>
  <si>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</si>
  <si>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</si>
  <si>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</si>
  <si>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</si>
  <si>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</si>
  <si>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</si>
  <si>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</si>
  <si>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</si>
  <si>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</si>
  <si>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</si>
  <si>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</si>
  <si>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</si>
  <si>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</si>
  <si>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</si>
  <si>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</si>
  <si>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</si>
  <si>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</si>
  <si>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</si>
  <si>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</si>
  <si>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</si>
  <si>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</si>
  <si>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</si>
  <si>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</si>
  <si>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</si>
  <si>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</si>
  <si>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</si>
  <si>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</si>
  <si>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</si>
  <si>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</si>
  <si>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</si>
  <si>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</si>
  <si>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</si>
  <si>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</si>
  <si>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</si>
  <si>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</si>
  <si>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</si>
  <si>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</si>
  <si>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</si>
  <si>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</si>
  <si>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державної політики у сфері мобілізації</t>
  </si>
  <si>
    <t>успішне та своєчасне виконання поставлених перед Менською міською територіальною громадою завдань щодо забезпечення потреб Збройних Сил України людськими та справними комплектними транспортними ресурсами в умовах правового режиму воєнного стану, удосконал</t>
  </si>
  <si>
    <t>Організація надання послуг з транспортних перевезень військовозобов’язаних, призваних по мобілізації, призовників, військовослужбовців за контрактом, співробітників правоохоронних органів до пунктів збору, військових частин, для проходження обласної військово-лікарської комісії та у зворотному напрямку, для проведення навчальних зборів, навчань і тренувань з мобілізаційного розгортання</t>
  </si>
  <si>
    <t>Сприяння в роботі першого відділу Корюківського районного територіального центру комплектування та соціальної підтримки з оповіщення та призову на військову службу в т.ч. під час мобілізації, розшуку та збору військовозобов’язаних і призовників на території громади, в т.ч.:(придбання ПММ)</t>
  </si>
  <si>
    <t>УСЬОГО</t>
  </si>
  <si>
    <t>Програма виконання заходів з мобілізації, призову на строкову військову службу на території населених пунктів Менської міської територіальної громади на 2025-2027 роки</t>
  </si>
  <si>
    <t>затрат</t>
  </si>
  <si>
    <t>Z1</t>
  </si>
  <si>
    <t>Послуги з перевезення</t>
  </si>
  <si>
    <t>грн.</t>
  </si>
  <si>
    <t>кошторис</t>
  </si>
  <si>
    <t>Сприяння в роботі першого відділу Корюківського районного територіального центру комплектування(придбання ПММ)</t>
  </si>
  <si>
    <t>продукту</t>
  </si>
  <si>
    <t>кількість виїздів</t>
  </si>
  <si>
    <t>шт.</t>
  </si>
  <si>
    <t>розрахунок</t>
  </si>
  <si>
    <t>Кількість придбаного палива</t>
  </si>
  <si>
    <t>літр</t>
  </si>
  <si>
    <t>довідка</t>
  </si>
  <si>
    <t>Кількість придбаного ком`ютерного обладнання</t>
  </si>
  <si>
    <t>ефективності</t>
  </si>
  <si>
    <t>середні видатки на одну поїздку</t>
  </si>
  <si>
    <t>інф. Довідка</t>
  </si>
  <si>
    <t>Середня вартість пального</t>
  </si>
  <si>
    <t>розрахунково</t>
  </si>
  <si>
    <t>Середня вартість придбаного ком`ютерного обладнання</t>
  </si>
  <si>
    <t>якості</t>
  </si>
  <si>
    <t>забезпечення видатків</t>
  </si>
  <si>
    <t>відс.</t>
  </si>
  <si>
    <t>Відсоток забезпеченості РТЦК</t>
  </si>
  <si>
    <t>- Закон України "Про місцеве самоврядуання в Україні",_x000D_
- Закон України «Про оборону України», _x000D_
- Закон України«Про правовий режим воєнного стану»,_x000D_
- Закон України «Про мобілізаційну підготовку та мобілізацію»,_x000D_
- Закон України «Про військовий обов’язок і військову службу», _x000D_
«Положення про військово-транспортний обов’язок», затвердженого постановою Кабінету Міністрів України від 28 грудня 2000 року №1921 (в редакції постанови Кабінету Міністрів України від 17 червня 2015 року №405)._x000D_
-Програма  виконання заходів з мобілізації, призову на строкову військову службу на території населених пунктів Менської міської територіальної громади на 2025-2027 р.р.- рішення 56 сесії 8 скликання  від 19.12.2024 року №743,рішення 59 сесії 8-скликання  Менської міської ради від 24.03.2025 року № 146,рішення61 сесії 8-скликання  Менської міської ради від 20.05.2025 року № 273</t>
  </si>
  <si>
    <t>- створення належних умов для успішного та своєчасного виконання заходів мобілізації та призову на військову службу по забезпеченню потреб Збройних сил України у людських ресурсах та справних комплектних транспортних засобах в умовах правового режиму воєнного стану.</t>
  </si>
  <si>
    <t>0100000</t>
  </si>
  <si>
    <t>27.06.2025</t>
  </si>
  <si>
    <t>178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</si>
  <si>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</si>
  <si>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</si>
  <si>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</si>
  <si>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</si>
  <si>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</si>
  <si>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</si>
  <si>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</si>
  <si>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</si>
  <si>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</si>
  <si>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</si>
  <si>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2025  рік</t>
  </si>
  <si>
    <t>0118220</t>
  </si>
  <si>
    <t>Заходи та роботи з мобілізаційної підготовки місцевого значення</t>
  </si>
  <si>
    <t>Менська мiська рада</t>
  </si>
  <si>
    <t>0110000</t>
  </si>
  <si>
    <t>8220</t>
  </si>
  <si>
    <t>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</si>
</sst>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1">
    <cellStyle name="Звичайний" xfId="0" builtinId="0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2"/>
  <sheetViews>
    <sheetView tabSelected="1" topLeftCell="A72" zoomScaleNormal="100" zoomScaleSheetLayoutView="100" workbookViewId="0">
      <selection activeCell="R89" sqref="R8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3" t="s">
        <v>34</v>
      </c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</row>
    <row r="2" spans="1:77" ht="15.95" customHeight="1" x14ac:dyDescent="0.2">
      <c r="AO2" s="86" t="s">
        <v>0</v>
      </c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</row>
    <row r="3" spans="1:77" ht="15" customHeight="1" x14ac:dyDescent="0.2">
      <c r="AO3" s="115" t="s">
        <v>99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32.1" customHeight="1" x14ac:dyDescent="0.2">
      <c r="AO4" s="112" t="s">
        <v>100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">
      <c r="AO5" s="114" t="s">
        <v>20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 ht="12.75" customHeight="1" x14ac:dyDescent="0.2">
      <c r="AO7" s="68" t="s">
        <v>97</v>
      </c>
      <c r="AP7" s="66"/>
      <c r="AQ7" s="66"/>
      <c r="AR7" s="66"/>
      <c r="AS7" s="66"/>
      <c r="AT7" s="66"/>
      <c r="AU7" s="66"/>
      <c r="AV7" s="1" t="s">
        <v>61</v>
      </c>
      <c r="AW7" s="68" t="s">
        <v>98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 x14ac:dyDescent="0.2">
      <c r="A11" s="61" t="s">
        <v>109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62" t="s">
        <v>96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4"/>
      <c r="N13" s="69" t="s">
        <v>100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2" t="s">
        <v>106</v>
      </c>
      <c r="AV13" s="63"/>
      <c r="AW13" s="63"/>
      <c r="AX13" s="63"/>
      <c r="AY13" s="63"/>
      <c r="AZ13" s="63"/>
      <c r="BA13" s="63"/>
      <c r="BB13" s="6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4" t="s">
        <v>54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33"/>
      <c r="N14" s="70" t="s">
        <v>60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4" t="s">
        <v>53</v>
      </c>
      <c r="AV14" s="64"/>
      <c r="AW14" s="64"/>
      <c r="AX14" s="64"/>
      <c r="AY14" s="64"/>
      <c r="AZ14" s="64"/>
      <c r="BA14" s="64"/>
      <c r="BB14" s="6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62" t="s">
        <v>113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4"/>
      <c r="N16" s="69" t="s">
        <v>112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2" t="s">
        <v>106</v>
      </c>
      <c r="AV16" s="63"/>
      <c r="AW16" s="63"/>
      <c r="AX16" s="63"/>
      <c r="AY16" s="63"/>
      <c r="AZ16" s="63"/>
      <c r="BA16" s="63"/>
      <c r="BB16" s="6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4" t="s">
        <v>54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33"/>
      <c r="N17" s="70" t="s">
        <v>59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4" t="s">
        <v>53</v>
      </c>
      <c r="AV17" s="64"/>
      <c r="AW17" s="64"/>
      <c r="AX17" s="64"/>
      <c r="AY17" s="64"/>
      <c r="AZ17" s="64"/>
      <c r="BA17" s="64"/>
      <c r="BB17" s="6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62" t="s">
        <v>110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114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6"/>
      <c r="AA19" s="62" t="s">
        <v>115</v>
      </c>
      <c r="AB19" s="63"/>
      <c r="AC19" s="63"/>
      <c r="AD19" s="63"/>
      <c r="AE19" s="63"/>
      <c r="AF19" s="63"/>
      <c r="AG19" s="63"/>
      <c r="AH19" s="63"/>
      <c r="AI19" s="63"/>
      <c r="AJ19" s="26"/>
      <c r="AK19" s="65" t="s">
        <v>111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2" t="s">
        <v>107</v>
      </c>
      <c r="BF19" s="63"/>
      <c r="BG19" s="63"/>
      <c r="BH19" s="63"/>
      <c r="BI19" s="63"/>
      <c r="BJ19" s="63"/>
      <c r="BK19" s="63"/>
      <c r="BL19" s="6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4" t="s">
        <v>54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N20" s="64" t="s">
        <v>55</v>
      </c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28"/>
      <c r="AA20" s="71" t="s">
        <v>56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57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4" t="s">
        <v>58</v>
      </c>
      <c r="BF20" s="64"/>
      <c r="BG20" s="64"/>
      <c r="BH20" s="64"/>
      <c r="BI20" s="64"/>
      <c r="BJ20" s="64"/>
      <c r="BK20" s="64"/>
      <c r="BL20" s="6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6" t="s">
        <v>49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94">
        <v>550000</v>
      </c>
      <c r="V22" s="94"/>
      <c r="W22" s="94"/>
      <c r="X22" s="94"/>
      <c r="Y22" s="94"/>
      <c r="Z22" s="94"/>
      <c r="AA22" s="94"/>
      <c r="AB22" s="94"/>
      <c r="AC22" s="94"/>
      <c r="AD22" s="94"/>
      <c r="AE22" s="95" t="s">
        <v>50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4">
        <v>520000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88" t="s">
        <v>22</v>
      </c>
      <c r="BE22" s="88"/>
      <c r="BF22" s="88"/>
      <c r="BG22" s="88"/>
      <c r="BH22" s="88"/>
      <c r="BI22" s="88"/>
      <c r="BJ22" s="88"/>
      <c r="BK22" s="88"/>
      <c r="BL22" s="88"/>
    </row>
    <row r="23" spans="1:79" ht="24.95" customHeight="1" x14ac:dyDescent="0.2">
      <c r="A23" s="88" t="s">
        <v>62</v>
      </c>
      <c r="B23" s="88"/>
      <c r="C23" s="88"/>
      <c r="D23" s="88"/>
      <c r="E23" s="88"/>
      <c r="F23" s="88"/>
      <c r="G23" s="88"/>
      <c r="H23" s="88"/>
      <c r="I23" s="94">
        <v>30000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88" t="s">
        <v>23</v>
      </c>
      <c r="U23" s="88"/>
      <c r="V23" s="88"/>
      <c r="W23" s="8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6" t="s">
        <v>36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</row>
    <row r="26" spans="1:79" ht="157.5" customHeight="1" x14ac:dyDescent="0.2">
      <c r="A26" s="87" t="s">
        <v>94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8" t="s">
        <v>35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</row>
    <row r="29" spans="1:79" ht="27.75" customHeight="1" x14ac:dyDescent="0.2">
      <c r="A29" s="92" t="s">
        <v>27</v>
      </c>
      <c r="B29" s="92"/>
      <c r="C29" s="92"/>
      <c r="D29" s="92"/>
      <c r="E29" s="92"/>
      <c r="F29" s="92"/>
      <c r="G29" s="96" t="s">
        <v>39</v>
      </c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8"/>
    </row>
    <row r="30" spans="1:79" ht="15.75" hidden="1" x14ac:dyDescent="0.2">
      <c r="A30" s="72">
        <v>1</v>
      </c>
      <c r="B30" s="72"/>
      <c r="C30" s="72"/>
      <c r="D30" s="72"/>
      <c r="E30" s="72"/>
      <c r="F30" s="72"/>
      <c r="G30" s="96">
        <v>2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8" t="s">
        <v>37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</row>
    <row r="35" spans="1:79" ht="31.5" customHeight="1" x14ac:dyDescent="0.2">
      <c r="A35" s="87" t="s">
        <v>95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8" t="s">
        <v>38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</row>
    <row r="38" spans="1:79" ht="27.75" customHeight="1" x14ac:dyDescent="0.2">
      <c r="A38" s="92" t="s">
        <v>27</v>
      </c>
      <c r="B38" s="92"/>
      <c r="C38" s="92"/>
      <c r="D38" s="92"/>
      <c r="E38" s="92"/>
      <c r="F38" s="92"/>
      <c r="G38" s="96" t="s">
        <v>24</v>
      </c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8"/>
    </row>
    <row r="39" spans="1:79" ht="15.75" hidden="1" x14ac:dyDescent="0.2">
      <c r="A39" s="72">
        <v>1</v>
      </c>
      <c r="B39" s="72"/>
      <c r="C39" s="72"/>
      <c r="D39" s="72"/>
      <c r="E39" s="72"/>
      <c r="F39" s="72"/>
      <c r="G39" s="96">
        <v>2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9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11</v>
      </c>
    </row>
    <row r="41" spans="1:79" ht="25.5" customHeight="1" x14ac:dyDescent="0.2">
      <c r="A41" s="40">
        <v>1</v>
      </c>
      <c r="B41" s="40"/>
      <c r="C41" s="40"/>
      <c r="D41" s="40"/>
      <c r="E41" s="40"/>
      <c r="F41" s="40"/>
      <c r="G41" s="58" t="s">
        <v>65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8" t="s">
        <v>40</v>
      </c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9" t="s">
        <v>108</v>
      </c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2" t="s">
        <v>27</v>
      </c>
      <c r="B45" s="72"/>
      <c r="C45" s="72"/>
      <c r="D45" s="73" t="s">
        <v>25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72" t="s">
        <v>28</v>
      </c>
      <c r="AD45" s="72"/>
      <c r="AE45" s="72"/>
      <c r="AF45" s="72"/>
      <c r="AG45" s="72"/>
      <c r="AH45" s="72"/>
      <c r="AI45" s="72"/>
      <c r="AJ45" s="72"/>
      <c r="AK45" s="72" t="s">
        <v>29</v>
      </c>
      <c r="AL45" s="72"/>
      <c r="AM45" s="72"/>
      <c r="AN45" s="72"/>
      <c r="AO45" s="72"/>
      <c r="AP45" s="72"/>
      <c r="AQ45" s="72"/>
      <c r="AR45" s="72"/>
      <c r="AS45" s="72" t="s">
        <v>26</v>
      </c>
      <c r="AT45" s="72"/>
      <c r="AU45" s="72"/>
      <c r="AV45" s="72"/>
      <c r="AW45" s="72"/>
      <c r="AX45" s="72"/>
      <c r="AY45" s="72"/>
      <c r="AZ45" s="72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72"/>
      <c r="B46" s="72"/>
      <c r="C46" s="72"/>
      <c r="D46" s="76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2">
        <v>1</v>
      </c>
      <c r="B47" s="72"/>
      <c r="C47" s="72"/>
      <c r="D47" s="79">
        <v>2</v>
      </c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1"/>
      <c r="AC47" s="72">
        <v>3</v>
      </c>
      <c r="AD47" s="72"/>
      <c r="AE47" s="72"/>
      <c r="AF47" s="72"/>
      <c r="AG47" s="72"/>
      <c r="AH47" s="72"/>
      <c r="AI47" s="72"/>
      <c r="AJ47" s="72"/>
      <c r="AK47" s="72">
        <v>4</v>
      </c>
      <c r="AL47" s="72"/>
      <c r="AM47" s="72"/>
      <c r="AN47" s="72"/>
      <c r="AO47" s="72"/>
      <c r="AP47" s="72"/>
      <c r="AQ47" s="72"/>
      <c r="AR47" s="72"/>
      <c r="AS47" s="72">
        <v>5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82" t="s">
        <v>7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85" t="s">
        <v>8</v>
      </c>
      <c r="AD48" s="85"/>
      <c r="AE48" s="85"/>
      <c r="AF48" s="85"/>
      <c r="AG48" s="85"/>
      <c r="AH48" s="85"/>
      <c r="AI48" s="85"/>
      <c r="AJ48" s="85"/>
      <c r="AK48" s="85" t="s">
        <v>9</v>
      </c>
      <c r="AL48" s="85"/>
      <c r="AM48" s="85"/>
      <c r="AN48" s="85"/>
      <c r="AO48" s="85"/>
      <c r="AP48" s="85"/>
      <c r="AQ48" s="85"/>
      <c r="AR48" s="85"/>
      <c r="AS48" s="44" t="s">
        <v>10</v>
      </c>
      <c r="AT48" s="85"/>
      <c r="AU48" s="85"/>
      <c r="AV48" s="85"/>
      <c r="AW48" s="85"/>
      <c r="AX48" s="85"/>
      <c r="AY48" s="85"/>
      <c r="AZ48" s="8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63.75" customHeight="1" x14ac:dyDescent="0.2">
      <c r="A49" s="40">
        <v>1</v>
      </c>
      <c r="B49" s="40"/>
      <c r="C49" s="40"/>
      <c r="D49" s="58" t="s">
        <v>66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39">
        <v>354740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354740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51" customHeight="1" x14ac:dyDescent="0.2">
      <c r="A50" s="40">
        <v>2</v>
      </c>
      <c r="B50" s="40"/>
      <c r="C50" s="40"/>
      <c r="D50" s="58" t="s">
        <v>67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165260</v>
      </c>
      <c r="AD50" s="39"/>
      <c r="AE50" s="39"/>
      <c r="AF50" s="39"/>
      <c r="AG50" s="39"/>
      <c r="AH50" s="39"/>
      <c r="AI50" s="39"/>
      <c r="AJ50" s="39"/>
      <c r="AK50" s="39">
        <v>30000</v>
      </c>
      <c r="AL50" s="39"/>
      <c r="AM50" s="39"/>
      <c r="AN50" s="39"/>
      <c r="AO50" s="39"/>
      <c r="AP50" s="39"/>
      <c r="AQ50" s="39"/>
      <c r="AR50" s="39"/>
      <c r="AS50" s="39">
        <f>AC50+AK50</f>
        <v>195260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48"/>
      <c r="B51" s="48"/>
      <c r="C51" s="48"/>
      <c r="D51" s="55" t="s">
        <v>68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47">
        <v>520000</v>
      </c>
      <c r="AD51" s="47"/>
      <c r="AE51" s="47"/>
      <c r="AF51" s="47"/>
      <c r="AG51" s="47"/>
      <c r="AH51" s="47"/>
      <c r="AI51" s="47"/>
      <c r="AJ51" s="47"/>
      <c r="AK51" s="47">
        <v>30000</v>
      </c>
      <c r="AL51" s="47"/>
      <c r="AM51" s="47"/>
      <c r="AN51" s="47"/>
      <c r="AO51" s="47"/>
      <c r="AP51" s="47"/>
      <c r="AQ51" s="47"/>
      <c r="AR51" s="47"/>
      <c r="AS51" s="47">
        <f>AC51+AK51</f>
        <v>550000</v>
      </c>
      <c r="AT51" s="47"/>
      <c r="AU51" s="47"/>
      <c r="AV51" s="47"/>
      <c r="AW51" s="47"/>
      <c r="AX51" s="47"/>
      <c r="AY51" s="47"/>
      <c r="AZ51" s="47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6" t="s">
        <v>41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</row>
    <row r="54" spans="1:79" ht="15" customHeight="1" x14ac:dyDescent="0.2">
      <c r="A54" s="99" t="s">
        <v>108</v>
      </c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72" t="s">
        <v>27</v>
      </c>
      <c r="B55" s="72"/>
      <c r="C55" s="72"/>
      <c r="D55" s="73" t="s">
        <v>33</v>
      </c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5"/>
      <c r="AB55" s="72" t="s">
        <v>28</v>
      </c>
      <c r="AC55" s="72"/>
      <c r="AD55" s="72"/>
      <c r="AE55" s="72"/>
      <c r="AF55" s="72"/>
      <c r="AG55" s="72"/>
      <c r="AH55" s="72"/>
      <c r="AI55" s="72"/>
      <c r="AJ55" s="72" t="s">
        <v>29</v>
      </c>
      <c r="AK55" s="72"/>
      <c r="AL55" s="72"/>
      <c r="AM55" s="72"/>
      <c r="AN55" s="72"/>
      <c r="AO55" s="72"/>
      <c r="AP55" s="72"/>
      <c r="AQ55" s="72"/>
      <c r="AR55" s="72" t="s">
        <v>26</v>
      </c>
      <c r="AS55" s="72"/>
      <c r="AT55" s="72"/>
      <c r="AU55" s="72"/>
      <c r="AV55" s="72"/>
      <c r="AW55" s="72"/>
      <c r="AX55" s="72"/>
      <c r="AY55" s="72"/>
    </row>
    <row r="56" spans="1:79" ht="29.1" customHeight="1" x14ac:dyDescent="0.2">
      <c r="A56" s="72"/>
      <c r="B56" s="72"/>
      <c r="C56" s="72"/>
      <c r="D56" s="76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8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</row>
    <row r="57" spans="1:79" ht="15.75" customHeight="1" x14ac:dyDescent="0.2">
      <c r="A57" s="72">
        <v>1</v>
      </c>
      <c r="B57" s="72"/>
      <c r="C57" s="72"/>
      <c r="D57" s="79">
        <v>2</v>
      </c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1"/>
      <c r="AB57" s="72">
        <v>3</v>
      </c>
      <c r="AC57" s="72"/>
      <c r="AD57" s="72"/>
      <c r="AE57" s="72"/>
      <c r="AF57" s="72"/>
      <c r="AG57" s="72"/>
      <c r="AH57" s="72"/>
      <c r="AI57" s="72"/>
      <c r="AJ57" s="72">
        <v>4</v>
      </c>
      <c r="AK57" s="72"/>
      <c r="AL57" s="72"/>
      <c r="AM57" s="72"/>
      <c r="AN57" s="72"/>
      <c r="AO57" s="72"/>
      <c r="AP57" s="72"/>
      <c r="AQ57" s="72"/>
      <c r="AR57" s="72">
        <v>5</v>
      </c>
      <c r="AS57" s="72"/>
      <c r="AT57" s="72"/>
      <c r="AU57" s="72"/>
      <c r="AV57" s="72"/>
      <c r="AW57" s="72"/>
      <c r="AX57" s="72"/>
      <c r="AY57" s="72"/>
    </row>
    <row r="58" spans="1:79" ht="12.75" hidden="1" customHeight="1" x14ac:dyDescent="0.2">
      <c r="A58" s="40" t="s">
        <v>6</v>
      </c>
      <c r="B58" s="40"/>
      <c r="C58" s="40"/>
      <c r="D58" s="89" t="s">
        <v>7</v>
      </c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1"/>
      <c r="AB58" s="85" t="s">
        <v>8</v>
      </c>
      <c r="AC58" s="85"/>
      <c r="AD58" s="85"/>
      <c r="AE58" s="85"/>
      <c r="AF58" s="85"/>
      <c r="AG58" s="85"/>
      <c r="AH58" s="85"/>
      <c r="AI58" s="85"/>
      <c r="AJ58" s="85" t="s">
        <v>9</v>
      </c>
      <c r="AK58" s="85"/>
      <c r="AL58" s="85"/>
      <c r="AM58" s="85"/>
      <c r="AN58" s="85"/>
      <c r="AO58" s="85"/>
      <c r="AP58" s="85"/>
      <c r="AQ58" s="85"/>
      <c r="AR58" s="85" t="s">
        <v>10</v>
      </c>
      <c r="AS58" s="85"/>
      <c r="AT58" s="85"/>
      <c r="AU58" s="85"/>
      <c r="AV58" s="85"/>
      <c r="AW58" s="85"/>
      <c r="AX58" s="85"/>
      <c r="AY58" s="85"/>
      <c r="CA58" s="1" t="s">
        <v>15</v>
      </c>
    </row>
    <row r="59" spans="1:79" ht="38.25" customHeight="1" x14ac:dyDescent="0.2">
      <c r="A59" s="40">
        <v>1</v>
      </c>
      <c r="B59" s="40"/>
      <c r="C59" s="40"/>
      <c r="D59" s="58" t="s">
        <v>69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0"/>
      <c r="AB59" s="39">
        <v>520000</v>
      </c>
      <c r="AC59" s="39"/>
      <c r="AD59" s="39"/>
      <c r="AE59" s="39"/>
      <c r="AF59" s="39"/>
      <c r="AG59" s="39"/>
      <c r="AH59" s="39"/>
      <c r="AI59" s="39"/>
      <c r="AJ59" s="39">
        <v>30000</v>
      </c>
      <c r="AK59" s="39"/>
      <c r="AL59" s="39"/>
      <c r="AM59" s="39"/>
      <c r="AN59" s="39"/>
      <c r="AO59" s="39"/>
      <c r="AP59" s="39"/>
      <c r="AQ59" s="39"/>
      <c r="AR59" s="39">
        <f>AB59+AJ59</f>
        <v>550000</v>
      </c>
      <c r="AS59" s="39"/>
      <c r="AT59" s="39"/>
      <c r="AU59" s="39"/>
      <c r="AV59" s="39"/>
      <c r="AW59" s="39"/>
      <c r="AX59" s="39"/>
      <c r="AY59" s="39"/>
      <c r="CA59" s="1" t="s">
        <v>16</v>
      </c>
    </row>
    <row r="60" spans="1:79" s="4" customFormat="1" ht="12.75" customHeight="1" x14ac:dyDescent="0.2">
      <c r="A60" s="48"/>
      <c r="B60" s="48"/>
      <c r="C60" s="48"/>
      <c r="D60" s="55" t="s">
        <v>26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7"/>
      <c r="AB60" s="47">
        <v>520000</v>
      </c>
      <c r="AC60" s="47"/>
      <c r="AD60" s="47"/>
      <c r="AE60" s="47"/>
      <c r="AF60" s="47"/>
      <c r="AG60" s="47"/>
      <c r="AH60" s="47"/>
      <c r="AI60" s="47"/>
      <c r="AJ60" s="47">
        <v>30000</v>
      </c>
      <c r="AK60" s="47"/>
      <c r="AL60" s="47"/>
      <c r="AM60" s="47"/>
      <c r="AN60" s="47"/>
      <c r="AO60" s="47"/>
      <c r="AP60" s="47"/>
      <c r="AQ60" s="47"/>
      <c r="AR60" s="47">
        <f>AB60+AJ60</f>
        <v>550000</v>
      </c>
      <c r="AS60" s="47"/>
      <c r="AT60" s="47"/>
      <c r="AU60" s="47"/>
      <c r="AV60" s="47"/>
      <c r="AW60" s="47"/>
      <c r="AX60" s="47"/>
      <c r="AY60" s="47"/>
    </row>
    <row r="62" spans="1:79" ht="15.75" customHeight="1" x14ac:dyDescent="0.2">
      <c r="A62" s="88" t="s">
        <v>42</v>
      </c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8"/>
      <c r="BI62" s="88"/>
      <c r="BJ62" s="88"/>
      <c r="BK62" s="88"/>
      <c r="BL62" s="88"/>
    </row>
    <row r="63" spans="1:79" ht="30" customHeight="1" x14ac:dyDescent="0.2">
      <c r="A63" s="72" t="s">
        <v>27</v>
      </c>
      <c r="B63" s="72"/>
      <c r="C63" s="72"/>
      <c r="D63" s="72"/>
      <c r="E63" s="72"/>
      <c r="F63" s="72"/>
      <c r="G63" s="79" t="s">
        <v>43</v>
      </c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1"/>
      <c r="Z63" s="72" t="s">
        <v>2</v>
      </c>
      <c r="AA63" s="72"/>
      <c r="AB63" s="72"/>
      <c r="AC63" s="72"/>
      <c r="AD63" s="72"/>
      <c r="AE63" s="72" t="s">
        <v>1</v>
      </c>
      <c r="AF63" s="72"/>
      <c r="AG63" s="72"/>
      <c r="AH63" s="72"/>
      <c r="AI63" s="72"/>
      <c r="AJ63" s="72"/>
      <c r="AK63" s="72"/>
      <c r="AL63" s="72"/>
      <c r="AM63" s="72"/>
      <c r="AN63" s="72"/>
      <c r="AO63" s="79" t="s">
        <v>28</v>
      </c>
      <c r="AP63" s="80"/>
      <c r="AQ63" s="80"/>
      <c r="AR63" s="80"/>
      <c r="AS63" s="80"/>
      <c r="AT63" s="80"/>
      <c r="AU63" s="80"/>
      <c r="AV63" s="81"/>
      <c r="AW63" s="79" t="s">
        <v>29</v>
      </c>
      <c r="AX63" s="80"/>
      <c r="AY63" s="80"/>
      <c r="AZ63" s="80"/>
      <c r="BA63" s="80"/>
      <c r="BB63" s="80"/>
      <c r="BC63" s="80"/>
      <c r="BD63" s="81"/>
      <c r="BE63" s="79" t="s">
        <v>26</v>
      </c>
      <c r="BF63" s="80"/>
      <c r="BG63" s="80"/>
      <c r="BH63" s="80"/>
      <c r="BI63" s="80"/>
      <c r="BJ63" s="80"/>
      <c r="BK63" s="80"/>
      <c r="BL63" s="81"/>
    </row>
    <row r="64" spans="1:79" ht="15.75" customHeight="1" x14ac:dyDescent="0.2">
      <c r="A64" s="72">
        <v>1</v>
      </c>
      <c r="B64" s="72"/>
      <c r="C64" s="72"/>
      <c r="D64" s="72"/>
      <c r="E64" s="72"/>
      <c r="F64" s="72"/>
      <c r="G64" s="79">
        <v>2</v>
      </c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1"/>
      <c r="Z64" s="72">
        <v>3</v>
      </c>
      <c r="AA64" s="72"/>
      <c r="AB64" s="72"/>
      <c r="AC64" s="72"/>
      <c r="AD64" s="72"/>
      <c r="AE64" s="72">
        <v>4</v>
      </c>
      <c r="AF64" s="72"/>
      <c r="AG64" s="72"/>
      <c r="AH64" s="72"/>
      <c r="AI64" s="72"/>
      <c r="AJ64" s="72"/>
      <c r="AK64" s="72"/>
      <c r="AL64" s="72"/>
      <c r="AM64" s="72"/>
      <c r="AN64" s="72"/>
      <c r="AO64" s="72">
        <v>5</v>
      </c>
      <c r="AP64" s="72"/>
      <c r="AQ64" s="72"/>
      <c r="AR64" s="72"/>
      <c r="AS64" s="72"/>
      <c r="AT64" s="72"/>
      <c r="AU64" s="72"/>
      <c r="AV64" s="72"/>
      <c r="AW64" s="72">
        <v>6</v>
      </c>
      <c r="AX64" s="72"/>
      <c r="AY64" s="72"/>
      <c r="AZ64" s="72"/>
      <c r="BA64" s="72"/>
      <c r="BB64" s="72"/>
      <c r="BC64" s="72"/>
      <c r="BD64" s="72"/>
      <c r="BE64" s="72">
        <v>7</v>
      </c>
      <c r="BF64" s="72"/>
      <c r="BG64" s="72"/>
      <c r="BH64" s="72"/>
      <c r="BI64" s="72"/>
      <c r="BJ64" s="72"/>
      <c r="BK64" s="72"/>
      <c r="BL64" s="72"/>
    </row>
    <row r="65" spans="1:79" ht="12.75" hidden="1" customHeight="1" x14ac:dyDescent="0.2">
      <c r="A65" s="40" t="s">
        <v>32</v>
      </c>
      <c r="B65" s="40"/>
      <c r="C65" s="40"/>
      <c r="D65" s="40"/>
      <c r="E65" s="40"/>
      <c r="F65" s="40"/>
      <c r="G65" s="89" t="s">
        <v>7</v>
      </c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1"/>
      <c r="Z65" s="40" t="s">
        <v>19</v>
      </c>
      <c r="AA65" s="40"/>
      <c r="AB65" s="40"/>
      <c r="AC65" s="40"/>
      <c r="AD65" s="40"/>
      <c r="AE65" s="110" t="s">
        <v>31</v>
      </c>
      <c r="AF65" s="110"/>
      <c r="AG65" s="110"/>
      <c r="AH65" s="110"/>
      <c r="AI65" s="110"/>
      <c r="AJ65" s="110"/>
      <c r="AK65" s="110"/>
      <c r="AL65" s="110"/>
      <c r="AM65" s="110"/>
      <c r="AN65" s="89"/>
      <c r="AO65" s="85" t="s">
        <v>8</v>
      </c>
      <c r="AP65" s="85"/>
      <c r="AQ65" s="85"/>
      <c r="AR65" s="85"/>
      <c r="AS65" s="85"/>
      <c r="AT65" s="85"/>
      <c r="AU65" s="85"/>
      <c r="AV65" s="85"/>
      <c r="AW65" s="85" t="s">
        <v>30</v>
      </c>
      <c r="AX65" s="85"/>
      <c r="AY65" s="85"/>
      <c r="AZ65" s="85"/>
      <c r="BA65" s="85"/>
      <c r="BB65" s="85"/>
      <c r="BC65" s="85"/>
      <c r="BD65" s="85"/>
      <c r="BE65" s="85" t="s">
        <v>71</v>
      </c>
      <c r="BF65" s="85"/>
      <c r="BG65" s="85"/>
      <c r="BH65" s="85"/>
      <c r="BI65" s="85"/>
      <c r="BJ65" s="85"/>
      <c r="BK65" s="85"/>
      <c r="BL65" s="85"/>
      <c r="CA65" s="1" t="s">
        <v>17</v>
      </c>
    </row>
    <row r="66" spans="1:79" s="4" customFormat="1" ht="12.75" customHeight="1" x14ac:dyDescent="0.2">
      <c r="A66" s="48">
        <v>0</v>
      </c>
      <c r="B66" s="48"/>
      <c r="C66" s="48"/>
      <c r="D66" s="48"/>
      <c r="E66" s="48"/>
      <c r="F66" s="48"/>
      <c r="G66" s="107" t="s">
        <v>70</v>
      </c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9"/>
      <c r="Z66" s="52"/>
      <c r="AA66" s="52"/>
      <c r="AB66" s="52"/>
      <c r="AC66" s="52"/>
      <c r="AD66" s="52"/>
      <c r="AE66" s="53"/>
      <c r="AF66" s="53"/>
      <c r="AG66" s="53"/>
      <c r="AH66" s="53"/>
      <c r="AI66" s="53"/>
      <c r="AJ66" s="53"/>
      <c r="AK66" s="53"/>
      <c r="AL66" s="53"/>
      <c r="AM66" s="53"/>
      <c r="AN66" s="54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CA66" s="4" t="s">
        <v>18</v>
      </c>
    </row>
    <row r="67" spans="1:79" ht="12.75" customHeight="1" x14ac:dyDescent="0.2">
      <c r="A67" s="40">
        <v>0</v>
      </c>
      <c r="B67" s="40"/>
      <c r="C67" s="40"/>
      <c r="D67" s="40"/>
      <c r="E67" s="40"/>
      <c r="F67" s="40"/>
      <c r="G67" s="41" t="s">
        <v>72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73</v>
      </c>
      <c r="AA67" s="44"/>
      <c r="AB67" s="44"/>
      <c r="AC67" s="44"/>
      <c r="AD67" s="44"/>
      <c r="AE67" s="45" t="s">
        <v>74</v>
      </c>
      <c r="AF67" s="45"/>
      <c r="AG67" s="45"/>
      <c r="AH67" s="45"/>
      <c r="AI67" s="45"/>
      <c r="AJ67" s="45"/>
      <c r="AK67" s="45"/>
      <c r="AL67" s="45"/>
      <c r="AM67" s="45"/>
      <c r="AN67" s="46"/>
      <c r="AO67" s="39">
        <v>354740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354740</v>
      </c>
      <c r="BF67" s="39"/>
      <c r="BG67" s="39"/>
      <c r="BH67" s="39"/>
      <c r="BI67" s="39"/>
      <c r="BJ67" s="39"/>
      <c r="BK67" s="39"/>
      <c r="BL67" s="39"/>
    </row>
    <row r="68" spans="1:79" ht="25.5" customHeight="1" x14ac:dyDescent="0.2">
      <c r="A68" s="40">
        <v>0</v>
      </c>
      <c r="B68" s="40"/>
      <c r="C68" s="40"/>
      <c r="D68" s="40"/>
      <c r="E68" s="40"/>
      <c r="F68" s="40"/>
      <c r="G68" s="41" t="s">
        <v>75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73</v>
      </c>
      <c r="AA68" s="44"/>
      <c r="AB68" s="44"/>
      <c r="AC68" s="44"/>
      <c r="AD68" s="44"/>
      <c r="AE68" s="45" t="s">
        <v>74</v>
      </c>
      <c r="AF68" s="45"/>
      <c r="AG68" s="45"/>
      <c r="AH68" s="45"/>
      <c r="AI68" s="45"/>
      <c r="AJ68" s="45"/>
      <c r="AK68" s="45"/>
      <c r="AL68" s="45"/>
      <c r="AM68" s="45"/>
      <c r="AN68" s="46"/>
      <c r="AO68" s="39">
        <v>165260</v>
      </c>
      <c r="AP68" s="39"/>
      <c r="AQ68" s="39"/>
      <c r="AR68" s="39"/>
      <c r="AS68" s="39"/>
      <c r="AT68" s="39"/>
      <c r="AU68" s="39"/>
      <c r="AV68" s="39"/>
      <c r="AW68" s="39">
        <v>30000</v>
      </c>
      <c r="AX68" s="39"/>
      <c r="AY68" s="39"/>
      <c r="AZ68" s="39"/>
      <c r="BA68" s="39"/>
      <c r="BB68" s="39"/>
      <c r="BC68" s="39"/>
      <c r="BD68" s="39"/>
      <c r="BE68" s="39">
        <v>195260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 x14ac:dyDescent="0.2">
      <c r="A69" s="48">
        <v>0</v>
      </c>
      <c r="B69" s="48"/>
      <c r="C69" s="48"/>
      <c r="D69" s="48"/>
      <c r="E69" s="48"/>
      <c r="F69" s="48"/>
      <c r="G69" s="49" t="s">
        <v>76</v>
      </c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1"/>
      <c r="Z69" s="52"/>
      <c r="AA69" s="52"/>
      <c r="AB69" s="52"/>
      <c r="AC69" s="52"/>
      <c r="AD69" s="52"/>
      <c r="AE69" s="53"/>
      <c r="AF69" s="53"/>
      <c r="AG69" s="53"/>
      <c r="AH69" s="53"/>
      <c r="AI69" s="53"/>
      <c r="AJ69" s="53"/>
      <c r="AK69" s="53"/>
      <c r="AL69" s="53"/>
      <c r="AM69" s="53"/>
      <c r="AN69" s="54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</row>
    <row r="70" spans="1:79" ht="12.75" customHeight="1" x14ac:dyDescent="0.2">
      <c r="A70" s="40">
        <v>0</v>
      </c>
      <c r="B70" s="40"/>
      <c r="C70" s="40"/>
      <c r="D70" s="40"/>
      <c r="E70" s="40"/>
      <c r="F70" s="40"/>
      <c r="G70" s="41" t="s">
        <v>77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78</v>
      </c>
      <c r="AA70" s="44"/>
      <c r="AB70" s="44"/>
      <c r="AC70" s="44"/>
      <c r="AD70" s="44"/>
      <c r="AE70" s="45" t="s">
        <v>79</v>
      </c>
      <c r="AF70" s="45"/>
      <c r="AG70" s="45"/>
      <c r="AH70" s="45"/>
      <c r="AI70" s="45"/>
      <c r="AJ70" s="45"/>
      <c r="AK70" s="45"/>
      <c r="AL70" s="45"/>
      <c r="AM70" s="45"/>
      <c r="AN70" s="46"/>
      <c r="AO70" s="39">
        <v>24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24</v>
      </c>
      <c r="BF70" s="39"/>
      <c r="BG70" s="39"/>
      <c r="BH70" s="39"/>
      <c r="BI70" s="39"/>
      <c r="BJ70" s="39"/>
      <c r="BK70" s="39"/>
      <c r="BL70" s="39"/>
    </row>
    <row r="71" spans="1:79" ht="12.75" customHeight="1" x14ac:dyDescent="0.2">
      <c r="A71" s="40">
        <v>0</v>
      </c>
      <c r="B71" s="40"/>
      <c r="C71" s="40"/>
      <c r="D71" s="40"/>
      <c r="E71" s="40"/>
      <c r="F71" s="40"/>
      <c r="G71" s="41" t="s">
        <v>80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81</v>
      </c>
      <c r="AA71" s="44"/>
      <c r="AB71" s="44"/>
      <c r="AC71" s="44"/>
      <c r="AD71" s="44"/>
      <c r="AE71" s="45" t="s">
        <v>82</v>
      </c>
      <c r="AF71" s="45"/>
      <c r="AG71" s="45"/>
      <c r="AH71" s="45"/>
      <c r="AI71" s="45"/>
      <c r="AJ71" s="45"/>
      <c r="AK71" s="45"/>
      <c r="AL71" s="45"/>
      <c r="AM71" s="45"/>
      <c r="AN71" s="46"/>
      <c r="AO71" s="39">
        <v>3000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3000</v>
      </c>
      <c r="BF71" s="39"/>
      <c r="BG71" s="39"/>
      <c r="BH71" s="39"/>
      <c r="BI71" s="39"/>
      <c r="BJ71" s="39"/>
      <c r="BK71" s="39"/>
      <c r="BL71" s="39"/>
    </row>
    <row r="72" spans="1:79" ht="12.75" customHeight="1" x14ac:dyDescent="0.2">
      <c r="A72" s="40">
        <v>0</v>
      </c>
      <c r="B72" s="40"/>
      <c r="C72" s="40"/>
      <c r="D72" s="40"/>
      <c r="E72" s="40"/>
      <c r="F72" s="40"/>
      <c r="G72" s="41" t="s">
        <v>83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78</v>
      </c>
      <c r="AA72" s="44"/>
      <c r="AB72" s="44"/>
      <c r="AC72" s="44"/>
      <c r="AD72" s="44"/>
      <c r="AE72" s="45" t="s">
        <v>79</v>
      </c>
      <c r="AF72" s="45"/>
      <c r="AG72" s="45"/>
      <c r="AH72" s="45"/>
      <c r="AI72" s="45"/>
      <c r="AJ72" s="45"/>
      <c r="AK72" s="45"/>
      <c r="AL72" s="45"/>
      <c r="AM72" s="45"/>
      <c r="AN72" s="46"/>
      <c r="AO72" s="39">
        <v>0</v>
      </c>
      <c r="AP72" s="39"/>
      <c r="AQ72" s="39"/>
      <c r="AR72" s="39"/>
      <c r="AS72" s="39"/>
      <c r="AT72" s="39"/>
      <c r="AU72" s="39"/>
      <c r="AV72" s="39"/>
      <c r="AW72" s="39">
        <v>1</v>
      </c>
      <c r="AX72" s="39"/>
      <c r="AY72" s="39"/>
      <c r="AZ72" s="39"/>
      <c r="BA72" s="39"/>
      <c r="BB72" s="39"/>
      <c r="BC72" s="39"/>
      <c r="BD72" s="39"/>
      <c r="BE72" s="39">
        <v>1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 x14ac:dyDescent="0.2">
      <c r="A73" s="48">
        <v>0</v>
      </c>
      <c r="B73" s="48"/>
      <c r="C73" s="48"/>
      <c r="D73" s="48"/>
      <c r="E73" s="48"/>
      <c r="F73" s="48"/>
      <c r="G73" s="49" t="s">
        <v>84</v>
      </c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1"/>
      <c r="Z73" s="52"/>
      <c r="AA73" s="52"/>
      <c r="AB73" s="52"/>
      <c r="AC73" s="52"/>
      <c r="AD73" s="52"/>
      <c r="AE73" s="53"/>
      <c r="AF73" s="53"/>
      <c r="AG73" s="53"/>
      <c r="AH73" s="53"/>
      <c r="AI73" s="53"/>
      <c r="AJ73" s="53"/>
      <c r="AK73" s="53"/>
      <c r="AL73" s="53"/>
      <c r="AM73" s="53"/>
      <c r="AN73" s="54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47"/>
      <c r="BI73" s="47"/>
      <c r="BJ73" s="47"/>
      <c r="BK73" s="47"/>
      <c r="BL73" s="47"/>
    </row>
    <row r="74" spans="1:79" ht="12.75" customHeight="1" x14ac:dyDescent="0.2">
      <c r="A74" s="40">
        <v>0</v>
      </c>
      <c r="B74" s="40"/>
      <c r="C74" s="40"/>
      <c r="D74" s="40"/>
      <c r="E74" s="40"/>
      <c r="F74" s="40"/>
      <c r="G74" s="41" t="s">
        <v>85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73</v>
      </c>
      <c r="AA74" s="44"/>
      <c r="AB74" s="44"/>
      <c r="AC74" s="44"/>
      <c r="AD74" s="44"/>
      <c r="AE74" s="45" t="s">
        <v>86</v>
      </c>
      <c r="AF74" s="45"/>
      <c r="AG74" s="45"/>
      <c r="AH74" s="45"/>
      <c r="AI74" s="45"/>
      <c r="AJ74" s="45"/>
      <c r="AK74" s="45"/>
      <c r="AL74" s="45"/>
      <c r="AM74" s="45"/>
      <c r="AN74" s="46"/>
      <c r="AO74" s="39">
        <v>14797.69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14797.69</v>
      </c>
      <c r="BF74" s="39"/>
      <c r="BG74" s="39"/>
      <c r="BH74" s="39"/>
      <c r="BI74" s="39"/>
      <c r="BJ74" s="39"/>
      <c r="BK74" s="39"/>
      <c r="BL74" s="39"/>
    </row>
    <row r="75" spans="1:79" ht="12.75" customHeight="1" x14ac:dyDescent="0.2">
      <c r="A75" s="40">
        <v>0</v>
      </c>
      <c r="B75" s="40"/>
      <c r="C75" s="40"/>
      <c r="D75" s="40"/>
      <c r="E75" s="40"/>
      <c r="F75" s="40"/>
      <c r="G75" s="41" t="s">
        <v>87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73</v>
      </c>
      <c r="AA75" s="44"/>
      <c r="AB75" s="44"/>
      <c r="AC75" s="44"/>
      <c r="AD75" s="44"/>
      <c r="AE75" s="45" t="s">
        <v>88</v>
      </c>
      <c r="AF75" s="45"/>
      <c r="AG75" s="45"/>
      <c r="AH75" s="45"/>
      <c r="AI75" s="45"/>
      <c r="AJ75" s="45"/>
      <c r="AK75" s="45"/>
      <c r="AL75" s="45"/>
      <c r="AM75" s="45"/>
      <c r="AN75" s="46"/>
      <c r="AO75" s="39">
        <v>55.08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55.08</v>
      </c>
      <c r="BF75" s="39"/>
      <c r="BG75" s="39"/>
      <c r="BH75" s="39"/>
      <c r="BI75" s="39"/>
      <c r="BJ75" s="39"/>
      <c r="BK75" s="39"/>
      <c r="BL75" s="39"/>
    </row>
    <row r="76" spans="1:79" ht="12.75" customHeight="1" x14ac:dyDescent="0.2">
      <c r="A76" s="40">
        <v>0</v>
      </c>
      <c r="B76" s="40"/>
      <c r="C76" s="40"/>
      <c r="D76" s="40"/>
      <c r="E76" s="40"/>
      <c r="F76" s="40"/>
      <c r="G76" s="41" t="s">
        <v>89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73</v>
      </c>
      <c r="AA76" s="44"/>
      <c r="AB76" s="44"/>
      <c r="AC76" s="44"/>
      <c r="AD76" s="44"/>
      <c r="AE76" s="45" t="s">
        <v>88</v>
      </c>
      <c r="AF76" s="45"/>
      <c r="AG76" s="45"/>
      <c r="AH76" s="45"/>
      <c r="AI76" s="45"/>
      <c r="AJ76" s="45"/>
      <c r="AK76" s="45"/>
      <c r="AL76" s="45"/>
      <c r="AM76" s="45"/>
      <c r="AN76" s="46"/>
      <c r="AO76" s="39">
        <v>0</v>
      </c>
      <c r="AP76" s="39"/>
      <c r="AQ76" s="39"/>
      <c r="AR76" s="39"/>
      <c r="AS76" s="39"/>
      <c r="AT76" s="39"/>
      <c r="AU76" s="39"/>
      <c r="AV76" s="39"/>
      <c r="AW76" s="39">
        <v>30000</v>
      </c>
      <c r="AX76" s="39"/>
      <c r="AY76" s="39"/>
      <c r="AZ76" s="39"/>
      <c r="BA76" s="39"/>
      <c r="BB76" s="39"/>
      <c r="BC76" s="39"/>
      <c r="BD76" s="39"/>
      <c r="BE76" s="39">
        <v>30000</v>
      </c>
      <c r="BF76" s="39"/>
      <c r="BG76" s="39"/>
      <c r="BH76" s="39"/>
      <c r="BI76" s="39"/>
      <c r="BJ76" s="39"/>
      <c r="BK76" s="39"/>
      <c r="BL76" s="39"/>
    </row>
    <row r="77" spans="1:79" s="4" customFormat="1" ht="12.75" customHeight="1" x14ac:dyDescent="0.2">
      <c r="A77" s="48">
        <v>0</v>
      </c>
      <c r="B77" s="48"/>
      <c r="C77" s="48"/>
      <c r="D77" s="48"/>
      <c r="E77" s="48"/>
      <c r="F77" s="48"/>
      <c r="G77" s="49" t="s">
        <v>90</v>
      </c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1"/>
      <c r="Z77" s="52"/>
      <c r="AA77" s="52"/>
      <c r="AB77" s="52"/>
      <c r="AC77" s="52"/>
      <c r="AD77" s="52"/>
      <c r="AE77" s="53"/>
      <c r="AF77" s="53"/>
      <c r="AG77" s="53"/>
      <c r="AH77" s="53"/>
      <c r="AI77" s="53"/>
      <c r="AJ77" s="53"/>
      <c r="AK77" s="53"/>
      <c r="AL77" s="53"/>
      <c r="AM77" s="53"/>
      <c r="AN77" s="54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  <c r="BH77" s="47"/>
      <c r="BI77" s="47"/>
      <c r="BJ77" s="47"/>
      <c r="BK77" s="47"/>
      <c r="BL77" s="47"/>
    </row>
    <row r="78" spans="1:79" ht="12.75" customHeight="1" x14ac:dyDescent="0.2">
      <c r="A78" s="40">
        <v>0</v>
      </c>
      <c r="B78" s="40"/>
      <c r="C78" s="40"/>
      <c r="D78" s="40"/>
      <c r="E78" s="40"/>
      <c r="F78" s="40"/>
      <c r="G78" s="41" t="s">
        <v>91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92</v>
      </c>
      <c r="AA78" s="44"/>
      <c r="AB78" s="44"/>
      <c r="AC78" s="44"/>
      <c r="AD78" s="44"/>
      <c r="AE78" s="45" t="s">
        <v>74</v>
      </c>
      <c r="AF78" s="45"/>
      <c r="AG78" s="45"/>
      <c r="AH78" s="45"/>
      <c r="AI78" s="45"/>
      <c r="AJ78" s="45"/>
      <c r="AK78" s="45"/>
      <c r="AL78" s="45"/>
      <c r="AM78" s="45"/>
      <c r="AN78" s="46"/>
      <c r="AO78" s="39">
        <v>100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100</v>
      </c>
      <c r="BF78" s="39"/>
      <c r="BG78" s="39"/>
      <c r="BH78" s="39"/>
      <c r="BI78" s="39"/>
      <c r="BJ78" s="39"/>
      <c r="BK78" s="39"/>
      <c r="BL78" s="39"/>
    </row>
    <row r="79" spans="1:79" ht="12.75" customHeight="1" x14ac:dyDescent="0.2">
      <c r="A79" s="40">
        <v>0</v>
      </c>
      <c r="B79" s="40"/>
      <c r="C79" s="40"/>
      <c r="D79" s="40"/>
      <c r="E79" s="40"/>
      <c r="F79" s="40"/>
      <c r="G79" s="41" t="s">
        <v>93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92</v>
      </c>
      <c r="AA79" s="44"/>
      <c r="AB79" s="44"/>
      <c r="AC79" s="44"/>
      <c r="AD79" s="44"/>
      <c r="AE79" s="45" t="s">
        <v>88</v>
      </c>
      <c r="AF79" s="45"/>
      <c r="AG79" s="45"/>
      <c r="AH79" s="45"/>
      <c r="AI79" s="45"/>
      <c r="AJ79" s="45"/>
      <c r="AK79" s="45"/>
      <c r="AL79" s="45"/>
      <c r="AM79" s="45"/>
      <c r="AN79" s="46"/>
      <c r="AO79" s="39">
        <v>100</v>
      </c>
      <c r="AP79" s="39"/>
      <c r="AQ79" s="39"/>
      <c r="AR79" s="39"/>
      <c r="AS79" s="39"/>
      <c r="AT79" s="39"/>
      <c r="AU79" s="39"/>
      <c r="AV79" s="39"/>
      <c r="AW79" s="39">
        <v>100</v>
      </c>
      <c r="AX79" s="39"/>
      <c r="AY79" s="39"/>
      <c r="AZ79" s="39"/>
      <c r="BA79" s="39"/>
      <c r="BB79" s="39"/>
      <c r="BC79" s="39"/>
      <c r="BD79" s="39"/>
      <c r="BE79" s="39">
        <v>200</v>
      </c>
      <c r="BF79" s="39"/>
      <c r="BG79" s="39"/>
      <c r="BH79" s="39"/>
      <c r="BI79" s="39"/>
      <c r="BJ79" s="39"/>
      <c r="BK79" s="39"/>
      <c r="BL79" s="39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103" t="s">
        <v>102</v>
      </c>
      <c r="B82" s="104"/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5"/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N82" s="5"/>
      <c r="AO82" s="100" t="s">
        <v>104</v>
      </c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1"/>
      <c r="BB82" s="101"/>
      <c r="BC82" s="101"/>
      <c r="BD82" s="101"/>
      <c r="BE82" s="101"/>
      <c r="BF82" s="101"/>
      <c r="BG82" s="101"/>
    </row>
    <row r="83" spans="1:59" x14ac:dyDescent="0.2">
      <c r="W83" s="106" t="s">
        <v>5</v>
      </c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O83" s="106" t="s">
        <v>63</v>
      </c>
      <c r="AP83" s="106"/>
      <c r="AQ83" s="106"/>
      <c r="AR83" s="106"/>
      <c r="AS83" s="106"/>
      <c r="AT83" s="106"/>
      <c r="AU83" s="106"/>
      <c r="AV83" s="106"/>
      <c r="AW83" s="106"/>
      <c r="AX83" s="106"/>
      <c r="AY83" s="106"/>
      <c r="AZ83" s="106"/>
      <c r="BA83" s="106"/>
      <c r="BB83" s="106"/>
      <c r="BC83" s="106"/>
      <c r="BD83" s="106"/>
      <c r="BE83" s="106"/>
      <c r="BF83" s="106"/>
      <c r="BG83" s="106"/>
    </row>
    <row r="84" spans="1:59" ht="15.75" customHeight="1" x14ac:dyDescent="0.2">
      <c r="A84" s="102" t="s">
        <v>3</v>
      </c>
      <c r="B84" s="102"/>
      <c r="C84" s="102"/>
      <c r="D84" s="102"/>
      <c r="E84" s="102"/>
      <c r="F84" s="102"/>
    </row>
    <row r="85" spans="1:59" ht="13.15" customHeight="1" x14ac:dyDescent="0.2">
      <c r="A85" s="115" t="s">
        <v>101</v>
      </c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</row>
    <row r="86" spans="1:59" x14ac:dyDescent="0.2">
      <c r="A86" s="117" t="s">
        <v>46</v>
      </c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  <c r="AA86" s="117"/>
      <c r="AB86" s="117"/>
      <c r="AC86" s="117"/>
      <c r="AD86" s="117"/>
      <c r="AE86" s="117"/>
      <c r="AF86" s="117"/>
      <c r="AG86" s="117"/>
      <c r="AH86" s="117"/>
      <c r="AI86" s="117"/>
      <c r="AJ86" s="117"/>
      <c r="AK86" s="117"/>
      <c r="AL86" s="117"/>
      <c r="AM86" s="117"/>
      <c r="AN86" s="117"/>
      <c r="AO86" s="117"/>
      <c r="AP86" s="117"/>
      <c r="AQ86" s="117"/>
      <c r="AR86" s="117"/>
      <c r="AS86" s="117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103" t="s">
        <v>103</v>
      </c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5"/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5"/>
      <c r="AO88" s="100" t="s">
        <v>105</v>
      </c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1"/>
      <c r="BB88" s="101"/>
      <c r="BC88" s="101"/>
      <c r="BD88" s="101"/>
      <c r="BE88" s="101"/>
      <c r="BF88" s="101"/>
      <c r="BG88" s="101"/>
    </row>
    <row r="89" spans="1:59" x14ac:dyDescent="0.2">
      <c r="W89" s="106" t="s">
        <v>5</v>
      </c>
      <c r="X89" s="106"/>
      <c r="Y89" s="106"/>
      <c r="Z89" s="106"/>
      <c r="AA89" s="106"/>
      <c r="AB89" s="106"/>
      <c r="AC89" s="106"/>
      <c r="AD89" s="106"/>
      <c r="AE89" s="106"/>
      <c r="AF89" s="106"/>
      <c r="AG89" s="106"/>
      <c r="AH89" s="106"/>
      <c r="AI89" s="106"/>
      <c r="AJ89" s="106"/>
      <c r="AK89" s="106"/>
      <c r="AL89" s="106"/>
      <c r="AM89" s="106"/>
      <c r="AO89" s="106" t="s">
        <v>63</v>
      </c>
      <c r="AP89" s="106"/>
      <c r="AQ89" s="106"/>
      <c r="AR89" s="106"/>
      <c r="AS89" s="106"/>
      <c r="AT89" s="106"/>
      <c r="AU89" s="106"/>
      <c r="AV89" s="106"/>
      <c r="AW89" s="106"/>
      <c r="AX89" s="106"/>
      <c r="AY89" s="106"/>
      <c r="AZ89" s="106"/>
      <c r="BA89" s="106"/>
      <c r="BB89" s="106"/>
      <c r="BC89" s="106"/>
      <c r="BD89" s="106"/>
      <c r="BE89" s="106"/>
      <c r="BF89" s="106"/>
      <c r="BG89" s="106"/>
    </row>
    <row r="90" spans="1:59" x14ac:dyDescent="0.2">
      <c r="A90" s="118">
        <v>45839</v>
      </c>
      <c r="B90" s="119"/>
      <c r="C90" s="119"/>
      <c r="D90" s="119"/>
      <c r="E90" s="119"/>
      <c r="F90" s="119"/>
      <c r="G90" s="119"/>
      <c r="H90" s="119"/>
    </row>
    <row r="91" spans="1:59" x14ac:dyDescent="0.2">
      <c r="A91" s="106" t="s">
        <v>44</v>
      </c>
      <c r="B91" s="106"/>
      <c r="C91" s="106"/>
      <c r="D91" s="106"/>
      <c r="E91" s="106"/>
      <c r="F91" s="106"/>
      <c r="G91" s="106"/>
      <c r="H91" s="106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45</v>
      </c>
    </row>
  </sheetData>
  <mergeCells count="256">
    <mergeCell ref="A91:H91"/>
    <mergeCell ref="A85:AS85"/>
    <mergeCell ref="A86:AS86"/>
    <mergeCell ref="A90:H90"/>
    <mergeCell ref="A88:V88"/>
    <mergeCell ref="W88:AM88"/>
    <mergeCell ref="AO88:BG88"/>
    <mergeCell ref="AO89:BG89"/>
    <mergeCell ref="A55:C56"/>
    <mergeCell ref="D57:AA57"/>
    <mergeCell ref="AB57:AI57"/>
    <mergeCell ref="W89:AM89"/>
    <mergeCell ref="A64:F64"/>
    <mergeCell ref="A65:F65"/>
    <mergeCell ref="Z65:AD65"/>
    <mergeCell ref="A62:BL62"/>
    <mergeCell ref="A63:F63"/>
    <mergeCell ref="AE63:AN63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O82:BG82"/>
    <mergeCell ref="A84:F84"/>
    <mergeCell ref="A66:F66"/>
    <mergeCell ref="Z66:AD66"/>
    <mergeCell ref="AE66:AN66"/>
    <mergeCell ref="A82:V82"/>
    <mergeCell ref="W82:AM82"/>
    <mergeCell ref="W83:AM83"/>
    <mergeCell ref="BE63:BL63"/>
    <mergeCell ref="AO83:BG83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BE66:BL66"/>
    <mergeCell ref="AO65:AV65"/>
    <mergeCell ref="AW65:BD65"/>
    <mergeCell ref="BE65:BL65"/>
    <mergeCell ref="AW66:BD66"/>
    <mergeCell ref="AO66:AV66"/>
    <mergeCell ref="A25:BL25"/>
    <mergeCell ref="A26:BL26"/>
    <mergeCell ref="A28:BL28"/>
    <mergeCell ref="A31:F31"/>
    <mergeCell ref="G31:BL31"/>
    <mergeCell ref="A29:F29"/>
    <mergeCell ref="A59:C59"/>
    <mergeCell ref="D59:AA59"/>
    <mergeCell ref="AB59:AI59"/>
    <mergeCell ref="AJ59:AQ59"/>
    <mergeCell ref="AR59:AY59"/>
    <mergeCell ref="Z63:AD63"/>
    <mergeCell ref="G63:Y63"/>
    <mergeCell ref="A60:C60"/>
    <mergeCell ref="D60:AA60"/>
    <mergeCell ref="AB60:AI60"/>
    <mergeCell ref="AW63:BD63"/>
    <mergeCell ref="A57:C57"/>
    <mergeCell ref="N17:AS17"/>
    <mergeCell ref="AU17:BB17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R57:AY57"/>
    <mergeCell ref="D58:AA58"/>
    <mergeCell ref="AB58:AI58"/>
    <mergeCell ref="AJ58:AQ58"/>
    <mergeCell ref="AR58:AY58"/>
    <mergeCell ref="AJ57:AQ57"/>
    <mergeCell ref="AK45:AR46"/>
    <mergeCell ref="D49:AB49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J60:AQ60"/>
    <mergeCell ref="AR60:AY60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58:C58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</mergeCells>
  <phoneticPr fontId="0" type="noConversion"/>
  <conditionalFormatting sqref="G66:L66">
    <cfRule type="cellIs" dxfId="30" priority="32" stopIfTrue="1" operator="equal">
      <formula>$G65</formula>
    </cfRule>
  </conditionalFormatting>
  <conditionalFormatting sqref="D49">
    <cfRule type="cellIs" dxfId="29" priority="33" stopIfTrue="1" operator="equal">
      <formula>$D48</formula>
    </cfRule>
  </conditionalFormatting>
  <conditionalFormatting sqref="A66:F66">
    <cfRule type="cellIs" dxfId="28" priority="34" stopIfTrue="1" operator="equal">
      <formula>0</formula>
    </cfRule>
  </conditionalFormatting>
  <conditionalFormatting sqref="D50">
    <cfRule type="cellIs" dxfId="27" priority="31" stopIfTrue="1" operator="equal">
      <formula>$D49</formula>
    </cfRule>
  </conditionalFormatting>
  <conditionalFormatting sqref="D51">
    <cfRule type="cellIs" dxfId="26" priority="30" stopIfTrue="1" operator="equal">
      <formula>$D50</formula>
    </cfRule>
  </conditionalFormatting>
  <conditionalFormatting sqref="G67">
    <cfRule type="cellIs" dxfId="25" priority="27" stopIfTrue="1" operator="equal">
      <formula>$G66</formula>
    </cfRule>
  </conditionalFormatting>
  <conditionalFormatting sqref="A67:F67">
    <cfRule type="cellIs" dxfId="24" priority="28" stopIfTrue="1" operator="equal">
      <formula>0</formula>
    </cfRule>
  </conditionalFormatting>
  <conditionalFormatting sqref="G68">
    <cfRule type="cellIs" dxfId="23" priority="25" stopIfTrue="1" operator="equal">
      <formula>$G67</formula>
    </cfRule>
  </conditionalFormatting>
  <conditionalFormatting sqref="A68:F68">
    <cfRule type="cellIs" dxfId="22" priority="26" stopIfTrue="1" operator="equal">
      <formula>0</formula>
    </cfRule>
  </conditionalFormatting>
  <conditionalFormatting sqref="G69">
    <cfRule type="cellIs" dxfId="21" priority="23" stopIfTrue="1" operator="equal">
      <formula>$G68</formula>
    </cfRule>
  </conditionalFormatting>
  <conditionalFormatting sqref="A69:F69">
    <cfRule type="cellIs" dxfId="20" priority="24" stopIfTrue="1" operator="equal">
      <formula>0</formula>
    </cfRule>
  </conditionalFormatting>
  <conditionalFormatting sqref="G70">
    <cfRule type="cellIs" dxfId="19" priority="21" stopIfTrue="1" operator="equal">
      <formula>$G69</formula>
    </cfRule>
  </conditionalFormatting>
  <conditionalFormatting sqref="A70:F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КПК0118220</vt:lpstr>
      <vt:lpstr>КПК0118220!Область_друку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2025-07-01T12:04:44Z</cp:lastPrinted>
  <dcterms:created xsi:type="dcterms:W3CDTF">2016-08-15T09:54:21Z</dcterms:created>
  <dcterms:modified xsi:type="dcterms:W3CDTF">2025-07-01T12:04:46Z</dcterms:modified>
</cp:coreProperties>
</file>