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6A31A74F-EE93-4A89-8FEC-40844E9441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6020" sheetId="2" r:id="rId1"/>
  </sheets>
  <definedNames>
    <definedName name="_xlnm.Print_Area" localSheetId="0">КПК0116020!$A$1:$BM$106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<sst xmlns="http://schemas.openxmlformats.org/spreadsheetml/2006/main" count="189" uniqueCount="125">
  <si>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</si>
  <si>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</si>
  <si>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</si>
  <si>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</si>
  <si>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</si>
  <si>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</si>
  <si>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</si>
  <si>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</si>
  <si>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</si>
  <si>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</si>
  <si>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</si>
  <si>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</si>
  <si>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</si>
  <si>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</si>
  <si>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</si>
  <si>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</si>
  <si>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</si>
  <si>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</si>
  <si>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</si>
  <si>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</si>
  <si>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</si>
  <si>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</si>
  <si>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</si>
  <si>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</si>
  <si>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</si>
  <si>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</si>
  <si>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</si>
  <si>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</si>
  <si>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</si>
  <si>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</si>
  <si>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</si>
  <si>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</si>
  <si>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</si>
  <si>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</si>
  <si>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</si>
  <si>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</si>
  <si>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</si>
  <si>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</si>
  <si>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</si>
  <si>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</si>
  <si>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</si>
  <si>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</si>
  <si>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</si>
  <si>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</si>
  <si>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</si>
  <si>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</si>
  <si>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</si>
  <si>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</si>
  <si>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</si>
  <si>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</si>
  <si>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</si>
  <si>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</si>
  <si>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</si>
  <si>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</si>
  <si>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</si>
  <si>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</si>
  <si>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</si>
  <si>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</si>
  <si>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</si>
  <si>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</si>
  <si>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</si>
  <si>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</si>
  <si>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</si>
  <si>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</si>
  <si>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</si>
  <si>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</si>
  <si>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</si>
  <si>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</si>
  <si>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</si>
  <si>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</si>
  <si>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</si>
  <si>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</si>
  <si>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</si>
  <si>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</si>
  <si>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</si>
  <si>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</si>
  <si>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</si>
  <si>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</si>
  <si>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</si>
  <si>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</si>
  <si>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</si>
  <si>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</si>
  <si>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</si>
  <si>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</si>
  <si>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</si>
  <si>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</si>
  <si>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</si>
  <si>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</si>
  <si>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</si>
  <si>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</si>
  <si>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</si>
  <si>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</si>
  <si>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</si>
  <si>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</t>
  </si>
  <si>
    <t>середні витрати на утримання та ремонт зелених насаджень</t>
  </si>
  <si>
    <t>середні витрати на санітарну очистку та прибирання</t>
  </si>
  <si>
    <t>середні витрати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</si>
  <si>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</si>
  <si>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</si>
  <si>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</si>
  <si>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</si>
  <si>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</si>
  <si>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</si>
  <si>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</si>
  <si>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</si>
  <si>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</si>
  <si>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</si>
  <si>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</si>
  <si>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</si>
  <si>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</si>
  <si>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</si>
  <si>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</si>
  <si>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</si>
  <si>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</si>
  <si>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</si>
  <si>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</si>
  <si>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</si>
  <si>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</si>
  <si>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</si>
  <si>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</si>
  <si>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</si>
  <si>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Менська мiська рада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</si>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</sst>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topLeftCell="A100" zoomScaleNormal="100" zoomScaleSheetLayoutView="100" workbookViewId="0">
      <selection activeCell="N115" sqref="N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5" t="s">
        <v>108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106</v>
      </c>
      <c r="AP7" s="66"/>
      <c r="AQ7" s="66"/>
      <c r="AR7" s="66"/>
      <c r="AS7" s="66"/>
      <c r="AT7" s="66"/>
      <c r="AU7" s="66"/>
      <c r="AV7" s="1" t="s">
        <v>61</v>
      </c>
      <c r="AW7" s="68" t="s">
        <v>107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2" t="s">
        <v>105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109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115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2" t="s">
        <v>122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121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115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62" t="s">
        <v>119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124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120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116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8542000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8212100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329900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47.25" customHeight="1" x14ac:dyDescent="0.2">
      <c r="A26" s="87" t="s">
        <v>103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78.75" customHeight="1" x14ac:dyDescent="0.2">
      <c r="A35" s="87" t="s">
        <v>104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117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27</v>
      </c>
      <c r="B45" s="72"/>
      <c r="C45" s="72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28</v>
      </c>
      <c r="AD45" s="72"/>
      <c r="AE45" s="72"/>
      <c r="AF45" s="72"/>
      <c r="AG45" s="72"/>
      <c r="AH45" s="72"/>
      <c r="AI45" s="72"/>
      <c r="AJ45" s="72"/>
      <c r="AK45" s="72" t="s">
        <v>29</v>
      </c>
      <c r="AL45" s="72"/>
      <c r="AM45" s="72"/>
      <c r="AN45" s="72"/>
      <c r="AO45" s="72"/>
      <c r="AP45" s="72"/>
      <c r="AQ45" s="72"/>
      <c r="AR45" s="72"/>
      <c r="AS45" s="72" t="s">
        <v>26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2700000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5" si="0">AC49+AK49</f>
        <v>2700000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2400000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2400000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2650000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2650000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300100</v>
      </c>
      <c r="AD52" s="39"/>
      <c r="AE52" s="39"/>
      <c r="AF52" s="39"/>
      <c r="AG52" s="39"/>
      <c r="AH52" s="39"/>
      <c r="AI52" s="39"/>
      <c r="AJ52" s="39"/>
      <c r="AK52" s="39">
        <v>99900</v>
      </c>
      <c r="AL52" s="39"/>
      <c r="AM52" s="39"/>
      <c r="AN52" s="39"/>
      <c r="AO52" s="39"/>
      <c r="AP52" s="39"/>
      <c r="AQ52" s="39"/>
      <c r="AR52" s="39"/>
      <c r="AS52" s="39">
        <f t="shared" si="0"/>
        <v>400000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50000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50000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112000</v>
      </c>
      <c r="AD54" s="39"/>
      <c r="AE54" s="39"/>
      <c r="AF54" s="39"/>
      <c r="AG54" s="39"/>
      <c r="AH54" s="39"/>
      <c r="AI54" s="39"/>
      <c r="AJ54" s="39"/>
      <c r="AK54" s="39">
        <v>230000</v>
      </c>
      <c r="AL54" s="39"/>
      <c r="AM54" s="39"/>
      <c r="AN54" s="39"/>
      <c r="AO54" s="39"/>
      <c r="AP54" s="39"/>
      <c r="AQ54" s="39"/>
      <c r="AR54" s="39"/>
      <c r="AS54" s="39">
        <f t="shared" si="0"/>
        <v>342000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5"/>
      <c r="B55" s="45"/>
      <c r="C55" s="45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50">
        <v>8212100</v>
      </c>
      <c r="AD55" s="50"/>
      <c r="AE55" s="50"/>
      <c r="AF55" s="50"/>
      <c r="AG55" s="50"/>
      <c r="AH55" s="50"/>
      <c r="AI55" s="50"/>
      <c r="AJ55" s="50"/>
      <c r="AK55" s="50">
        <v>329900</v>
      </c>
      <c r="AL55" s="50"/>
      <c r="AM55" s="50"/>
      <c r="AN55" s="50"/>
      <c r="AO55" s="50"/>
      <c r="AP55" s="50"/>
      <c r="AQ55" s="50"/>
      <c r="AR55" s="50"/>
      <c r="AS55" s="50">
        <f t="shared" si="0"/>
        <v>8542000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6" t="s">
        <v>41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</row>
    <row r="58" spans="1:79" ht="15" customHeight="1" x14ac:dyDescent="0.2">
      <c r="A58" s="99" t="s">
        <v>117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2" t="s">
        <v>27</v>
      </c>
      <c r="B59" s="72"/>
      <c r="C59" s="72"/>
      <c r="D59" s="73" t="s">
        <v>33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28</v>
      </c>
      <c r="AC59" s="72"/>
      <c r="AD59" s="72"/>
      <c r="AE59" s="72"/>
      <c r="AF59" s="72"/>
      <c r="AG59" s="72"/>
      <c r="AH59" s="72"/>
      <c r="AI59" s="72"/>
      <c r="AJ59" s="72" t="s">
        <v>29</v>
      </c>
      <c r="AK59" s="72"/>
      <c r="AL59" s="72"/>
      <c r="AM59" s="72"/>
      <c r="AN59" s="72"/>
      <c r="AO59" s="72"/>
      <c r="AP59" s="72"/>
      <c r="AQ59" s="72"/>
      <c r="AR59" s="72" t="s">
        <v>26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 x14ac:dyDescent="0.2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 x14ac:dyDescent="0.2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ht="25.5" customHeight="1" x14ac:dyDescent="0.2">
      <c r="A63" s="40">
        <v>1</v>
      </c>
      <c r="B63" s="40"/>
      <c r="C63" s="40"/>
      <c r="D63" s="58" t="s">
        <v>73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8212100</v>
      </c>
      <c r="AC63" s="39"/>
      <c r="AD63" s="39"/>
      <c r="AE63" s="39"/>
      <c r="AF63" s="39"/>
      <c r="AG63" s="39"/>
      <c r="AH63" s="39"/>
      <c r="AI63" s="39"/>
      <c r="AJ63" s="39">
        <v>329900</v>
      </c>
      <c r="AK63" s="39"/>
      <c r="AL63" s="39"/>
      <c r="AM63" s="39"/>
      <c r="AN63" s="39"/>
      <c r="AO63" s="39"/>
      <c r="AP63" s="39"/>
      <c r="AQ63" s="39"/>
      <c r="AR63" s="39">
        <f>AB63+AJ63</f>
        <v>8542000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45"/>
      <c r="B64" s="45"/>
      <c r="C64" s="45"/>
      <c r="D64" s="55" t="s">
        <v>26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50">
        <v>8212100</v>
      </c>
      <c r="AC64" s="50"/>
      <c r="AD64" s="50"/>
      <c r="AE64" s="50"/>
      <c r="AF64" s="50"/>
      <c r="AG64" s="50"/>
      <c r="AH64" s="50"/>
      <c r="AI64" s="50"/>
      <c r="AJ64" s="50">
        <v>329900</v>
      </c>
      <c r="AK64" s="50"/>
      <c r="AL64" s="50"/>
      <c r="AM64" s="50"/>
      <c r="AN64" s="50"/>
      <c r="AO64" s="50"/>
      <c r="AP64" s="50"/>
      <c r="AQ64" s="50"/>
      <c r="AR64" s="50">
        <f>AB64+AJ64</f>
        <v>8542000</v>
      </c>
      <c r="AS64" s="50"/>
      <c r="AT64" s="50"/>
      <c r="AU64" s="50"/>
      <c r="AV64" s="50"/>
      <c r="AW64" s="50"/>
      <c r="AX64" s="50"/>
      <c r="AY64" s="50"/>
    </row>
    <row r="66" spans="1:79" ht="15.75" customHeight="1" x14ac:dyDescent="0.2">
      <c r="A66" s="88" t="s">
        <v>42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</row>
    <row r="67" spans="1:79" ht="30" customHeight="1" x14ac:dyDescent="0.2">
      <c r="A67" s="72" t="s">
        <v>27</v>
      </c>
      <c r="B67" s="72"/>
      <c r="C67" s="72"/>
      <c r="D67" s="72"/>
      <c r="E67" s="72"/>
      <c r="F67" s="72"/>
      <c r="G67" s="79" t="s">
        <v>43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 t="s">
        <v>2</v>
      </c>
      <c r="AA67" s="72"/>
      <c r="AB67" s="72"/>
      <c r="AC67" s="72"/>
      <c r="AD67" s="72"/>
      <c r="AE67" s="72" t="s">
        <v>1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9" t="s">
        <v>28</v>
      </c>
      <c r="AP67" s="80"/>
      <c r="AQ67" s="80"/>
      <c r="AR67" s="80"/>
      <c r="AS67" s="80"/>
      <c r="AT67" s="80"/>
      <c r="AU67" s="80"/>
      <c r="AV67" s="81"/>
      <c r="AW67" s="79" t="s">
        <v>29</v>
      </c>
      <c r="AX67" s="80"/>
      <c r="AY67" s="80"/>
      <c r="AZ67" s="80"/>
      <c r="BA67" s="80"/>
      <c r="BB67" s="80"/>
      <c r="BC67" s="80"/>
      <c r="BD67" s="81"/>
      <c r="BE67" s="79" t="s">
        <v>26</v>
      </c>
      <c r="BF67" s="80"/>
      <c r="BG67" s="80"/>
      <c r="BH67" s="80"/>
      <c r="BI67" s="80"/>
      <c r="BJ67" s="80"/>
      <c r="BK67" s="80"/>
      <c r="BL67" s="81"/>
    </row>
    <row r="68" spans="1:79" ht="15.75" customHeight="1" x14ac:dyDescent="0.2">
      <c r="A68" s="72">
        <v>1</v>
      </c>
      <c r="B68" s="72"/>
      <c r="C68" s="72"/>
      <c r="D68" s="72"/>
      <c r="E68" s="72"/>
      <c r="F68" s="72"/>
      <c r="G68" s="79">
        <v>2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>
        <v>3</v>
      </c>
      <c r="AA68" s="72"/>
      <c r="AB68" s="72"/>
      <c r="AC68" s="72"/>
      <c r="AD68" s="72"/>
      <c r="AE68" s="72">
        <v>4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6</v>
      </c>
      <c r="AX68" s="72"/>
      <c r="AY68" s="72"/>
      <c r="AZ68" s="72"/>
      <c r="BA68" s="72"/>
      <c r="BB68" s="72"/>
      <c r="BC68" s="72"/>
      <c r="BD68" s="72"/>
      <c r="BE68" s="72">
        <v>7</v>
      </c>
      <c r="BF68" s="72"/>
      <c r="BG68" s="72"/>
      <c r="BH68" s="72"/>
      <c r="BI68" s="72"/>
      <c r="BJ68" s="72"/>
      <c r="BK68" s="72"/>
      <c r="BL68" s="72"/>
    </row>
    <row r="69" spans="1:79" ht="12.75" hidden="1" customHeight="1" x14ac:dyDescent="0.2">
      <c r="A69" s="40" t="s">
        <v>32</v>
      </c>
      <c r="B69" s="40"/>
      <c r="C69" s="40"/>
      <c r="D69" s="40"/>
      <c r="E69" s="40"/>
      <c r="F69" s="40"/>
      <c r="G69" s="89" t="s">
        <v>7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40" t="s">
        <v>19</v>
      </c>
      <c r="AA69" s="40"/>
      <c r="AB69" s="40"/>
      <c r="AC69" s="40"/>
      <c r="AD69" s="40"/>
      <c r="AE69" s="110" t="s">
        <v>31</v>
      </c>
      <c r="AF69" s="110"/>
      <c r="AG69" s="110"/>
      <c r="AH69" s="110"/>
      <c r="AI69" s="110"/>
      <c r="AJ69" s="110"/>
      <c r="AK69" s="110"/>
      <c r="AL69" s="110"/>
      <c r="AM69" s="110"/>
      <c r="AN69" s="89"/>
      <c r="AO69" s="85" t="s">
        <v>8</v>
      </c>
      <c r="AP69" s="85"/>
      <c r="AQ69" s="85"/>
      <c r="AR69" s="85"/>
      <c r="AS69" s="85"/>
      <c r="AT69" s="85"/>
      <c r="AU69" s="85"/>
      <c r="AV69" s="85"/>
      <c r="AW69" s="85" t="s">
        <v>30</v>
      </c>
      <c r="AX69" s="85"/>
      <c r="AY69" s="85"/>
      <c r="AZ69" s="85"/>
      <c r="BA69" s="85"/>
      <c r="BB69" s="85"/>
      <c r="BC69" s="85"/>
      <c r="BD69" s="85"/>
      <c r="BE69" s="85" t="s">
        <v>75</v>
      </c>
      <c r="BF69" s="85"/>
      <c r="BG69" s="85"/>
      <c r="BH69" s="85"/>
      <c r="BI69" s="85"/>
      <c r="BJ69" s="85"/>
      <c r="BK69" s="85"/>
      <c r="BL69" s="85"/>
      <c r="CA69" s="1" t="s">
        <v>17</v>
      </c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49"/>
      <c r="AA70" s="49"/>
      <c r="AB70" s="49"/>
      <c r="AC70" s="49"/>
      <c r="AD70" s="49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CA70" s="4" t="s">
        <v>18</v>
      </c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66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51" t="s">
        <v>77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2700000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2700000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67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51" t="s">
        <v>77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2400000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2400000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68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51" t="s">
        <v>77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2650000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2650000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69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51" t="s">
        <v>77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300100</v>
      </c>
      <c r="AP74" s="39"/>
      <c r="AQ74" s="39"/>
      <c r="AR74" s="39"/>
      <c r="AS74" s="39"/>
      <c r="AT74" s="39"/>
      <c r="AU74" s="39"/>
      <c r="AV74" s="39"/>
      <c r="AW74" s="39">
        <v>99900</v>
      </c>
      <c r="AX74" s="39"/>
      <c r="AY74" s="39"/>
      <c r="AZ74" s="39"/>
      <c r="BA74" s="39"/>
      <c r="BB74" s="39"/>
      <c r="BC74" s="39"/>
      <c r="BD74" s="39"/>
      <c r="BE74" s="39">
        <v>400000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70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51" t="s">
        <v>77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50000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50000</v>
      </c>
      <c r="BF75" s="39"/>
      <c r="BG75" s="39"/>
      <c r="BH75" s="39"/>
      <c r="BI75" s="39"/>
      <c r="BJ75" s="39"/>
      <c r="BK75" s="39"/>
      <c r="BL75" s="39"/>
    </row>
    <row r="76" spans="1:79" ht="102" customHeight="1" x14ac:dyDescent="0.2">
      <c r="A76" s="40">
        <v>0</v>
      </c>
      <c r="B76" s="40"/>
      <c r="C76" s="40"/>
      <c r="D76" s="40"/>
      <c r="E76" s="40"/>
      <c r="F76" s="40"/>
      <c r="G76" s="41" t="s">
        <v>71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51" t="s">
        <v>77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112000</v>
      </c>
      <c r="AP76" s="39"/>
      <c r="AQ76" s="39"/>
      <c r="AR76" s="39"/>
      <c r="AS76" s="39"/>
      <c r="AT76" s="39"/>
      <c r="AU76" s="39"/>
      <c r="AV76" s="39"/>
      <c r="AW76" s="39">
        <v>230000</v>
      </c>
      <c r="AX76" s="39"/>
      <c r="AY76" s="39"/>
      <c r="AZ76" s="39"/>
      <c r="BA76" s="39"/>
      <c r="BB76" s="39"/>
      <c r="BC76" s="39"/>
      <c r="BD76" s="39"/>
      <c r="BE76" s="39">
        <v>342000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78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79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51"/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39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39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41" t="s">
        <v>84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966577</v>
      </c>
      <c r="AP80" s="39"/>
      <c r="AQ80" s="39"/>
      <c r="AR80" s="39"/>
      <c r="AS80" s="39"/>
      <c r="AT80" s="39"/>
      <c r="AU80" s="39"/>
      <c r="AV80" s="39"/>
      <c r="AW80" s="39">
        <v>60000</v>
      </c>
      <c r="AX80" s="39"/>
      <c r="AY80" s="39"/>
      <c r="AZ80" s="39"/>
      <c r="BA80" s="39"/>
      <c r="BB80" s="39"/>
      <c r="BC80" s="39"/>
      <c r="BD80" s="39"/>
      <c r="BE80" s="39">
        <v>1026577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260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260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250.94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250.94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89</v>
      </c>
      <c r="AA83" s="44"/>
      <c r="AB83" s="44"/>
      <c r="AC83" s="44"/>
      <c r="AD83" s="44"/>
      <c r="AE83" s="41" t="s">
        <v>90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1</v>
      </c>
      <c r="AX83" s="39"/>
      <c r="AY83" s="39"/>
      <c r="AZ83" s="39"/>
      <c r="BA83" s="39"/>
      <c r="BB83" s="39"/>
      <c r="BC83" s="39"/>
      <c r="BD83" s="39"/>
      <c r="BE83" s="39">
        <v>3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89</v>
      </c>
      <c r="AA84" s="44"/>
      <c r="AB84" s="44"/>
      <c r="AC84" s="44"/>
      <c r="AD84" s="44"/>
      <c r="AE84" s="41" t="s">
        <v>90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4</v>
      </c>
      <c r="AX84" s="39"/>
      <c r="AY84" s="39"/>
      <c r="AZ84" s="39"/>
      <c r="BA84" s="39"/>
      <c r="BB84" s="39"/>
      <c r="BC84" s="39"/>
      <c r="BD84" s="39"/>
      <c r="BE84" s="39">
        <v>4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92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76</v>
      </c>
      <c r="AA86" s="44"/>
      <c r="AB86" s="44"/>
      <c r="AC86" s="44"/>
      <c r="AD86" s="44"/>
      <c r="AE86" s="41" t="s">
        <v>90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10384.620000000001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10384.620000000001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76</v>
      </c>
      <c r="AA87" s="44"/>
      <c r="AB87" s="44"/>
      <c r="AC87" s="44"/>
      <c r="AD87" s="44"/>
      <c r="AE87" s="41" t="s">
        <v>90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9564.0400000000009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9564.0400000000009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76</v>
      </c>
      <c r="AA88" s="44"/>
      <c r="AB88" s="44"/>
      <c r="AC88" s="44"/>
      <c r="AD88" s="44"/>
      <c r="AE88" s="41" t="s">
        <v>90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2.74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2.74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76</v>
      </c>
      <c r="AA89" s="44"/>
      <c r="AB89" s="44"/>
      <c r="AC89" s="44"/>
      <c r="AD89" s="44"/>
      <c r="AE89" s="41" t="s">
        <v>90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0.31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0.31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76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56000</v>
      </c>
      <c r="AP90" s="39"/>
      <c r="AQ90" s="39"/>
      <c r="AR90" s="39"/>
      <c r="AS90" s="39"/>
      <c r="AT90" s="39"/>
      <c r="AU90" s="39"/>
      <c r="AV90" s="39"/>
      <c r="AW90" s="39">
        <v>230000</v>
      </c>
      <c r="AX90" s="39"/>
      <c r="AY90" s="39"/>
      <c r="AZ90" s="39"/>
      <c r="BA90" s="39"/>
      <c r="BB90" s="39"/>
      <c r="BC90" s="39"/>
      <c r="BD90" s="39"/>
      <c r="BE90" s="39">
        <v>286000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76</v>
      </c>
      <c r="AA91" s="44"/>
      <c r="AB91" s="44"/>
      <c r="AC91" s="44"/>
      <c r="AD91" s="44"/>
      <c r="AE91" s="41" t="s">
        <v>98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24975</v>
      </c>
      <c r="AX91" s="39"/>
      <c r="AY91" s="39"/>
      <c r="AZ91" s="39"/>
      <c r="BA91" s="39"/>
      <c r="BB91" s="39"/>
      <c r="BC91" s="39"/>
      <c r="BD91" s="39"/>
      <c r="BE91" s="39">
        <v>24975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100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102</v>
      </c>
      <c r="AA93" s="44"/>
      <c r="AB93" s="44"/>
      <c r="AC93" s="44"/>
      <c r="AD93" s="44"/>
      <c r="AE93" s="41" t="s">
        <v>90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65.459999999999994</v>
      </c>
      <c r="AP93" s="39"/>
      <c r="AQ93" s="39"/>
      <c r="AR93" s="39"/>
      <c r="AS93" s="39"/>
      <c r="AT93" s="39"/>
      <c r="AU93" s="39"/>
      <c r="AV93" s="39"/>
      <c r="AW93" s="39">
        <v>34.54</v>
      </c>
      <c r="AX93" s="39"/>
      <c r="AY93" s="39"/>
      <c r="AZ93" s="39"/>
      <c r="BA93" s="39"/>
      <c r="BB93" s="39"/>
      <c r="BC93" s="39"/>
      <c r="BD93" s="39"/>
      <c r="BE93" s="39">
        <v>100</v>
      </c>
      <c r="BF93" s="39"/>
      <c r="BG93" s="39"/>
      <c r="BH93" s="39"/>
      <c r="BI93" s="39"/>
      <c r="BJ93" s="39"/>
      <c r="BK93" s="39"/>
      <c r="BL93" s="39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03" t="s">
        <v>111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5"/>
      <c r="AO96" s="100" t="s">
        <v>113</v>
      </c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</row>
    <row r="97" spans="1:59" x14ac:dyDescent="0.2">
      <c r="W97" s="106" t="s">
        <v>5</v>
      </c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O97" s="106" t="s">
        <v>63</v>
      </c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</row>
    <row r="98" spans="1:59" ht="15.75" customHeight="1" x14ac:dyDescent="0.2">
      <c r="A98" s="102" t="s">
        <v>3</v>
      </c>
      <c r="B98" s="102"/>
      <c r="C98" s="102"/>
      <c r="D98" s="102"/>
      <c r="E98" s="102"/>
      <c r="F98" s="102"/>
    </row>
    <row r="99" spans="1:59" ht="13.15" customHeight="1" x14ac:dyDescent="0.2">
      <c r="A99" s="115" t="s">
        <v>110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</row>
    <row r="100" spans="1:59" x14ac:dyDescent="0.2">
      <c r="A100" s="117" t="s">
        <v>46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03" t="s">
        <v>112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5"/>
      <c r="AO102" s="100" t="s">
        <v>114</v>
      </c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</row>
    <row r="103" spans="1:59" x14ac:dyDescent="0.2">
      <c r="W103" s="106" t="s">
        <v>5</v>
      </c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O103" s="106" t="s">
        <v>63</v>
      </c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</row>
    <row r="104" spans="1:59" x14ac:dyDescent="0.2">
      <c r="A104" s="118">
        <v>45839</v>
      </c>
      <c r="B104" s="119"/>
      <c r="C104" s="119"/>
      <c r="D104" s="119"/>
      <c r="E104" s="119"/>
      <c r="F104" s="119"/>
      <c r="G104" s="119"/>
      <c r="H104" s="119"/>
    </row>
    <row r="105" spans="1:59" x14ac:dyDescent="0.2">
      <c r="A105" s="106" t="s">
        <v>44</v>
      </c>
      <c r="B105" s="106"/>
      <c r="C105" s="106"/>
      <c r="D105" s="106"/>
      <c r="E105" s="106"/>
      <c r="F105" s="106"/>
      <c r="G105" s="106"/>
      <c r="H105" s="106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6"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59:C60"/>
    <mergeCell ref="D61:AA61"/>
    <mergeCell ref="AB61:AI61"/>
    <mergeCell ref="W103:AM103"/>
    <mergeCell ref="A68:F68"/>
    <mergeCell ref="A69:F69"/>
    <mergeCell ref="Z69:AD69"/>
    <mergeCell ref="A66:BL66"/>
    <mergeCell ref="A67:F67"/>
    <mergeCell ref="AE67:AN67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O96:BG96"/>
    <mergeCell ref="A98:F98"/>
    <mergeCell ref="A70:F70"/>
    <mergeCell ref="Z70:AD70"/>
    <mergeCell ref="AE70:AN70"/>
    <mergeCell ref="A96:V96"/>
    <mergeCell ref="W96:AM96"/>
    <mergeCell ref="W97:AM97"/>
    <mergeCell ref="BE67:BL67"/>
    <mergeCell ref="AO97:BG97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B64:AI64"/>
    <mergeCell ref="AW67:BD67"/>
    <mergeCell ref="A61:C61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61:AY61"/>
    <mergeCell ref="D62:AA62"/>
    <mergeCell ref="AB62:AI62"/>
    <mergeCell ref="AJ62:AQ62"/>
    <mergeCell ref="AR62:AY62"/>
    <mergeCell ref="AJ61:AQ61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2:C62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phoneticPr fontId="0" type="noConversion"/>
  <conditionalFormatting sqref="G70:L70">
    <cfRule type="cellIs" dxfId="54" priority="56" stopIfTrue="1" operator="equal">
      <formula>$G69</formula>
    </cfRule>
  </conditionalFormatting>
  <conditionalFormatting sqref="D49">
    <cfRule type="cellIs" dxfId="53" priority="57" stopIfTrue="1" operator="equal">
      <formula>$D48</formula>
    </cfRule>
  </conditionalFormatting>
  <conditionalFormatting sqref="A70:F70">
    <cfRule type="cellIs" dxfId="52" priority="58" stopIfTrue="1" operator="equal">
      <formula>0</formula>
    </cfRule>
  </conditionalFormatting>
  <conditionalFormatting sqref="D50">
    <cfRule type="cellIs" dxfId="51" priority="55" stopIfTrue="1" operator="equal">
      <formula>$D49</formula>
    </cfRule>
  </conditionalFormatting>
  <conditionalFormatting sqref="D51">
    <cfRule type="cellIs" dxfId="50" priority="54" stopIfTrue="1" operator="equal">
      <formula>$D50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D54">
    <cfRule type="cellIs" dxfId="47" priority="51" stopIfTrue="1" operator="equal">
      <formula>$D53</formula>
    </cfRule>
  </conditionalFormatting>
  <conditionalFormatting sqref="D55">
    <cfRule type="cellIs" dxfId="46" priority="50" stopIfTrue="1" operator="equal">
      <formula>$D54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2025-07-01T12:03:06Z</cp:lastPrinted>
  <dcterms:created xsi:type="dcterms:W3CDTF">2016-08-15T09:54:21Z</dcterms:created>
  <dcterms:modified xsi:type="dcterms:W3CDTF">2025-07-01T12:03:09Z</dcterms:modified>
</cp:coreProperties>
</file>