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12.06.2025\"/>
    </mc:Choice>
  </mc:AlternateContent>
  <xr:revisionPtr revIDLastSave="0" documentId="8_{CFE5DA21-8B37-4FCD-9AA2-4E9E95FBCA89}" xr6:coauthVersionLast="45" xr6:coauthVersionMax="45" xr10:uidLastSave="{00000000-0000-0000-0000-000000000000}"/>
  <bookViews>
    <workbookView xWindow="-120" yWindow="-120" windowWidth="20730" windowHeight="11160"/>
  </bookViews>
  <sheets>
    <sheet name="КПК0118110" sheetId="2" r:id="rId1"/>
  </sheets>
  <definedNames>
    <definedName name="_xlnm.Print_Area" localSheetId="0">КПК0118110!$A$1:$BM$90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1" i="2" l="1"/>
  <c r="AR60" i="2"/>
  <c r="AS52" i="2"/>
  <c r="AS51" i="2"/>
</calcChain>
</file>

<file path=xl/sharedStrings.xml><?xml version="1.0" encoding="utf-8"?>
<sst xmlns="http://schemas.openxmlformats.org/spreadsheetml/2006/main" count="149" uniqueCount="110">
  <si>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</si>
  <si>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</si>
  <si>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</si>
  <si>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</si>
  <si>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</si>
  <si>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</si>
  <si>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</si>
  <si>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</si>
  <si>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</si>
  <si>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</si>
  <si>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</si>
  <si>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</si>
  <si>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</si>
  <si>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</si>
  <si>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</si>
  <si>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</si>
  <si>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</si>
  <si>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</si>
  <si>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</si>
  <si>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</si>
  <si>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</si>
  <si>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</si>
  <si>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</si>
  <si>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</si>
  <si>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</si>
  <si>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</si>
  <si>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</si>
  <si>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</si>
  <si>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</si>
  <si>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</si>
  <si>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</si>
  <si>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</si>
  <si>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</si>
  <si>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</si>
  <si>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</si>
  <si>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</si>
  <si>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</si>
  <si>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</si>
  <si>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</si>
  <si>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</si>
  <si>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</si>
  <si>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</si>
  <si>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</si>
  <si>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</si>
  <si>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</si>
  <si>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</si>
  <si>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</si>
  <si>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</si>
  <si>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</si>
  <si>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</si>
  <si>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</si>
  <si>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</si>
  <si>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</si>
  <si>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</si>
  <si>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</si>
  <si>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</si>
  <si>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</si>
  <si>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</si>
  <si>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</si>
  <si>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</si>
  <si>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</si>
  <si>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</si>
  <si>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</si>
  <si>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</si>
  <si>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Заходи із запобігання та ліквідації надзвичайних ситуацій та наслідків стихійного лиха</t>
  </si>
  <si>
    <t>захист населення і територій від наслідків надзвичайних ситуацій техногенного, природного, соціального та воєнного характеру</t>
  </si>
  <si>
    <t>ефективне функціонування територіальної підсистеми Єдиної державної системи цивільного захисту</t>
  </si>
  <si>
    <t>проведення пошукових, аварійно-рятувальних та інших невідкладних робіт, створення та вдосконалення безпечних умов для користування водними об’єктами</t>
  </si>
  <si>
    <t>ПРОГРАМА розвитку цивільного захисту Менської міської територіальної громади на 2025-2027 роки</t>
  </si>
  <si>
    <t>УСЬОГО</t>
  </si>
  <si>
    <t>затрат</t>
  </si>
  <si>
    <t>Z1</t>
  </si>
  <si>
    <t>видатки, передбачені на ліквідацію надзвичайних ситуацій(придбання ПММ)</t>
  </si>
  <si>
    <t>грн.</t>
  </si>
  <si>
    <t>кошторис</t>
  </si>
  <si>
    <t>Витарити передбачені на придбання матеріалів згідно номенклатури</t>
  </si>
  <si>
    <t>продукту</t>
  </si>
  <si>
    <t>кількість придбаних ПММ</t>
  </si>
  <si>
    <t>літр</t>
  </si>
  <si>
    <t>довідка</t>
  </si>
  <si>
    <t>кількість найменувань для доукомплектації мат.резерву згідно номенклатури</t>
  </si>
  <si>
    <t>шт.</t>
  </si>
  <si>
    <t>ефективності</t>
  </si>
  <si>
    <t>середня ціна  ПММ</t>
  </si>
  <si>
    <t>Середня вартість матеріальних цінностей</t>
  </si>
  <si>
    <t>розрахунок</t>
  </si>
  <si>
    <t>якості</t>
  </si>
  <si>
    <t>відсоток захисту населення</t>
  </si>
  <si>
    <t>відс.</t>
  </si>
  <si>
    <t>- Закон України про місцеве самоврядуання в Україні",_x000D_
 - Кодекс Цивільного захисту України від 2 жовтня 2012 року №5403-VI;_x000D_
- Закон України «Про захист інформації в інформаційно-телекомунікаційних системах» від 05 липня 1994 року №80/94- ВР._x000D_
- Закон України «Про оборону України» від 06 грудня 1991 року №1932-12._x000D_
- Закон України «Про правовий режим воєнного стану» від 12 травня 2015 року №389-8._x000D_
- Закон України «Про основи національного спротиву» від 16 липня 2021 року №1702-9._x000D_
Постанови Кабінету Міністрів України:_x000D_
-	від 6 березня 2002 року № 264 «Про затвердження Порядку обліку місць масового відпочинку населення на водних об’єктах»;_x000D_
-	від 19 серпня 2002 року № 1200 «Про затвердження Порядку забезпечення населення І особового складу невоєнізованих формувань засобами радіаційного та хімічного захисту»;_x000D_
-	від 29 березня 2006 року №373 «Про затвердження Правил забезпечення захисту інформації в інформаційних, телекомунікаційних та інформаційно-телекомунікаційних системах»;_x000D_
-	від 30 вересня 2015 року № 775 «Про затвердження Порядку створення та використання матеріальних резервів для запобігання і ліквідації наслідків надзвичайних ситуацій »;_x000D_
-	від 27 вересня 2017 року №733 «Про затвердження Положення про організацію оповіщення про загрозу виникнення або виникнення надзвичайних ситуації та зв’язку у сфері цивільного захисту»,_x000D_
- ПРОГРАМА розвитку цивільного захисту Менської міської територіальної громади на 2025-2027 роки - рішення 56 сесії 8-скликання  Менської міської ради від 19.12.2024 року № 742,рішення 58 сесії 8-скликання  Менської міської ради від 20.02.2025 року № 76,рішення 60 сесії 8-скликання  Менської міської ради від 24.04.2025 року № 212</t>
  </si>
  <si>
    <t>-створення та поповнення місцевого матеріального резерву;_x000D_
-	удосконалення системи реагування на надзвичайні ситуації;_x000D_
-	здійснення організаційних та спеціальних заходів щодо запобігання виникненню надзвичайних ситуацій;</t>
  </si>
  <si>
    <t>0100000</t>
  </si>
  <si>
    <t>12.06.2025</t>
  </si>
  <si>
    <t>167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</si>
  <si>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</si>
  <si>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</si>
  <si>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</si>
  <si>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</si>
  <si>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Заступник начальника Фінансового управління</t>
  </si>
  <si>
    <t>Юрій СТАЛЬНИЧЕНКО</t>
  </si>
  <si>
    <t>Валентина МАКСИМЕНКО</t>
  </si>
  <si>
    <t>04061777</t>
  </si>
  <si>
    <t>2551700000</t>
  </si>
  <si>
    <t>гривень</t>
  </si>
  <si>
    <t>бюджетної програми місцевого бюджету на 2025  рік</t>
  </si>
  <si>
    <t>0118110</t>
  </si>
  <si>
    <t>Менська мiська рада</t>
  </si>
  <si>
    <t>0110000</t>
  </si>
  <si>
    <t>8110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</si>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</sst>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92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95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106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101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105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64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350000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350000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83.5" customHeight="1" x14ac:dyDescent="0.2">
      <c r="A26" s="107" t="s">
        <v>89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107" t="s">
        <v>90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103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27</v>
      </c>
      <c r="B47" s="38"/>
      <c r="C47" s="38"/>
      <c r="D47" s="60" t="s">
        <v>25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28</v>
      </c>
      <c r="AD47" s="38"/>
      <c r="AE47" s="38"/>
      <c r="AF47" s="38"/>
      <c r="AG47" s="38"/>
      <c r="AH47" s="38"/>
      <c r="AI47" s="38"/>
      <c r="AJ47" s="38"/>
      <c r="AK47" s="38" t="s">
        <v>29</v>
      </c>
      <c r="AL47" s="38"/>
      <c r="AM47" s="38"/>
      <c r="AN47" s="38"/>
      <c r="AO47" s="38"/>
      <c r="AP47" s="38"/>
      <c r="AQ47" s="38"/>
      <c r="AR47" s="38"/>
      <c r="AS47" s="38" t="s">
        <v>26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70" t="s">
        <v>8</v>
      </c>
      <c r="AD50" s="70"/>
      <c r="AE50" s="70"/>
      <c r="AF50" s="70"/>
      <c r="AG50" s="70"/>
      <c r="AH50" s="70"/>
      <c r="AI50" s="70"/>
      <c r="AJ50" s="70"/>
      <c r="AK50" s="70" t="s">
        <v>9</v>
      </c>
      <c r="AL50" s="70"/>
      <c r="AM50" s="70"/>
      <c r="AN50" s="70"/>
      <c r="AO50" s="70"/>
      <c r="AP50" s="70"/>
      <c r="AQ50" s="70"/>
      <c r="AR50" s="70"/>
      <c r="AS50" s="72" t="s">
        <v>10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3">
        <v>1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350000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350000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350000</v>
      </c>
      <c r="AD52" s="94"/>
      <c r="AE52" s="94"/>
      <c r="AF52" s="94"/>
      <c r="AG52" s="94"/>
      <c r="AH52" s="94"/>
      <c r="AI52" s="94"/>
      <c r="AJ52" s="94"/>
      <c r="AK52" s="94">
        <v>0</v>
      </c>
      <c r="AL52" s="94"/>
      <c r="AM52" s="94"/>
      <c r="AN52" s="94"/>
      <c r="AO52" s="94"/>
      <c r="AP52" s="94"/>
      <c r="AQ52" s="94"/>
      <c r="AR52" s="94"/>
      <c r="AS52" s="94">
        <f>AC52+AK52</f>
        <v>350000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">
      <c r="A54" s="57" t="s">
        <v>41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 x14ac:dyDescent="0.2">
      <c r="A55" s="48" t="s">
        <v>103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27</v>
      </c>
      <c r="B56" s="38"/>
      <c r="C56" s="38"/>
      <c r="D56" s="60" t="s">
        <v>33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28</v>
      </c>
      <c r="AC56" s="38"/>
      <c r="AD56" s="38"/>
      <c r="AE56" s="38"/>
      <c r="AF56" s="38"/>
      <c r="AG56" s="38"/>
      <c r="AH56" s="38"/>
      <c r="AI56" s="38"/>
      <c r="AJ56" s="38" t="s">
        <v>29</v>
      </c>
      <c r="AK56" s="38"/>
      <c r="AL56" s="38"/>
      <c r="AM56" s="38"/>
      <c r="AN56" s="38"/>
      <c r="AO56" s="38"/>
      <c r="AP56" s="38"/>
      <c r="AQ56" s="38"/>
      <c r="AR56" s="38" t="s">
        <v>26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6" t="s">
        <v>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8</v>
      </c>
      <c r="AC59" s="70"/>
      <c r="AD59" s="70"/>
      <c r="AE59" s="70"/>
      <c r="AF59" s="70"/>
      <c r="AG59" s="70"/>
      <c r="AH59" s="70"/>
      <c r="AI59" s="70"/>
      <c r="AJ59" s="70" t="s">
        <v>9</v>
      </c>
      <c r="AK59" s="70"/>
      <c r="AL59" s="70"/>
      <c r="AM59" s="70"/>
      <c r="AN59" s="70"/>
      <c r="AO59" s="70"/>
      <c r="AP59" s="70"/>
      <c r="AQ59" s="70"/>
      <c r="AR59" s="70" t="s">
        <v>10</v>
      </c>
      <c r="AS59" s="70"/>
      <c r="AT59" s="70"/>
      <c r="AU59" s="70"/>
      <c r="AV59" s="70"/>
      <c r="AW59" s="70"/>
      <c r="AX59" s="70"/>
      <c r="AY59" s="70"/>
      <c r="CA59" s="1" t="s">
        <v>15</v>
      </c>
    </row>
    <row r="60" spans="1:79" ht="25.5" customHeight="1" x14ac:dyDescent="0.2">
      <c r="A60" s="43">
        <v>1</v>
      </c>
      <c r="B60" s="43"/>
      <c r="C60" s="43"/>
      <c r="D60" s="86" t="s">
        <v>68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3">
        <v>350000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350000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">
      <c r="A61" s="90"/>
      <c r="B61" s="90"/>
      <c r="C61" s="90"/>
      <c r="D61" s="91" t="s">
        <v>26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94">
        <v>350000</v>
      </c>
      <c r="AC61" s="94"/>
      <c r="AD61" s="94"/>
      <c r="AE61" s="94"/>
      <c r="AF61" s="94"/>
      <c r="AG61" s="94"/>
      <c r="AH61" s="94"/>
      <c r="AI61" s="94"/>
      <c r="AJ61" s="94">
        <v>0</v>
      </c>
      <c r="AK61" s="94"/>
      <c r="AL61" s="94"/>
      <c r="AM61" s="94"/>
      <c r="AN61" s="94"/>
      <c r="AO61" s="94"/>
      <c r="AP61" s="94"/>
      <c r="AQ61" s="94"/>
      <c r="AR61" s="94">
        <f>AB61+AJ61</f>
        <v>350000</v>
      </c>
      <c r="AS61" s="94"/>
      <c r="AT61" s="94"/>
      <c r="AU61" s="94"/>
      <c r="AV61" s="94"/>
      <c r="AW61" s="94"/>
      <c r="AX61" s="94"/>
      <c r="AY61" s="94"/>
    </row>
    <row r="63" spans="1:79" ht="15.75" customHeight="1" x14ac:dyDescent="0.2">
      <c r="A63" s="44" t="s">
        <v>42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32</v>
      </c>
      <c r="B66" s="43"/>
      <c r="C66" s="43"/>
      <c r="D66" s="43"/>
      <c r="E66" s="43"/>
      <c r="F66" s="43"/>
      <c r="G66" s="66" t="s">
        <v>7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19</v>
      </c>
      <c r="AA66" s="43"/>
      <c r="AB66" s="43"/>
      <c r="AC66" s="43"/>
      <c r="AD66" s="43"/>
      <c r="AE66" s="69" t="s">
        <v>31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8</v>
      </c>
      <c r="AP66" s="70"/>
      <c r="AQ66" s="70"/>
      <c r="AR66" s="70"/>
      <c r="AS66" s="70"/>
      <c r="AT66" s="70"/>
      <c r="AU66" s="70"/>
      <c r="AV66" s="70"/>
      <c r="AW66" s="70" t="s">
        <v>30</v>
      </c>
      <c r="AX66" s="70"/>
      <c r="AY66" s="70"/>
      <c r="AZ66" s="70"/>
      <c r="BA66" s="70"/>
      <c r="BB66" s="70"/>
      <c r="BC66" s="70"/>
      <c r="BD66" s="70"/>
      <c r="BE66" s="70" t="s">
        <v>71</v>
      </c>
      <c r="BF66" s="70"/>
      <c r="BG66" s="70"/>
      <c r="BH66" s="70"/>
      <c r="BI66" s="70"/>
      <c r="BJ66" s="70"/>
      <c r="BK66" s="70"/>
      <c r="BL66" s="70"/>
      <c r="CA66" s="1" t="s">
        <v>17</v>
      </c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96" t="s">
        <v>70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5" t="s">
        <v>72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73</v>
      </c>
      <c r="AA68" s="72"/>
      <c r="AB68" s="72"/>
      <c r="AC68" s="72"/>
      <c r="AD68" s="72"/>
      <c r="AE68" s="73" t="s">
        <v>74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79536.800000000003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79536.800000000003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5" t="s">
        <v>75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73</v>
      </c>
      <c r="AA69" s="72"/>
      <c r="AB69" s="72"/>
      <c r="AC69" s="72"/>
      <c r="AD69" s="72"/>
      <c r="AE69" s="73" t="s">
        <v>74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270463.2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270463.2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76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77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78</v>
      </c>
      <c r="AA71" s="72"/>
      <c r="AB71" s="72"/>
      <c r="AC71" s="72"/>
      <c r="AD71" s="72"/>
      <c r="AE71" s="73" t="s">
        <v>79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5223.3100000000004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5223.3100000000004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81</v>
      </c>
      <c r="AA72" s="72"/>
      <c r="AB72" s="72"/>
      <c r="AC72" s="72"/>
      <c r="AD72" s="72"/>
      <c r="AE72" s="73" t="s">
        <v>79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4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4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73</v>
      </c>
      <c r="AA74" s="72"/>
      <c r="AB74" s="72"/>
      <c r="AC74" s="72"/>
      <c r="AD74" s="72"/>
      <c r="AE74" s="73" t="s">
        <v>79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51.78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51.78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73</v>
      </c>
      <c r="AA75" s="72"/>
      <c r="AB75" s="72"/>
      <c r="AC75" s="72"/>
      <c r="AD75" s="72"/>
      <c r="AE75" s="73" t="s">
        <v>85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19884.2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19884.2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88</v>
      </c>
      <c r="AA77" s="72"/>
      <c r="AB77" s="72"/>
      <c r="AC77" s="72"/>
      <c r="AD77" s="72"/>
      <c r="AE77" s="73" t="s">
        <v>85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100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4" t="s">
        <v>97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6" t="s">
        <v>99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1" t="s">
        <v>3</v>
      </c>
      <c r="B82" s="71"/>
      <c r="C82" s="71"/>
      <c r="D82" s="71"/>
      <c r="E82" s="71"/>
      <c r="F82" s="71"/>
    </row>
    <row r="83" spans="1:59" ht="13.15" customHeight="1" x14ac:dyDescent="0.2">
      <c r="A83" s="111" t="s">
        <v>96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</row>
    <row r="84" spans="1:59" x14ac:dyDescent="0.2">
      <c r="A84" s="45" t="s">
        <v>46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4" t="s">
        <v>98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6" t="s">
        <v>100</v>
      </c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</row>
    <row r="87" spans="1:59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63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118">
        <v>45820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44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34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E67:BL67"/>
    <mergeCell ref="AO66:AV66"/>
    <mergeCell ref="AW66:BD66"/>
    <mergeCell ref="BE66:BL66"/>
    <mergeCell ref="AW67:BD67"/>
    <mergeCell ref="AO67:AV67"/>
    <mergeCell ref="A25:BL25"/>
    <mergeCell ref="A26:BL26"/>
    <mergeCell ref="A28:BL28"/>
    <mergeCell ref="A31:F31"/>
    <mergeCell ref="G31:BL31"/>
    <mergeCell ref="A29:F2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O80:BG80"/>
    <mergeCell ref="A82:F82"/>
    <mergeCell ref="A67:F67"/>
    <mergeCell ref="Z67:AD67"/>
    <mergeCell ref="AE67:AN67"/>
    <mergeCell ref="A80:V80"/>
    <mergeCell ref="W80:AM80"/>
    <mergeCell ref="W81:AM81"/>
    <mergeCell ref="BE64:BL64"/>
    <mergeCell ref="AO81:BG81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6:C57"/>
    <mergeCell ref="D58:AA58"/>
    <mergeCell ref="AB58:AI58"/>
    <mergeCell ref="W87:AM87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23" priority="25" stopIfTrue="1" operator="equal">
      <formula>$G66</formula>
    </cfRule>
  </conditionalFormatting>
  <conditionalFormatting sqref="D51">
    <cfRule type="cellIs" dxfId="22" priority="26" stopIfTrue="1" operator="equal">
      <formula>$D50</formula>
    </cfRule>
  </conditionalFormatting>
  <conditionalFormatting sqref="A67:F67">
    <cfRule type="cellIs" dxfId="21" priority="27" stopIfTrue="1" operator="equal">
      <formula>0</formula>
    </cfRule>
  </conditionalFormatting>
  <conditionalFormatting sqref="D52">
    <cfRule type="cellIs" dxfId="20" priority="24" stopIfTrue="1" operator="equal">
      <formula>$D51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КПК0118110</vt:lpstr>
      <vt:lpstr>КПК0118110!Область_друку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2025-06-12T09:33:42Z</cp:lastPrinted>
  <dcterms:created xsi:type="dcterms:W3CDTF">2016-08-15T09:54:21Z</dcterms:created>
  <dcterms:modified xsi:type="dcterms:W3CDTF">2025-06-12T09:33:50Z</dcterms:modified>
</cp:coreProperties>
</file>