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4.2025\"/>
    </mc:Choice>
  </mc:AlternateContent>
  <xr:revisionPtr revIDLastSave="0" documentId="8_{7AF0829A-E465-480B-8CE6-E46D279CD8E7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3" i="2" l="1"/>
  <c r="AR72" i="2"/>
  <c r="AR71" i="2"/>
  <c r="AS63" i="2"/>
  <c r="AS62" i="2"/>
  <c r="AS61" i="2"/>
  <c r="AS60" i="2"/>
</calcChain>
</file>

<file path=xl/sharedStrings.xml><?xml version="1.0" encoding="utf-8"?>
<sst xmlns="http://schemas.openxmlformats.org/spreadsheetml/2006/main" count="173" uniqueCount="125">
  <si>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</si>
  <si>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</si>
  <si>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</si>
  <si>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</si>
  <si>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</si>
  <si>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</si>
  <si>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</si>
  <si>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</si>
  <si>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</si>
  <si>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</si>
  <si>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</si>
  <si>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</si>
  <si>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</si>
  <si>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</si>
  <si>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</si>
  <si>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</si>
  <si>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</si>
  <si>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</si>
  <si>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</si>
  <si>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</si>
  <si>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</si>
  <si>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</si>
  <si>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</si>
  <si>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</si>
  <si>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</si>
  <si>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</si>
  <si>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</si>
  <si>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</si>
  <si>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</si>
  <si>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</si>
  <si>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</si>
  <si>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</si>
  <si>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</si>
  <si>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</si>
  <si>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</si>
  <si>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</si>
  <si>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</si>
  <si>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</si>
  <si>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</si>
  <si>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</si>
  <si>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</si>
  <si>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</si>
  <si>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</si>
  <si>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</si>
  <si>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</si>
  <si>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</si>
  <si>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</si>
  <si>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</si>
  <si>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</si>
  <si>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</si>
  <si>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</si>
  <si>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</si>
  <si>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</si>
  <si>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</si>
  <si>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</si>
  <si>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</si>
  <si>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</si>
  <si>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</si>
  <si>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</si>
  <si>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</si>
  <si>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</si>
  <si>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</si>
  <si>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</si>
  <si>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</si>
  <si>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</si>
  <si>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</si>
  <si>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</si>
  <si>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</si>
  <si>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</si>
  <si>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</si>
  <si>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</si>
  <si>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</si>
  <si>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</si>
  <si>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</si>
  <si>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</si>
  <si>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</si>
  <si>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</si>
  <si>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</si>
  <si>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</si>
  <si>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</si>
  <si>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</si>
  <si>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</si>
  <si>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</si>
  <si>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</si>
  <si>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</si>
  <si>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</si>
  <si>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</si>
  <si>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продукту</t>
  </si>
  <si>
    <t>Кількість отримувачів</t>
  </si>
  <si>
    <t>шт.</t>
  </si>
  <si>
    <t>розрахунково</t>
  </si>
  <si>
    <t>Кількість зарядних станцій</t>
  </si>
  <si>
    <t>розрахунок</t>
  </si>
  <si>
    <t>ефективності</t>
  </si>
  <si>
    <t>кількість  камер та основний канал</t>
  </si>
  <si>
    <t>інф.довідка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</si>
  <si>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</si>
  <si>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</si>
  <si>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Середня вартість зарядних станцій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</si>
  <si>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</si>
  <si>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</si>
  <si>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</si>
  <si>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</si>
  <si>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</si>
  <si>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205;_x000D_
-Програма  профілактики правопорушень "Безпечна громада" на 2025-2027  роки - рішення 56 сесії 8-скликання  Менської міської ради від 19.12.2024 року № 739,рішення 60 сесії 8-скликання  Менської міської ради від 24.04.2025 року № 207;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</si>
  <si>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</si>
  <si>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</si>
  <si>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25.04.2025</t>
  </si>
  <si>
    <t>103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</si>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</sst>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5154994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3563000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1591994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118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2913000</v>
      </c>
      <c r="AD61" s="53"/>
      <c r="AE61" s="53"/>
      <c r="AF61" s="53"/>
      <c r="AG61" s="53"/>
      <c r="AH61" s="53"/>
      <c r="AI61" s="53"/>
      <c r="AJ61" s="53"/>
      <c r="AK61" s="53">
        <v>1400000</v>
      </c>
      <c r="AL61" s="53"/>
      <c r="AM61" s="53"/>
      <c r="AN61" s="53"/>
      <c r="AO61" s="53"/>
      <c r="AP61" s="53"/>
      <c r="AQ61" s="53"/>
      <c r="AR61" s="53"/>
      <c r="AS61" s="53">
        <f>AC61+AK61</f>
        <v>4313000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3563000</v>
      </c>
      <c r="AD63" s="94"/>
      <c r="AE63" s="94"/>
      <c r="AF63" s="94"/>
      <c r="AG63" s="94"/>
      <c r="AH63" s="94"/>
      <c r="AI63" s="94"/>
      <c r="AJ63" s="94"/>
      <c r="AK63" s="94">
        <v>1591994</v>
      </c>
      <c r="AL63" s="94"/>
      <c r="AM63" s="94"/>
      <c r="AN63" s="94"/>
      <c r="AO63" s="94"/>
      <c r="AP63" s="94"/>
      <c r="AQ63" s="94"/>
      <c r="AR63" s="94"/>
      <c r="AS63" s="94">
        <f>AC63+AK63</f>
        <v>5154994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57" t="s">
        <v>41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5" customHeight="1" x14ac:dyDescent="0.2">
      <c r="A66" s="48" t="s">
        <v>118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38" t="s">
        <v>27</v>
      </c>
      <c r="B67" s="38"/>
      <c r="C67" s="38"/>
      <c r="D67" s="60" t="s">
        <v>33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28</v>
      </c>
      <c r="AC67" s="38"/>
      <c r="AD67" s="38"/>
      <c r="AE67" s="38"/>
      <c r="AF67" s="38"/>
      <c r="AG67" s="38"/>
      <c r="AH67" s="38"/>
      <c r="AI67" s="38"/>
      <c r="AJ67" s="38" t="s">
        <v>29</v>
      </c>
      <c r="AK67" s="38"/>
      <c r="AL67" s="38"/>
      <c r="AM67" s="38"/>
      <c r="AN67" s="38"/>
      <c r="AO67" s="38"/>
      <c r="AP67" s="38"/>
      <c r="AQ67" s="38"/>
      <c r="AR67" s="38" t="s">
        <v>26</v>
      </c>
      <c r="AS67" s="38"/>
      <c r="AT67" s="38"/>
      <c r="AU67" s="38"/>
      <c r="AV67" s="38"/>
      <c r="AW67" s="38"/>
      <c r="AX67" s="38"/>
      <c r="AY67" s="38"/>
    </row>
    <row r="68" spans="1:79" ht="29.1" customHeight="1" x14ac:dyDescent="0.2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25.5" customHeight="1" x14ac:dyDescent="0.2">
      <c r="A71" s="43">
        <v>1</v>
      </c>
      <c r="B71" s="43"/>
      <c r="C71" s="43"/>
      <c r="D71" s="86" t="s">
        <v>78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2913000</v>
      </c>
      <c r="AC71" s="53"/>
      <c r="AD71" s="53"/>
      <c r="AE71" s="53"/>
      <c r="AF71" s="53"/>
      <c r="AG71" s="53"/>
      <c r="AH71" s="53"/>
      <c r="AI71" s="53"/>
      <c r="AJ71" s="53">
        <v>1400000</v>
      </c>
      <c r="AK71" s="53"/>
      <c r="AL71" s="53"/>
      <c r="AM71" s="53"/>
      <c r="AN71" s="53"/>
      <c r="AO71" s="53"/>
      <c r="AP71" s="53"/>
      <c r="AQ71" s="53"/>
      <c r="AR71" s="53">
        <f>AB71+AJ71</f>
        <v>4313000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ht="25.5" customHeight="1" x14ac:dyDescent="0.2">
      <c r="A72" s="43">
        <v>2</v>
      </c>
      <c r="B72" s="43"/>
      <c r="C72" s="43"/>
      <c r="D72" s="86" t="s">
        <v>77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650000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650000</v>
      </c>
      <c r="AS72" s="53"/>
      <c r="AT72" s="53"/>
      <c r="AU72" s="53"/>
      <c r="AV72" s="53"/>
      <c r="AW72" s="53"/>
      <c r="AX72" s="53"/>
      <c r="AY72" s="53"/>
    </row>
    <row r="73" spans="1:79" s="4" customFormat="1" ht="12.75" customHeight="1" x14ac:dyDescent="0.2">
      <c r="A73" s="90"/>
      <c r="B73" s="90"/>
      <c r="C73" s="90"/>
      <c r="D73" s="91" t="s">
        <v>26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3563000</v>
      </c>
      <c r="AC73" s="94"/>
      <c r="AD73" s="94"/>
      <c r="AE73" s="94"/>
      <c r="AF73" s="94"/>
      <c r="AG73" s="94"/>
      <c r="AH73" s="94"/>
      <c r="AI73" s="94"/>
      <c r="AJ73" s="94">
        <v>1400000</v>
      </c>
      <c r="AK73" s="94"/>
      <c r="AL73" s="94"/>
      <c r="AM73" s="94"/>
      <c r="AN73" s="94"/>
      <c r="AO73" s="94"/>
      <c r="AP73" s="94"/>
      <c r="AQ73" s="94"/>
      <c r="AR73" s="94">
        <f>AB73+AJ73</f>
        <v>4963000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44" t="s">
        <v>42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27</v>
      </c>
      <c r="B76" s="38"/>
      <c r="C76" s="38"/>
      <c r="D76" s="38"/>
      <c r="E76" s="38"/>
      <c r="F76" s="38"/>
      <c r="G76" s="39" t="s">
        <v>43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28</v>
      </c>
      <c r="AP76" s="40"/>
      <c r="AQ76" s="40"/>
      <c r="AR76" s="40"/>
      <c r="AS76" s="40"/>
      <c r="AT76" s="40"/>
      <c r="AU76" s="40"/>
      <c r="AV76" s="41"/>
      <c r="AW76" s="39" t="s">
        <v>29</v>
      </c>
      <c r="AX76" s="40"/>
      <c r="AY76" s="40"/>
      <c r="AZ76" s="40"/>
      <c r="BA76" s="40"/>
      <c r="BB76" s="40"/>
      <c r="BC76" s="40"/>
      <c r="BD76" s="41"/>
      <c r="BE76" s="39" t="s">
        <v>26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32</v>
      </c>
      <c r="B78" s="43"/>
      <c r="C78" s="43"/>
      <c r="D78" s="43"/>
      <c r="E78" s="43"/>
      <c r="F78" s="43"/>
      <c r="G78" s="66" t="s">
        <v>7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43" t="s">
        <v>19</v>
      </c>
      <c r="AA78" s="43"/>
      <c r="AB78" s="43"/>
      <c r="AC78" s="43"/>
      <c r="AD78" s="43"/>
      <c r="AE78" s="69" t="s">
        <v>31</v>
      </c>
      <c r="AF78" s="69"/>
      <c r="AG78" s="69"/>
      <c r="AH78" s="69"/>
      <c r="AI78" s="69"/>
      <c r="AJ78" s="69"/>
      <c r="AK78" s="69"/>
      <c r="AL78" s="69"/>
      <c r="AM78" s="69"/>
      <c r="AN78" s="66"/>
      <c r="AO78" s="70" t="s">
        <v>8</v>
      </c>
      <c r="AP78" s="70"/>
      <c r="AQ78" s="70"/>
      <c r="AR78" s="70"/>
      <c r="AS78" s="70"/>
      <c r="AT78" s="70"/>
      <c r="AU78" s="70"/>
      <c r="AV78" s="70"/>
      <c r="AW78" s="70" t="s">
        <v>30</v>
      </c>
      <c r="AX78" s="70"/>
      <c r="AY78" s="70"/>
      <c r="AZ78" s="70"/>
      <c r="BA78" s="70"/>
      <c r="BB78" s="70"/>
      <c r="BC78" s="70"/>
      <c r="BD78" s="70"/>
      <c r="BE78" s="70" t="s">
        <v>82</v>
      </c>
      <c r="BF78" s="70"/>
      <c r="BG78" s="70"/>
      <c r="BH78" s="70"/>
      <c r="BI78" s="70"/>
      <c r="BJ78" s="70"/>
      <c r="BK78" s="70"/>
      <c r="BL78" s="70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81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84</v>
      </c>
      <c r="AA80" s="72"/>
      <c r="AB80" s="72"/>
      <c r="AC80" s="72"/>
      <c r="AD80" s="72"/>
      <c r="AE80" s="73" t="s">
        <v>85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2913000</v>
      </c>
      <c r="AP80" s="53"/>
      <c r="AQ80" s="53"/>
      <c r="AR80" s="53"/>
      <c r="AS80" s="53"/>
      <c r="AT80" s="53"/>
      <c r="AU80" s="53"/>
      <c r="AV80" s="53"/>
      <c r="AW80" s="53">
        <v>1400000</v>
      </c>
      <c r="AX80" s="53"/>
      <c r="AY80" s="53"/>
      <c r="AZ80" s="53"/>
      <c r="BA80" s="53"/>
      <c r="BB80" s="53"/>
      <c r="BC80" s="53"/>
      <c r="BD80" s="53"/>
      <c r="BE80" s="53">
        <v>4313000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84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650000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650000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79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84</v>
      </c>
      <c r="AA82" s="72"/>
      <c r="AB82" s="72"/>
      <c r="AC82" s="72"/>
      <c r="AD82" s="72"/>
      <c r="AE82" s="73" t="s">
        <v>85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191994</v>
      </c>
      <c r="AX82" s="53"/>
      <c r="AY82" s="53"/>
      <c r="AZ82" s="53"/>
      <c r="BA82" s="53"/>
      <c r="BB82" s="53"/>
      <c r="BC82" s="53"/>
      <c r="BD82" s="53"/>
      <c r="BE82" s="53">
        <v>191994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87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89</v>
      </c>
      <c r="AA84" s="72"/>
      <c r="AB84" s="72"/>
      <c r="AC84" s="72"/>
      <c r="AD84" s="72"/>
      <c r="AE84" s="73" t="s">
        <v>90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1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89</v>
      </c>
      <c r="AA85" s="72"/>
      <c r="AB85" s="72"/>
      <c r="AC85" s="72"/>
      <c r="AD85" s="72"/>
      <c r="AE85" s="73" t="s">
        <v>92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7</v>
      </c>
      <c r="AX85" s="53"/>
      <c r="AY85" s="53"/>
      <c r="AZ85" s="53"/>
      <c r="BA85" s="53"/>
      <c r="BB85" s="53"/>
      <c r="BC85" s="53"/>
      <c r="BD85" s="53"/>
      <c r="BE85" s="53">
        <v>7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0"/>
      <c r="AF86" s="100"/>
      <c r="AG86" s="100"/>
      <c r="AH86" s="100"/>
      <c r="AI86" s="100"/>
      <c r="AJ86" s="100"/>
      <c r="AK86" s="100"/>
      <c r="AL86" s="100"/>
      <c r="AM86" s="100"/>
      <c r="AN86" s="101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89</v>
      </c>
      <c r="AA87" s="72"/>
      <c r="AB87" s="72"/>
      <c r="AC87" s="72"/>
      <c r="AD87" s="72"/>
      <c r="AE87" s="73" t="s">
        <v>95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29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29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96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84</v>
      </c>
      <c r="AA88" s="72"/>
      <c r="AB88" s="72"/>
      <c r="AC88" s="72"/>
      <c r="AD88" s="72"/>
      <c r="AE88" s="73" t="s">
        <v>90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22413.79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22413.79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84</v>
      </c>
      <c r="AA89" s="72"/>
      <c r="AB89" s="72"/>
      <c r="AC89" s="72"/>
      <c r="AD89" s="72"/>
      <c r="AE89" s="73" t="s">
        <v>90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2913000</v>
      </c>
      <c r="AP89" s="53"/>
      <c r="AQ89" s="53"/>
      <c r="AR89" s="53"/>
      <c r="AS89" s="53"/>
      <c r="AT89" s="53"/>
      <c r="AU89" s="53"/>
      <c r="AV89" s="53"/>
      <c r="AW89" s="53">
        <v>1400000</v>
      </c>
      <c r="AX89" s="53"/>
      <c r="AY89" s="53"/>
      <c r="AZ89" s="53"/>
      <c r="BA89" s="53"/>
      <c r="BB89" s="53"/>
      <c r="BC89" s="53"/>
      <c r="BD89" s="53"/>
      <c r="BE89" s="53">
        <v>4313000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98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84</v>
      </c>
      <c r="AA90" s="72"/>
      <c r="AB90" s="72"/>
      <c r="AC90" s="72"/>
      <c r="AD90" s="72"/>
      <c r="AE90" s="73" t="s">
        <v>90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27427.71</v>
      </c>
      <c r="AX90" s="53"/>
      <c r="AY90" s="53"/>
      <c r="AZ90" s="53"/>
      <c r="BA90" s="53"/>
      <c r="BB90" s="53"/>
      <c r="BC90" s="53"/>
      <c r="BD90" s="53"/>
      <c r="BE90" s="53">
        <v>27427.71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99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101</v>
      </c>
      <c r="AA92" s="72"/>
      <c r="AB92" s="72"/>
      <c r="AC92" s="72"/>
      <c r="AD92" s="72"/>
      <c r="AE92" s="73" t="s">
        <v>102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200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101</v>
      </c>
      <c r="AA93" s="72"/>
      <c r="AB93" s="72"/>
      <c r="AC93" s="72"/>
      <c r="AD93" s="72"/>
      <c r="AE93" s="73" t="s">
        <v>92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4" t="s">
        <v>112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6" t="s">
        <v>114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1" t="s">
        <v>3</v>
      </c>
      <c r="B98" s="71"/>
      <c r="C98" s="71"/>
      <c r="D98" s="71"/>
      <c r="E98" s="71"/>
      <c r="F98" s="71"/>
    </row>
    <row r="99" spans="1:59" ht="13.15" customHeight="1" x14ac:dyDescent="0.2">
      <c r="A99" s="111" t="s">
        <v>111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</row>
    <row r="100" spans="1:59" x14ac:dyDescent="0.2">
      <c r="A100" s="45" t="s">
        <v>46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4" t="s">
        <v>113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6" t="s">
        <v>115</v>
      </c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63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118">
        <v>45776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44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295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7:BD77"/>
    <mergeCell ref="BE77:BL77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79:BL79"/>
    <mergeCell ref="AO78:AV78"/>
    <mergeCell ref="AW78:BD78"/>
    <mergeCell ref="BE78:BL78"/>
    <mergeCell ref="AW79:BD79"/>
    <mergeCell ref="AO79:AV79"/>
    <mergeCell ref="A25:BL25"/>
    <mergeCell ref="A26:BL26"/>
    <mergeCell ref="A28:BL28"/>
    <mergeCell ref="A31:F31"/>
    <mergeCell ref="G31:BL31"/>
    <mergeCell ref="A29:F29"/>
    <mergeCell ref="AO1:BL1"/>
    <mergeCell ref="A65:BL65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1:C71"/>
    <mergeCell ref="D71:AA71"/>
    <mergeCell ref="AB71:AI71"/>
    <mergeCell ref="AJ71:AQ71"/>
    <mergeCell ref="AR71:AY71"/>
    <mergeCell ref="Z76:AD76"/>
    <mergeCell ref="G76:Y76"/>
    <mergeCell ref="A72:C72"/>
    <mergeCell ref="D72:AA72"/>
    <mergeCell ref="AB72:AI72"/>
    <mergeCell ref="AW76:BD76"/>
    <mergeCell ref="AO96:BG96"/>
    <mergeCell ref="A98:F98"/>
    <mergeCell ref="A79:F79"/>
    <mergeCell ref="Z79:AD79"/>
    <mergeCell ref="AE79:AN79"/>
    <mergeCell ref="A96:V96"/>
    <mergeCell ref="W96:AM96"/>
    <mergeCell ref="W97:AM97"/>
    <mergeCell ref="BE76:BL76"/>
    <mergeCell ref="AO97:BG97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6:AY66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7:C68"/>
    <mergeCell ref="D69:AA69"/>
    <mergeCell ref="AB69:AI69"/>
    <mergeCell ref="W103:AM103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G79:L79">
    <cfRule type="cellIs" dxfId="33" priority="35" stopIfTrue="1" operator="equal">
      <formula>$G78</formula>
    </cfRule>
  </conditionalFormatting>
  <conditionalFormatting sqref="D60">
    <cfRule type="cellIs" dxfId="32" priority="36" stopIfTrue="1" operator="equal">
      <formula>$D59</formula>
    </cfRule>
  </conditionalFormatting>
  <conditionalFormatting sqref="A79:F79">
    <cfRule type="cellIs" dxfId="31" priority="37" stopIfTrue="1" operator="equal">
      <formula>0</formula>
    </cfRule>
  </conditionalFormatting>
  <conditionalFormatting sqref="D61">
    <cfRule type="cellIs" dxfId="30" priority="34" stopIfTrue="1" operator="equal">
      <formula>$D60</formula>
    </cfRule>
  </conditionalFormatting>
  <conditionalFormatting sqref="D62">
    <cfRule type="cellIs" dxfId="29" priority="33" stopIfTrue="1" operator="equal">
      <formula>$D61</formula>
    </cfRule>
  </conditionalFormatting>
  <conditionalFormatting sqref="D63">
    <cfRule type="cellIs" dxfId="28" priority="32" stopIfTrue="1" operator="equal">
      <formula>$D62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2025-04-25T12:26:18Z</cp:lastPrinted>
  <dcterms:created xsi:type="dcterms:W3CDTF">2016-08-15T09:54:21Z</dcterms:created>
  <dcterms:modified xsi:type="dcterms:W3CDTF">2025-04-25T12:26:30Z</dcterms:modified>
</cp:coreProperties>
</file>