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6.03.2025\"/>
    </mc:Choice>
  </mc:AlternateContent>
  <xr:revisionPtr revIDLastSave="0" documentId="8_{71980ED0-4479-4449-B4A1-DB03E1EFE9D9}" xr6:coauthVersionLast="45" xr6:coauthVersionMax="45" xr10:uidLastSave="{00000000-0000-0000-0000-000000000000}"/>
  <bookViews>
    <workbookView xWindow="-120" yWindow="-120" windowWidth="20730" windowHeight="11160"/>
  </bookViews>
  <sheets>
    <sheet name="КПК0116040" sheetId="2" r:id="rId1"/>
  </sheets>
  <definedNames>
    <definedName name="_xlnm.Print_Area" localSheetId="0">КПК0116040!$A$1:$BM$117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7" i="2" l="1"/>
  <c r="AR66" i="2"/>
  <c r="AS58" i="2"/>
  <c r="AS57" i="2"/>
</calcChain>
</file>

<file path=xl/sharedStrings.xml><?xml version="1.0" encoding="utf-8"?>
<sst xmlns="http://schemas.openxmlformats.org/spreadsheetml/2006/main" count="218" uniqueCount="142">
  <si>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</si>
  <si>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</si>
  <si>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</si>
  <si>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</si>
  <si>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</si>
  <si>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</si>
  <si>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</si>
  <si>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</si>
  <si>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</si>
  <si>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</si>
  <si>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</si>
  <si>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</si>
  <si>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</si>
  <si>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</si>
  <si>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</si>
  <si>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</si>
  <si>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</si>
  <si>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</si>
  <si>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</si>
  <si>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</si>
  <si>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</si>
  <si>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</si>
  <si>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</si>
  <si>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</si>
  <si>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</si>
  <si>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</si>
  <si>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</si>
  <si>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</si>
  <si>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</si>
  <si>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</si>
  <si>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</si>
  <si>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</si>
  <si>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</si>
  <si>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</si>
  <si>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</si>
  <si>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</si>
  <si>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</si>
  <si>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</si>
  <si>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</si>
  <si>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</si>
  <si>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</si>
  <si>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</si>
  <si>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</si>
  <si>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</si>
  <si>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</si>
  <si>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</si>
  <si>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</si>
  <si>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</si>
  <si>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</si>
  <si>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</si>
  <si>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</si>
  <si>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</si>
  <si>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</si>
  <si>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</si>
  <si>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</si>
  <si>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</si>
  <si>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</si>
  <si>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</si>
  <si>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</si>
  <si>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</si>
  <si>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</si>
  <si>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</si>
  <si>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</si>
  <si>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</si>
  <si>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Заходи ,пов'язані з поліпшенням питної води</t>
  </si>
  <si>
    <t>Взяття на баланс водопровідних та каналізаційних мереж збудованих кооперативами та, ті власники яких не визначені</t>
  </si>
  <si>
    <t>Охорона і раціональне використання джерел питного водопостачання</t>
  </si>
  <si>
    <t>Розвиток та реконструкція систем водопостачання та водовідведення та 	покращення стану інженерних мереж, споруд та систем водопостачання, зон санітарної охорони джерел водопостачання, 	створення сприятливих умов для залучення інвестиційних ресурсів з метою технічного переоснащення систем питного водопостачання та водовідведення</t>
  </si>
  <si>
    <t>Розширення мережі водопостачання та водовідведення Менської ТГ шляхом будівництва нових ділянок водопроводів та каналізаційних колекторів</t>
  </si>
  <si>
    <t>поліпшення забезпечення населення питною водою нормативної якості в межах науково обґрунтованих нормативів питного водоспоживання</t>
  </si>
  <si>
    <t>охорона та раціональне використання джерел питного водопостачання</t>
  </si>
  <si>
    <t>розвиток мережі централізованого забезпечення споживачів питною водою</t>
  </si>
  <si>
    <t>підвищення ефективності та надійності її функціонування,</t>
  </si>
  <si>
    <t>забезпечення конституційних прав громадян на достатній життєвий рівень та екологічну безпеку</t>
  </si>
  <si>
    <t>ПРОГРАМА "Забезпечення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2025-2027 роки"</t>
  </si>
  <si>
    <t>УСЬОГО</t>
  </si>
  <si>
    <t>ПРОГРАМА "Забезпечення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2025-2027 роки"_x000D_
"</t>
  </si>
  <si>
    <t>затрат</t>
  </si>
  <si>
    <t>Z1</t>
  </si>
  <si>
    <t>відбір аналізів та досл.якості питної води</t>
  </si>
  <si>
    <t>грн.</t>
  </si>
  <si>
    <t>кошторис</t>
  </si>
  <si>
    <t>інші витрати передбачені програмою</t>
  </si>
  <si>
    <t>витрати передбачені на прибання насосів</t>
  </si>
  <si>
    <t>аварійно -відновлювальні роботи</t>
  </si>
  <si>
    <t>Купівля комплектуючих для енергозберігання</t>
  </si>
  <si>
    <t>Встановлення та монтаж комплектуючих</t>
  </si>
  <si>
    <t>витрати передбачені на виготовлення топографічної зйомки М1:500</t>
  </si>
  <si>
    <t>витрати передбачені на проведення незалежної оцінки</t>
  </si>
  <si>
    <t>витрати передбачені на виготовлення ПКД та проведення експертизи</t>
  </si>
  <si>
    <t>Витрати на виготовлення технічної документації на земельні діляники, на яких розміщені артезіанські свердловини</t>
  </si>
  <si>
    <t>продукту</t>
  </si>
  <si>
    <t>кількість проведених аналізів</t>
  </si>
  <si>
    <t>шт.</t>
  </si>
  <si>
    <t>інф.довідка</t>
  </si>
  <si>
    <t>кількість придбаних насосів</t>
  </si>
  <si>
    <t>розрахунок</t>
  </si>
  <si>
    <t>кількість заходів</t>
  </si>
  <si>
    <t>од.</t>
  </si>
  <si>
    <t>розрахунково</t>
  </si>
  <si>
    <t>Кількість комплектуючих</t>
  </si>
  <si>
    <t>кількість топографічних зйомок</t>
  </si>
  <si>
    <t>кількість проведених незалежних оцінок</t>
  </si>
  <si>
    <t>Кількість виготовлених проектів</t>
  </si>
  <si>
    <t>Кількість виготовлених проєктів землеустрою</t>
  </si>
  <si>
    <t>рішення сесії</t>
  </si>
  <si>
    <t>ефективності</t>
  </si>
  <si>
    <t>середні витрати на проведення аналізу</t>
  </si>
  <si>
    <t>середні витрати на прибання насосів</t>
  </si>
  <si>
    <t>середні витрати на проведення одного заходу</t>
  </si>
  <si>
    <t>тис.грн.</t>
  </si>
  <si>
    <t>середні витрати</t>
  </si>
  <si>
    <t>Середні витрати на комлектуючі</t>
  </si>
  <si>
    <t>Середні витрати на виготовлення топрографічних зйомок</t>
  </si>
  <si>
    <t>Середні витрати на проведення незалежної оцінки</t>
  </si>
  <si>
    <t>Середні витрати на виготовлення ПКД та проведення експертизи</t>
  </si>
  <si>
    <t>Середні витрати на 1 проєкт землеустрою</t>
  </si>
  <si>
    <t>якості</t>
  </si>
  <si>
    <t>відсоток населення, яке забезпечене питною водою належної якості, до загальної кількості населення</t>
  </si>
  <si>
    <t>відс.</t>
  </si>
  <si>
    <t>- Закон України про місцеве самоврядуання в Україні"_x000D_
-Водний кодекс України,_x000D_
- Закон України «Про питну воду, питне водопостачання та водовідведення», _x000D_
- Закон України «Про охорону навколишнього природного середовища», -_x000D_
- Розпорядження Кабінету Міністрів України «Про схвалення Концепції Загальнодержавної цільової соціальної програми «Питна вода України» на 2022-2026 роки», _x000D_
- ПРОГРАМА "Забезпечення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2025-2027 роки"- рішення 56 сесії 8 скликання №723 від 19.12.2024 року, рішення 57 сесії 8 скликання №03 від 17.01.2025 року, рішення 59 сесії 8 скликання №144 від 24.03.2025 року.</t>
  </si>
  <si>
    <t>- забезпечення населення якісною питною водою;_x000D_
- взяття на баланс водопровідних та каналізаційних мереж збудованих кооперативами та, ті власники яких не визначені;_x000D_
-	охорона і раціональне використання джерел питного водопостачання;_x000D_
-	розвиток та реконструкція систем водопостачання та водовідведення;_x000D_
-	покращення стану інженерних мереж, споруд та систем водопостачання, зон санітарної охорони джерел водопостачання;_x000D_
-	створення сприятливих умов для залучення інвестиційних ресурсів з метою технічного переоснащення систем питного водопостачання та водовідведення;_x000D_
-	розширення мережі водопостачання та водовідведення Менської ТГ шляхом будівництва нових ділянок водопроводів та каналізаційних колекторів.</t>
  </si>
  <si>
    <t>0100000</t>
  </si>
  <si>
    <t>26.03.2025</t>
  </si>
  <si>
    <t>72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</si>
  <si>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</si>
  <si>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</si>
  <si>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</si>
  <si>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</si>
  <si>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</si>
  <si>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</si>
  <si>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</si>
  <si>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</si>
  <si>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</si>
  <si>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</si>
  <si>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</si>
  <si>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0116040</t>
  </si>
  <si>
    <t>Заходи, пов`язані з поліпшенням питної води</t>
  </si>
  <si>
    <t>Менська мiська рада</t>
  </si>
  <si>
    <t>0110000</t>
  </si>
  <si>
    <t>6040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</si>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</sst>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125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126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123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135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122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126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138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136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140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141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137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427300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233000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194300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 x14ac:dyDescent="0.2">
      <c r="A26" s="107" t="s">
        <v>120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25.5" customHeight="1" x14ac:dyDescent="0.2">
      <c r="A35" s="43">
        <v>4</v>
      </c>
      <c r="B35" s="43"/>
      <c r="C35" s="43"/>
      <c r="D35" s="43"/>
      <c r="E35" s="43"/>
      <c r="F35" s="43"/>
      <c r="G35" s="86" t="s">
        <v>67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12.75" customHeight="1" x14ac:dyDescent="0.2">
      <c r="A36" s="43">
        <v>5</v>
      </c>
      <c r="B36" s="43"/>
      <c r="C36" s="43"/>
      <c r="D36" s="43"/>
      <c r="E36" s="43"/>
      <c r="F36" s="43"/>
      <c r="G36" s="86" t="s">
        <v>68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9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44" t="s">
        <v>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10.25" customHeight="1" x14ac:dyDescent="0.2">
      <c r="A39" s="107" t="s">
        <v>121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44" t="s">
        <v>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</row>
    <row r="42" spans="1:79" ht="27.75" customHeight="1" x14ac:dyDescent="0.2">
      <c r="A42" s="49" t="s">
        <v>27</v>
      </c>
      <c r="B42" s="49"/>
      <c r="C42" s="49"/>
      <c r="D42" s="49"/>
      <c r="E42" s="49"/>
      <c r="F42" s="49"/>
      <c r="G42" s="50" t="s">
        <v>24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 ht="15.75" hidden="1" x14ac:dyDescent="0.2">
      <c r="A43" s="38">
        <v>1</v>
      </c>
      <c r="B43" s="38"/>
      <c r="C43" s="38"/>
      <c r="D43" s="38"/>
      <c r="E43" s="38"/>
      <c r="F43" s="38"/>
      <c r="G43" s="50">
        <v>2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2"/>
    </row>
    <row r="44" spans="1:79" ht="10.5" hidden="1" customHeight="1" x14ac:dyDescent="0.2">
      <c r="A44" s="43" t="s">
        <v>6</v>
      </c>
      <c r="B44" s="43"/>
      <c r="C44" s="43"/>
      <c r="D44" s="43"/>
      <c r="E44" s="43"/>
      <c r="F44" s="43"/>
      <c r="G44" s="66" t="s">
        <v>7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8"/>
      <c r="CA44" s="1" t="s">
        <v>11</v>
      </c>
    </row>
    <row r="45" spans="1:79" ht="12.75" customHeight="1" x14ac:dyDescent="0.2">
      <c r="A45" s="43">
        <v>1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  <c r="CA45" s="1" t="s">
        <v>12</v>
      </c>
    </row>
    <row r="46" spans="1:79" ht="12.75" customHeight="1" x14ac:dyDescent="0.2">
      <c r="A46" s="43">
        <v>2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 x14ac:dyDescent="0.2">
      <c r="A47" s="43">
        <v>3</v>
      </c>
      <c r="B47" s="43"/>
      <c r="C47" s="43"/>
      <c r="D47" s="43"/>
      <c r="E47" s="43"/>
      <c r="F47" s="43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43">
        <v>4</v>
      </c>
      <c r="B48" s="43"/>
      <c r="C48" s="43"/>
      <c r="D48" s="43"/>
      <c r="E48" s="43"/>
      <c r="F48" s="43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2.75" customHeight="1" x14ac:dyDescent="0.2">
      <c r="A49" s="43">
        <v>5</v>
      </c>
      <c r="B49" s="43"/>
      <c r="C49" s="43"/>
      <c r="D49" s="43"/>
      <c r="E49" s="43"/>
      <c r="F49" s="43"/>
      <c r="G49" s="86" t="s">
        <v>73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 x14ac:dyDescent="0.2">
      <c r="A51" s="44" t="s">
        <v>40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customHeight="1" x14ac:dyDescent="0.2">
      <c r="A52" s="48" t="s">
        <v>134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22"/>
      <c r="BB52" s="22"/>
      <c r="BC52" s="22"/>
      <c r="BD52" s="22"/>
      <c r="BE52" s="22"/>
      <c r="BF52" s="22"/>
      <c r="BG52" s="22"/>
      <c r="BH52" s="22"/>
      <c r="BI52" s="6"/>
      <c r="BJ52" s="6"/>
      <c r="BK52" s="6"/>
      <c r="BL52" s="6"/>
    </row>
    <row r="53" spans="1:79" ht="15.95" customHeight="1" x14ac:dyDescent="0.2">
      <c r="A53" s="38" t="s">
        <v>27</v>
      </c>
      <c r="B53" s="38"/>
      <c r="C53" s="38"/>
      <c r="D53" s="60" t="s">
        <v>25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38" t="s">
        <v>28</v>
      </c>
      <c r="AD53" s="38"/>
      <c r="AE53" s="38"/>
      <c r="AF53" s="38"/>
      <c r="AG53" s="38"/>
      <c r="AH53" s="38"/>
      <c r="AI53" s="38"/>
      <c r="AJ53" s="38"/>
      <c r="AK53" s="38" t="s">
        <v>29</v>
      </c>
      <c r="AL53" s="38"/>
      <c r="AM53" s="38"/>
      <c r="AN53" s="38"/>
      <c r="AO53" s="38"/>
      <c r="AP53" s="38"/>
      <c r="AQ53" s="38"/>
      <c r="AR53" s="38"/>
      <c r="AS53" s="38" t="s">
        <v>26</v>
      </c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29.1" customHeight="1" x14ac:dyDescent="0.2">
      <c r="A54" s="38"/>
      <c r="B54" s="38"/>
      <c r="C54" s="38"/>
      <c r="D54" s="6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5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ht="15.75" x14ac:dyDescent="0.2">
      <c r="A55" s="38">
        <v>1</v>
      </c>
      <c r="B55" s="38"/>
      <c r="C55" s="38"/>
      <c r="D55" s="39">
        <v>2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1"/>
      <c r="AC55" s="38">
        <v>3</v>
      </c>
      <c r="AD55" s="38"/>
      <c r="AE55" s="38"/>
      <c r="AF55" s="38"/>
      <c r="AG55" s="38"/>
      <c r="AH55" s="38"/>
      <c r="AI55" s="38"/>
      <c r="AJ55" s="38"/>
      <c r="AK55" s="38">
        <v>4</v>
      </c>
      <c r="AL55" s="38"/>
      <c r="AM55" s="38"/>
      <c r="AN55" s="38"/>
      <c r="AO55" s="38"/>
      <c r="AP55" s="38"/>
      <c r="AQ55" s="38"/>
      <c r="AR55" s="38"/>
      <c r="AS55" s="38">
        <v>5</v>
      </c>
      <c r="AT55" s="38"/>
      <c r="AU55" s="38"/>
      <c r="AV55" s="38"/>
      <c r="AW55" s="38"/>
      <c r="AX55" s="38"/>
      <c r="AY55" s="38"/>
      <c r="AZ55" s="38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ht="12.75" hidden="1" customHeight="1" x14ac:dyDescent="0.2">
      <c r="A56" s="43" t="s">
        <v>6</v>
      </c>
      <c r="B56" s="43"/>
      <c r="C56" s="43"/>
      <c r="D56" s="76" t="s">
        <v>7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8"/>
      <c r="AC56" s="70" t="s">
        <v>8</v>
      </c>
      <c r="AD56" s="70"/>
      <c r="AE56" s="70"/>
      <c r="AF56" s="70"/>
      <c r="AG56" s="70"/>
      <c r="AH56" s="70"/>
      <c r="AI56" s="70"/>
      <c r="AJ56" s="70"/>
      <c r="AK56" s="70" t="s">
        <v>9</v>
      </c>
      <c r="AL56" s="70"/>
      <c r="AM56" s="70"/>
      <c r="AN56" s="70"/>
      <c r="AO56" s="70"/>
      <c r="AP56" s="70"/>
      <c r="AQ56" s="70"/>
      <c r="AR56" s="70"/>
      <c r="AS56" s="72" t="s">
        <v>10</v>
      </c>
      <c r="AT56" s="70"/>
      <c r="AU56" s="70"/>
      <c r="AV56" s="70"/>
      <c r="AW56" s="70"/>
      <c r="AX56" s="70"/>
      <c r="AY56" s="70"/>
      <c r="AZ56" s="70"/>
      <c r="BA56" s="19"/>
      <c r="BB56" s="20"/>
      <c r="BC56" s="20"/>
      <c r="BD56" s="20"/>
      <c r="BE56" s="20"/>
      <c r="BF56" s="20"/>
      <c r="BG56" s="20"/>
      <c r="BH56" s="20"/>
      <c r="CA56" s="4" t="s">
        <v>13</v>
      </c>
    </row>
    <row r="57" spans="1:79" ht="38.25" customHeight="1" x14ac:dyDescent="0.2">
      <c r="A57" s="43">
        <v>1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233000</v>
      </c>
      <c r="AD57" s="53"/>
      <c r="AE57" s="53"/>
      <c r="AF57" s="53"/>
      <c r="AG57" s="53"/>
      <c r="AH57" s="53"/>
      <c r="AI57" s="53"/>
      <c r="AJ57" s="53"/>
      <c r="AK57" s="53">
        <v>194300</v>
      </c>
      <c r="AL57" s="53"/>
      <c r="AM57" s="53"/>
      <c r="AN57" s="53"/>
      <c r="AO57" s="53"/>
      <c r="AP57" s="53"/>
      <c r="AQ57" s="53"/>
      <c r="AR57" s="53"/>
      <c r="AS57" s="53">
        <f>AC57+AK57</f>
        <v>427300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  <c r="CA57" s="1" t="s">
        <v>14</v>
      </c>
    </row>
    <row r="58" spans="1:79" s="4" customFormat="1" x14ac:dyDescent="0.2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233000</v>
      </c>
      <c r="AD58" s="94"/>
      <c r="AE58" s="94"/>
      <c r="AF58" s="94"/>
      <c r="AG58" s="94"/>
      <c r="AH58" s="94"/>
      <c r="AI58" s="94"/>
      <c r="AJ58" s="94"/>
      <c r="AK58" s="94">
        <v>194300</v>
      </c>
      <c r="AL58" s="94"/>
      <c r="AM58" s="94"/>
      <c r="AN58" s="94"/>
      <c r="AO58" s="94"/>
      <c r="AP58" s="94"/>
      <c r="AQ58" s="94"/>
      <c r="AR58" s="94"/>
      <c r="AS58" s="94">
        <f>AC58+AK58</f>
        <v>427300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">
      <c r="A60" s="57" t="s">
        <v>41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15" customHeight="1" x14ac:dyDescent="0.2">
      <c r="A61" s="48" t="s">
        <v>134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38" t="s">
        <v>27</v>
      </c>
      <c r="B62" s="38"/>
      <c r="C62" s="38"/>
      <c r="D62" s="60" t="s">
        <v>33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38" t="s">
        <v>28</v>
      </c>
      <c r="AC62" s="38"/>
      <c r="AD62" s="38"/>
      <c r="AE62" s="38"/>
      <c r="AF62" s="38"/>
      <c r="AG62" s="38"/>
      <c r="AH62" s="38"/>
      <c r="AI62" s="38"/>
      <c r="AJ62" s="38" t="s">
        <v>29</v>
      </c>
      <c r="AK62" s="38"/>
      <c r="AL62" s="38"/>
      <c r="AM62" s="38"/>
      <c r="AN62" s="38"/>
      <c r="AO62" s="38"/>
      <c r="AP62" s="38"/>
      <c r="AQ62" s="38"/>
      <c r="AR62" s="38" t="s">
        <v>26</v>
      </c>
      <c r="AS62" s="38"/>
      <c r="AT62" s="38"/>
      <c r="AU62" s="38"/>
      <c r="AV62" s="38"/>
      <c r="AW62" s="38"/>
      <c r="AX62" s="38"/>
      <c r="AY62" s="38"/>
    </row>
    <row r="63" spans="1:79" ht="29.1" customHeight="1" x14ac:dyDescent="0.2">
      <c r="A63" s="38"/>
      <c r="B63" s="38"/>
      <c r="C63" s="38"/>
      <c r="D63" s="63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</row>
    <row r="64" spans="1:79" ht="15.75" customHeight="1" x14ac:dyDescent="0.2">
      <c r="A64" s="38">
        <v>1</v>
      </c>
      <c r="B64" s="38"/>
      <c r="C64" s="38"/>
      <c r="D64" s="39">
        <v>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1"/>
      <c r="AB64" s="38">
        <v>3</v>
      </c>
      <c r="AC64" s="38"/>
      <c r="AD64" s="38"/>
      <c r="AE64" s="38"/>
      <c r="AF64" s="38"/>
      <c r="AG64" s="38"/>
      <c r="AH64" s="38"/>
      <c r="AI64" s="38"/>
      <c r="AJ64" s="38">
        <v>4</v>
      </c>
      <c r="AK64" s="38"/>
      <c r="AL64" s="38"/>
      <c r="AM64" s="38"/>
      <c r="AN64" s="38"/>
      <c r="AO64" s="38"/>
      <c r="AP64" s="38"/>
      <c r="AQ64" s="38"/>
      <c r="AR64" s="38">
        <v>5</v>
      </c>
      <c r="AS64" s="38"/>
      <c r="AT64" s="38"/>
      <c r="AU64" s="38"/>
      <c r="AV64" s="38"/>
      <c r="AW64" s="38"/>
      <c r="AX64" s="38"/>
      <c r="AY64" s="38"/>
    </row>
    <row r="65" spans="1:79" ht="12.75" hidden="1" customHeight="1" x14ac:dyDescent="0.2">
      <c r="A65" s="43" t="s">
        <v>6</v>
      </c>
      <c r="B65" s="43"/>
      <c r="C65" s="43"/>
      <c r="D65" s="66" t="s">
        <v>7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8"/>
      <c r="AB65" s="70" t="s">
        <v>8</v>
      </c>
      <c r="AC65" s="70"/>
      <c r="AD65" s="70"/>
      <c r="AE65" s="70"/>
      <c r="AF65" s="70"/>
      <c r="AG65" s="70"/>
      <c r="AH65" s="70"/>
      <c r="AI65" s="70"/>
      <c r="AJ65" s="70" t="s">
        <v>9</v>
      </c>
      <c r="AK65" s="70"/>
      <c r="AL65" s="70"/>
      <c r="AM65" s="70"/>
      <c r="AN65" s="70"/>
      <c r="AO65" s="70"/>
      <c r="AP65" s="70"/>
      <c r="AQ65" s="70"/>
      <c r="AR65" s="70" t="s">
        <v>10</v>
      </c>
      <c r="AS65" s="70"/>
      <c r="AT65" s="70"/>
      <c r="AU65" s="70"/>
      <c r="AV65" s="70"/>
      <c r="AW65" s="70"/>
      <c r="AX65" s="70"/>
      <c r="AY65" s="70"/>
      <c r="CA65" s="1" t="s">
        <v>15</v>
      </c>
    </row>
    <row r="66" spans="1:79" ht="51" customHeight="1" x14ac:dyDescent="0.2">
      <c r="A66" s="43">
        <v>1</v>
      </c>
      <c r="B66" s="43"/>
      <c r="C66" s="43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3">
        <v>233000</v>
      </c>
      <c r="AC66" s="53"/>
      <c r="AD66" s="53"/>
      <c r="AE66" s="53"/>
      <c r="AF66" s="53"/>
      <c r="AG66" s="53"/>
      <c r="AH66" s="53"/>
      <c r="AI66" s="53"/>
      <c r="AJ66" s="53">
        <v>194300</v>
      </c>
      <c r="AK66" s="53"/>
      <c r="AL66" s="53"/>
      <c r="AM66" s="53"/>
      <c r="AN66" s="53"/>
      <c r="AO66" s="53"/>
      <c r="AP66" s="53"/>
      <c r="AQ66" s="53"/>
      <c r="AR66" s="53">
        <f>AB66+AJ66</f>
        <v>427300</v>
      </c>
      <c r="AS66" s="53"/>
      <c r="AT66" s="53"/>
      <c r="AU66" s="53"/>
      <c r="AV66" s="53"/>
      <c r="AW66" s="53"/>
      <c r="AX66" s="53"/>
      <c r="AY66" s="53"/>
      <c r="CA66" s="1" t="s">
        <v>16</v>
      </c>
    </row>
    <row r="67" spans="1:79" s="4" customFormat="1" ht="12.75" customHeight="1" x14ac:dyDescent="0.2">
      <c r="A67" s="90"/>
      <c r="B67" s="90"/>
      <c r="C67" s="90"/>
      <c r="D67" s="91" t="s">
        <v>26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4">
        <v>233000</v>
      </c>
      <c r="AC67" s="94"/>
      <c r="AD67" s="94"/>
      <c r="AE67" s="94"/>
      <c r="AF67" s="94"/>
      <c r="AG67" s="94"/>
      <c r="AH67" s="94"/>
      <c r="AI67" s="94"/>
      <c r="AJ67" s="94">
        <v>194300</v>
      </c>
      <c r="AK67" s="94"/>
      <c r="AL67" s="94"/>
      <c r="AM67" s="94"/>
      <c r="AN67" s="94"/>
      <c r="AO67" s="94"/>
      <c r="AP67" s="94"/>
      <c r="AQ67" s="94"/>
      <c r="AR67" s="94">
        <f>AB67+AJ67</f>
        <v>427300</v>
      </c>
      <c r="AS67" s="94"/>
      <c r="AT67" s="94"/>
      <c r="AU67" s="94"/>
      <c r="AV67" s="94"/>
      <c r="AW67" s="94"/>
      <c r="AX67" s="94"/>
      <c r="AY67" s="94"/>
    </row>
    <row r="69" spans="1:79" ht="15.75" customHeight="1" x14ac:dyDescent="0.2">
      <c r="A69" s="44" t="s">
        <v>42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9" ht="30" customHeight="1" x14ac:dyDescent="0.2">
      <c r="A70" s="38" t="s">
        <v>27</v>
      </c>
      <c r="B70" s="38"/>
      <c r="C70" s="38"/>
      <c r="D70" s="38"/>
      <c r="E70" s="38"/>
      <c r="F70" s="38"/>
      <c r="G70" s="39" t="s">
        <v>43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2</v>
      </c>
      <c r="AA70" s="38"/>
      <c r="AB70" s="38"/>
      <c r="AC70" s="38"/>
      <c r="AD70" s="38"/>
      <c r="AE70" s="38" t="s">
        <v>1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 t="s">
        <v>28</v>
      </c>
      <c r="AP70" s="40"/>
      <c r="AQ70" s="40"/>
      <c r="AR70" s="40"/>
      <c r="AS70" s="40"/>
      <c r="AT70" s="40"/>
      <c r="AU70" s="40"/>
      <c r="AV70" s="41"/>
      <c r="AW70" s="39" t="s">
        <v>29</v>
      </c>
      <c r="AX70" s="40"/>
      <c r="AY70" s="40"/>
      <c r="AZ70" s="40"/>
      <c r="BA70" s="40"/>
      <c r="BB70" s="40"/>
      <c r="BC70" s="40"/>
      <c r="BD70" s="41"/>
      <c r="BE70" s="39" t="s">
        <v>26</v>
      </c>
      <c r="BF70" s="40"/>
      <c r="BG70" s="40"/>
      <c r="BH70" s="40"/>
      <c r="BI70" s="40"/>
      <c r="BJ70" s="40"/>
      <c r="BK70" s="40"/>
      <c r="BL70" s="41"/>
    </row>
    <row r="71" spans="1:79" ht="15.75" customHeight="1" x14ac:dyDescent="0.2">
      <c r="A71" s="38">
        <v>1</v>
      </c>
      <c r="B71" s="38"/>
      <c r="C71" s="38"/>
      <c r="D71" s="38"/>
      <c r="E71" s="38"/>
      <c r="F71" s="38"/>
      <c r="G71" s="39">
        <v>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>
        <v>3</v>
      </c>
      <c r="AA71" s="38"/>
      <c r="AB71" s="38"/>
      <c r="AC71" s="38"/>
      <c r="AD71" s="38"/>
      <c r="AE71" s="38">
        <v>4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>
        <v>5</v>
      </c>
      <c r="AP71" s="38"/>
      <c r="AQ71" s="38"/>
      <c r="AR71" s="38"/>
      <c r="AS71" s="38"/>
      <c r="AT71" s="38"/>
      <c r="AU71" s="38"/>
      <c r="AV71" s="38"/>
      <c r="AW71" s="38">
        <v>6</v>
      </c>
      <c r="AX71" s="38"/>
      <c r="AY71" s="38"/>
      <c r="AZ71" s="38"/>
      <c r="BA71" s="38"/>
      <c r="BB71" s="38"/>
      <c r="BC71" s="38"/>
      <c r="BD71" s="38"/>
      <c r="BE71" s="38">
        <v>7</v>
      </c>
      <c r="BF71" s="38"/>
      <c r="BG71" s="38"/>
      <c r="BH71" s="38"/>
      <c r="BI71" s="38"/>
      <c r="BJ71" s="38"/>
      <c r="BK71" s="38"/>
      <c r="BL71" s="38"/>
    </row>
    <row r="72" spans="1:79" ht="12.75" hidden="1" customHeight="1" x14ac:dyDescent="0.2">
      <c r="A72" s="43" t="s">
        <v>32</v>
      </c>
      <c r="B72" s="43"/>
      <c r="C72" s="43"/>
      <c r="D72" s="43"/>
      <c r="E72" s="43"/>
      <c r="F72" s="43"/>
      <c r="G72" s="66" t="s">
        <v>7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43" t="s">
        <v>19</v>
      </c>
      <c r="AA72" s="43"/>
      <c r="AB72" s="43"/>
      <c r="AC72" s="43"/>
      <c r="AD72" s="43"/>
      <c r="AE72" s="69" t="s">
        <v>31</v>
      </c>
      <c r="AF72" s="69"/>
      <c r="AG72" s="69"/>
      <c r="AH72" s="69"/>
      <c r="AI72" s="69"/>
      <c r="AJ72" s="69"/>
      <c r="AK72" s="69"/>
      <c r="AL72" s="69"/>
      <c r="AM72" s="69"/>
      <c r="AN72" s="66"/>
      <c r="AO72" s="70" t="s">
        <v>8</v>
      </c>
      <c r="AP72" s="70"/>
      <c r="AQ72" s="70"/>
      <c r="AR72" s="70"/>
      <c r="AS72" s="70"/>
      <c r="AT72" s="70"/>
      <c r="AU72" s="70"/>
      <c r="AV72" s="70"/>
      <c r="AW72" s="70" t="s">
        <v>30</v>
      </c>
      <c r="AX72" s="70"/>
      <c r="AY72" s="70"/>
      <c r="AZ72" s="70"/>
      <c r="BA72" s="70"/>
      <c r="BB72" s="70"/>
      <c r="BC72" s="70"/>
      <c r="BD72" s="70"/>
      <c r="BE72" s="70" t="s">
        <v>78</v>
      </c>
      <c r="BF72" s="70"/>
      <c r="BG72" s="70"/>
      <c r="BH72" s="70"/>
      <c r="BI72" s="70"/>
      <c r="BJ72" s="70"/>
      <c r="BK72" s="70"/>
      <c r="BL72" s="70"/>
      <c r="CA72" s="1" t="s">
        <v>17</v>
      </c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96" t="s">
        <v>77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CA73" s="4" t="s">
        <v>18</v>
      </c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79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80</v>
      </c>
      <c r="AA74" s="72"/>
      <c r="AB74" s="72"/>
      <c r="AC74" s="72"/>
      <c r="AD74" s="72"/>
      <c r="AE74" s="73" t="s">
        <v>81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50000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50000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80</v>
      </c>
      <c r="AA75" s="72"/>
      <c r="AB75" s="72"/>
      <c r="AC75" s="72"/>
      <c r="AD75" s="72"/>
      <c r="AE75" s="73" t="s">
        <v>81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19000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19000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80</v>
      </c>
      <c r="AA76" s="72"/>
      <c r="AB76" s="72"/>
      <c r="AC76" s="72"/>
      <c r="AD76" s="72"/>
      <c r="AE76" s="73" t="s">
        <v>81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15000</v>
      </c>
      <c r="AP76" s="53"/>
      <c r="AQ76" s="53"/>
      <c r="AR76" s="53"/>
      <c r="AS76" s="53"/>
      <c r="AT76" s="53"/>
      <c r="AU76" s="53"/>
      <c r="AV76" s="53"/>
      <c r="AW76" s="53">
        <v>194300</v>
      </c>
      <c r="AX76" s="53"/>
      <c r="AY76" s="53"/>
      <c r="AZ76" s="53"/>
      <c r="BA76" s="53"/>
      <c r="BB76" s="53"/>
      <c r="BC76" s="53"/>
      <c r="BD76" s="53"/>
      <c r="BE76" s="53">
        <v>209300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80</v>
      </c>
      <c r="AA77" s="72"/>
      <c r="AB77" s="72"/>
      <c r="AC77" s="72"/>
      <c r="AD77" s="72"/>
      <c r="AE77" s="73" t="s">
        <v>81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37000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37000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5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80</v>
      </c>
      <c r="AA78" s="72"/>
      <c r="AB78" s="72"/>
      <c r="AC78" s="72"/>
      <c r="AD78" s="72"/>
      <c r="AE78" s="73" t="s">
        <v>81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10000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10000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80</v>
      </c>
      <c r="AA79" s="72"/>
      <c r="AB79" s="72"/>
      <c r="AC79" s="72"/>
      <c r="AD79" s="72"/>
      <c r="AE79" s="73" t="s">
        <v>81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5000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5000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5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80</v>
      </c>
      <c r="AA80" s="72"/>
      <c r="AB80" s="72"/>
      <c r="AC80" s="72"/>
      <c r="AD80" s="72"/>
      <c r="AE80" s="73" t="s">
        <v>81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45000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45000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80</v>
      </c>
      <c r="AA81" s="72"/>
      <c r="AB81" s="72"/>
      <c r="AC81" s="72"/>
      <c r="AD81" s="72"/>
      <c r="AE81" s="73" t="s">
        <v>81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4000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4000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80</v>
      </c>
      <c r="AA82" s="72"/>
      <c r="AB82" s="72"/>
      <c r="AC82" s="72"/>
      <c r="AD82" s="72"/>
      <c r="AE82" s="73" t="s">
        <v>81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13960</v>
      </c>
      <c r="AX82" s="53"/>
      <c r="AY82" s="53"/>
      <c r="AZ82" s="53"/>
      <c r="BA82" s="53"/>
      <c r="BB82" s="53"/>
      <c r="BC82" s="53"/>
      <c r="BD82" s="53"/>
      <c r="BE82" s="53">
        <v>13960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80</v>
      </c>
      <c r="AA83" s="72"/>
      <c r="AB83" s="72"/>
      <c r="AC83" s="72"/>
      <c r="AD83" s="72"/>
      <c r="AE83" s="73" t="s">
        <v>81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48000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48000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93</v>
      </c>
      <c r="AA85" s="72"/>
      <c r="AB85" s="72"/>
      <c r="AC85" s="72"/>
      <c r="AD85" s="72"/>
      <c r="AE85" s="73" t="s">
        <v>94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25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5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93</v>
      </c>
      <c r="AA86" s="72"/>
      <c r="AB86" s="72"/>
      <c r="AC86" s="72"/>
      <c r="AD86" s="72"/>
      <c r="AE86" s="73" t="s">
        <v>96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1</v>
      </c>
      <c r="AP86" s="53"/>
      <c r="AQ86" s="53"/>
      <c r="AR86" s="53"/>
      <c r="AS86" s="53"/>
      <c r="AT86" s="53"/>
      <c r="AU86" s="53"/>
      <c r="AV86" s="53"/>
      <c r="AW86" s="53">
        <v>3</v>
      </c>
      <c r="AX86" s="53"/>
      <c r="AY86" s="53"/>
      <c r="AZ86" s="53"/>
      <c r="BA86" s="53"/>
      <c r="BB86" s="53"/>
      <c r="BC86" s="53"/>
      <c r="BD86" s="53"/>
      <c r="BE86" s="53">
        <v>4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0</v>
      </c>
      <c r="B87" s="43"/>
      <c r="C87" s="43"/>
      <c r="D87" s="43"/>
      <c r="E87" s="43"/>
      <c r="F87" s="43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98</v>
      </c>
      <c r="AA87" s="72"/>
      <c r="AB87" s="72"/>
      <c r="AC87" s="72"/>
      <c r="AD87" s="72"/>
      <c r="AE87" s="73" t="s">
        <v>99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1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5" t="s">
        <v>100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93</v>
      </c>
      <c r="AA88" s="72"/>
      <c r="AB88" s="72"/>
      <c r="AC88" s="72"/>
      <c r="AD88" s="72"/>
      <c r="AE88" s="73" t="s">
        <v>96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1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0</v>
      </c>
      <c r="B89" s="43"/>
      <c r="C89" s="43"/>
      <c r="D89" s="43"/>
      <c r="E89" s="43"/>
      <c r="F89" s="43"/>
      <c r="G89" s="85" t="s">
        <v>101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93</v>
      </c>
      <c r="AA89" s="72"/>
      <c r="AB89" s="72"/>
      <c r="AC89" s="72"/>
      <c r="AD89" s="72"/>
      <c r="AE89" s="73" t="s">
        <v>96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2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2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0</v>
      </c>
      <c r="B90" s="43"/>
      <c r="C90" s="43"/>
      <c r="D90" s="43"/>
      <c r="E90" s="43"/>
      <c r="F90" s="43"/>
      <c r="G90" s="85" t="s">
        <v>102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93</v>
      </c>
      <c r="AA90" s="72"/>
      <c r="AB90" s="72"/>
      <c r="AC90" s="72"/>
      <c r="AD90" s="72"/>
      <c r="AE90" s="73" t="s">
        <v>96</v>
      </c>
      <c r="AF90" s="73"/>
      <c r="AG90" s="73"/>
      <c r="AH90" s="73"/>
      <c r="AI90" s="73"/>
      <c r="AJ90" s="73"/>
      <c r="AK90" s="73"/>
      <c r="AL90" s="73"/>
      <c r="AM90" s="73"/>
      <c r="AN90" s="54"/>
      <c r="AO90" s="53">
        <v>1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43">
        <v>0</v>
      </c>
      <c r="B91" s="43"/>
      <c r="C91" s="43"/>
      <c r="D91" s="43"/>
      <c r="E91" s="43"/>
      <c r="F91" s="43"/>
      <c r="G91" s="85" t="s">
        <v>103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93</v>
      </c>
      <c r="AA91" s="72"/>
      <c r="AB91" s="72"/>
      <c r="AC91" s="72"/>
      <c r="AD91" s="72"/>
      <c r="AE91" s="73" t="s">
        <v>94</v>
      </c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1</v>
      </c>
      <c r="AX91" s="53"/>
      <c r="AY91" s="53"/>
      <c r="AZ91" s="53"/>
      <c r="BA91" s="53"/>
      <c r="BB91" s="53"/>
      <c r="BC91" s="53"/>
      <c r="BD91" s="53"/>
      <c r="BE91" s="53">
        <v>1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5" t="s">
        <v>104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93</v>
      </c>
      <c r="AA92" s="72"/>
      <c r="AB92" s="72"/>
      <c r="AC92" s="72"/>
      <c r="AD92" s="72"/>
      <c r="AE92" s="73" t="s">
        <v>105</v>
      </c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6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6</v>
      </c>
      <c r="BF92" s="53"/>
      <c r="BG92" s="53"/>
      <c r="BH92" s="53"/>
      <c r="BI92" s="53"/>
      <c r="BJ92" s="53"/>
      <c r="BK92" s="53"/>
      <c r="BL92" s="53"/>
    </row>
    <row r="93" spans="1:64" s="4" customFormat="1" ht="12.75" customHeight="1" x14ac:dyDescent="0.2">
      <c r="A93" s="90">
        <v>0</v>
      </c>
      <c r="B93" s="90"/>
      <c r="C93" s="90"/>
      <c r="D93" s="90"/>
      <c r="E93" s="90"/>
      <c r="F93" s="90"/>
      <c r="G93" s="102" t="s">
        <v>106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99"/>
      <c r="AA93" s="99"/>
      <c r="AB93" s="99"/>
      <c r="AC93" s="99"/>
      <c r="AD93" s="99"/>
      <c r="AE93" s="100"/>
      <c r="AF93" s="100"/>
      <c r="AG93" s="100"/>
      <c r="AH93" s="100"/>
      <c r="AI93" s="100"/>
      <c r="AJ93" s="100"/>
      <c r="AK93" s="100"/>
      <c r="AL93" s="100"/>
      <c r="AM93" s="100"/>
      <c r="AN93" s="101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64" ht="12.75" customHeight="1" x14ac:dyDescent="0.2">
      <c r="A94" s="43">
        <v>0</v>
      </c>
      <c r="B94" s="43"/>
      <c r="C94" s="43"/>
      <c r="D94" s="43"/>
      <c r="E94" s="43"/>
      <c r="F94" s="43"/>
      <c r="G94" s="85" t="s">
        <v>107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80</v>
      </c>
      <c r="AA94" s="72"/>
      <c r="AB94" s="72"/>
      <c r="AC94" s="72"/>
      <c r="AD94" s="72"/>
      <c r="AE94" s="73" t="s">
        <v>94</v>
      </c>
      <c r="AF94" s="73"/>
      <c r="AG94" s="73"/>
      <c r="AH94" s="73"/>
      <c r="AI94" s="73"/>
      <c r="AJ94" s="73"/>
      <c r="AK94" s="73"/>
      <c r="AL94" s="73"/>
      <c r="AM94" s="73"/>
      <c r="AN94" s="54"/>
      <c r="AO94" s="53">
        <v>2000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2000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0</v>
      </c>
      <c r="B95" s="43"/>
      <c r="C95" s="43"/>
      <c r="D95" s="43"/>
      <c r="E95" s="43"/>
      <c r="F95" s="43"/>
      <c r="G95" s="85" t="s">
        <v>108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80</v>
      </c>
      <c r="AA95" s="72"/>
      <c r="AB95" s="72"/>
      <c r="AC95" s="72"/>
      <c r="AD95" s="72"/>
      <c r="AE95" s="73" t="s">
        <v>81</v>
      </c>
      <c r="AF95" s="73"/>
      <c r="AG95" s="73"/>
      <c r="AH95" s="73"/>
      <c r="AI95" s="73"/>
      <c r="AJ95" s="73"/>
      <c r="AK95" s="73"/>
      <c r="AL95" s="73"/>
      <c r="AM95" s="73"/>
      <c r="AN95" s="54"/>
      <c r="AO95" s="53">
        <v>15000</v>
      </c>
      <c r="AP95" s="53"/>
      <c r="AQ95" s="53"/>
      <c r="AR95" s="53"/>
      <c r="AS95" s="53"/>
      <c r="AT95" s="53"/>
      <c r="AU95" s="53"/>
      <c r="AV95" s="53"/>
      <c r="AW95" s="53">
        <v>64766.67</v>
      </c>
      <c r="AX95" s="53"/>
      <c r="AY95" s="53"/>
      <c r="AZ95" s="53"/>
      <c r="BA95" s="53"/>
      <c r="BB95" s="53"/>
      <c r="BC95" s="53"/>
      <c r="BD95" s="53"/>
      <c r="BE95" s="53">
        <v>79766.67</v>
      </c>
      <c r="BF95" s="53"/>
      <c r="BG95" s="53"/>
      <c r="BH95" s="53"/>
      <c r="BI95" s="53"/>
      <c r="BJ95" s="53"/>
      <c r="BK95" s="53"/>
      <c r="BL95" s="53"/>
    </row>
    <row r="96" spans="1:64" ht="12.75" customHeight="1" x14ac:dyDescent="0.2">
      <c r="A96" s="43">
        <v>0</v>
      </c>
      <c r="B96" s="43"/>
      <c r="C96" s="43"/>
      <c r="D96" s="43"/>
      <c r="E96" s="43"/>
      <c r="F96" s="43"/>
      <c r="G96" s="85" t="s">
        <v>109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110</v>
      </c>
      <c r="AA96" s="72"/>
      <c r="AB96" s="72"/>
      <c r="AC96" s="72"/>
      <c r="AD96" s="72"/>
      <c r="AE96" s="73" t="s">
        <v>96</v>
      </c>
      <c r="AF96" s="73"/>
      <c r="AG96" s="73"/>
      <c r="AH96" s="73"/>
      <c r="AI96" s="73"/>
      <c r="AJ96" s="73"/>
      <c r="AK96" s="73"/>
      <c r="AL96" s="73"/>
      <c r="AM96" s="73"/>
      <c r="AN96" s="54"/>
      <c r="AO96" s="53">
        <v>37000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37000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0</v>
      </c>
      <c r="B97" s="43"/>
      <c r="C97" s="43"/>
      <c r="D97" s="43"/>
      <c r="E97" s="43"/>
      <c r="F97" s="43"/>
      <c r="G97" s="85" t="s">
        <v>111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80</v>
      </c>
      <c r="AA97" s="72"/>
      <c r="AB97" s="72"/>
      <c r="AC97" s="72"/>
      <c r="AD97" s="72"/>
      <c r="AE97" s="73" t="s">
        <v>96</v>
      </c>
      <c r="AF97" s="73"/>
      <c r="AG97" s="73"/>
      <c r="AH97" s="73"/>
      <c r="AI97" s="73"/>
      <c r="AJ97" s="73"/>
      <c r="AK97" s="73"/>
      <c r="AL97" s="73"/>
      <c r="AM97" s="73"/>
      <c r="AN97" s="54"/>
      <c r="AO97" s="53">
        <v>5000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5000</v>
      </c>
      <c r="BF97" s="53"/>
      <c r="BG97" s="53"/>
      <c r="BH97" s="53"/>
      <c r="BI97" s="53"/>
      <c r="BJ97" s="53"/>
      <c r="BK97" s="53"/>
      <c r="BL97" s="53"/>
    </row>
    <row r="98" spans="1:64" ht="12.75" customHeight="1" x14ac:dyDescent="0.2">
      <c r="A98" s="43">
        <v>0</v>
      </c>
      <c r="B98" s="43"/>
      <c r="C98" s="43"/>
      <c r="D98" s="43"/>
      <c r="E98" s="43"/>
      <c r="F98" s="43"/>
      <c r="G98" s="85" t="s">
        <v>112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80</v>
      </c>
      <c r="AA98" s="72"/>
      <c r="AB98" s="72"/>
      <c r="AC98" s="72"/>
      <c r="AD98" s="72"/>
      <c r="AE98" s="73" t="s">
        <v>99</v>
      </c>
      <c r="AF98" s="73"/>
      <c r="AG98" s="73"/>
      <c r="AH98" s="73"/>
      <c r="AI98" s="73"/>
      <c r="AJ98" s="73"/>
      <c r="AK98" s="73"/>
      <c r="AL98" s="73"/>
      <c r="AM98" s="73"/>
      <c r="AN98" s="54"/>
      <c r="AO98" s="53">
        <v>10000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10000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5" t="s">
        <v>113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80</v>
      </c>
      <c r="AA99" s="72"/>
      <c r="AB99" s="72"/>
      <c r="AC99" s="72"/>
      <c r="AD99" s="72"/>
      <c r="AE99" s="73" t="s">
        <v>99</v>
      </c>
      <c r="AF99" s="73"/>
      <c r="AG99" s="73"/>
      <c r="AH99" s="73"/>
      <c r="AI99" s="73"/>
      <c r="AJ99" s="73"/>
      <c r="AK99" s="73"/>
      <c r="AL99" s="73"/>
      <c r="AM99" s="73"/>
      <c r="AN99" s="54"/>
      <c r="AO99" s="53">
        <v>22500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22500</v>
      </c>
      <c r="BF99" s="53"/>
      <c r="BG99" s="53"/>
      <c r="BH99" s="53"/>
      <c r="BI99" s="53"/>
      <c r="BJ99" s="53"/>
      <c r="BK99" s="53"/>
      <c r="BL99" s="53"/>
    </row>
    <row r="100" spans="1:64" ht="12.75" customHeight="1" x14ac:dyDescent="0.2">
      <c r="A100" s="43">
        <v>0</v>
      </c>
      <c r="B100" s="43"/>
      <c r="C100" s="43"/>
      <c r="D100" s="43"/>
      <c r="E100" s="43"/>
      <c r="F100" s="43"/>
      <c r="G100" s="85" t="s">
        <v>114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80</v>
      </c>
      <c r="AA100" s="72"/>
      <c r="AB100" s="72"/>
      <c r="AC100" s="72"/>
      <c r="AD100" s="72"/>
      <c r="AE100" s="73" t="s">
        <v>99</v>
      </c>
      <c r="AF100" s="73"/>
      <c r="AG100" s="73"/>
      <c r="AH100" s="73"/>
      <c r="AI100" s="73"/>
      <c r="AJ100" s="73"/>
      <c r="AK100" s="73"/>
      <c r="AL100" s="73"/>
      <c r="AM100" s="73"/>
      <c r="AN100" s="54"/>
      <c r="AO100" s="53">
        <v>4000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4000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 x14ac:dyDescent="0.2">
      <c r="A101" s="43">
        <v>0</v>
      </c>
      <c r="B101" s="43"/>
      <c r="C101" s="43"/>
      <c r="D101" s="43"/>
      <c r="E101" s="43"/>
      <c r="F101" s="43"/>
      <c r="G101" s="85" t="s">
        <v>115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80</v>
      </c>
      <c r="AA101" s="72"/>
      <c r="AB101" s="72"/>
      <c r="AC101" s="72"/>
      <c r="AD101" s="72"/>
      <c r="AE101" s="73" t="s">
        <v>99</v>
      </c>
      <c r="AF101" s="73"/>
      <c r="AG101" s="73"/>
      <c r="AH101" s="73"/>
      <c r="AI101" s="73"/>
      <c r="AJ101" s="73"/>
      <c r="AK101" s="73"/>
      <c r="AL101" s="73"/>
      <c r="AM101" s="73"/>
      <c r="AN101" s="54"/>
      <c r="AO101" s="53">
        <v>0</v>
      </c>
      <c r="AP101" s="53"/>
      <c r="AQ101" s="53"/>
      <c r="AR101" s="53"/>
      <c r="AS101" s="53"/>
      <c r="AT101" s="53"/>
      <c r="AU101" s="53"/>
      <c r="AV101" s="53"/>
      <c r="AW101" s="53">
        <v>13960</v>
      </c>
      <c r="AX101" s="53"/>
      <c r="AY101" s="53"/>
      <c r="AZ101" s="53"/>
      <c r="BA101" s="53"/>
      <c r="BB101" s="53"/>
      <c r="BC101" s="53"/>
      <c r="BD101" s="53"/>
      <c r="BE101" s="53">
        <v>13960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 x14ac:dyDescent="0.2">
      <c r="A102" s="43">
        <v>0</v>
      </c>
      <c r="B102" s="43"/>
      <c r="C102" s="43"/>
      <c r="D102" s="43"/>
      <c r="E102" s="43"/>
      <c r="F102" s="43"/>
      <c r="G102" s="85" t="s">
        <v>116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80</v>
      </c>
      <c r="AA102" s="72"/>
      <c r="AB102" s="72"/>
      <c r="AC102" s="72"/>
      <c r="AD102" s="72"/>
      <c r="AE102" s="73" t="s">
        <v>99</v>
      </c>
      <c r="AF102" s="73"/>
      <c r="AG102" s="73"/>
      <c r="AH102" s="73"/>
      <c r="AI102" s="73"/>
      <c r="AJ102" s="73"/>
      <c r="AK102" s="73"/>
      <c r="AL102" s="73"/>
      <c r="AM102" s="73"/>
      <c r="AN102" s="54"/>
      <c r="AO102" s="53">
        <v>8000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8000</v>
      </c>
      <c r="BF102" s="53"/>
      <c r="BG102" s="53"/>
      <c r="BH102" s="53"/>
      <c r="BI102" s="53"/>
      <c r="BJ102" s="53"/>
      <c r="BK102" s="53"/>
      <c r="BL102" s="53"/>
    </row>
    <row r="103" spans="1:64" s="4" customFormat="1" ht="12.75" customHeight="1" x14ac:dyDescent="0.2">
      <c r="A103" s="90">
        <v>0</v>
      </c>
      <c r="B103" s="90"/>
      <c r="C103" s="90"/>
      <c r="D103" s="90"/>
      <c r="E103" s="90"/>
      <c r="F103" s="90"/>
      <c r="G103" s="102" t="s">
        <v>117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99"/>
      <c r="AA103" s="99"/>
      <c r="AB103" s="99"/>
      <c r="AC103" s="99"/>
      <c r="AD103" s="99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1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</row>
    <row r="104" spans="1:64" ht="25.5" customHeight="1" x14ac:dyDescent="0.2">
      <c r="A104" s="43">
        <v>0</v>
      </c>
      <c r="B104" s="43"/>
      <c r="C104" s="43"/>
      <c r="D104" s="43"/>
      <c r="E104" s="43"/>
      <c r="F104" s="43"/>
      <c r="G104" s="85" t="s">
        <v>118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119</v>
      </c>
      <c r="AA104" s="72"/>
      <c r="AB104" s="72"/>
      <c r="AC104" s="72"/>
      <c r="AD104" s="72"/>
      <c r="AE104" s="73" t="s">
        <v>96</v>
      </c>
      <c r="AF104" s="73"/>
      <c r="AG104" s="73"/>
      <c r="AH104" s="73"/>
      <c r="AI104" s="73"/>
      <c r="AJ104" s="73"/>
      <c r="AK104" s="73"/>
      <c r="AL104" s="73"/>
      <c r="AM104" s="73"/>
      <c r="AN104" s="54"/>
      <c r="AO104" s="53">
        <v>100</v>
      </c>
      <c r="AP104" s="53"/>
      <c r="AQ104" s="53"/>
      <c r="AR104" s="53"/>
      <c r="AS104" s="53"/>
      <c r="AT104" s="53"/>
      <c r="AU104" s="53"/>
      <c r="AV104" s="53"/>
      <c r="AW104" s="53">
        <v>100</v>
      </c>
      <c r="AX104" s="53"/>
      <c r="AY104" s="53"/>
      <c r="AZ104" s="53"/>
      <c r="BA104" s="53"/>
      <c r="BB104" s="53"/>
      <c r="BC104" s="53"/>
      <c r="BD104" s="53"/>
      <c r="BE104" s="53">
        <v>200</v>
      </c>
      <c r="BF104" s="53"/>
      <c r="BG104" s="53"/>
      <c r="BH104" s="53"/>
      <c r="BI104" s="53"/>
      <c r="BJ104" s="53"/>
      <c r="BK104" s="53"/>
      <c r="BL104" s="53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">
      <c r="A107" s="114" t="s">
        <v>128</v>
      </c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5"/>
      <c r="AO107" s="116" t="s">
        <v>130</v>
      </c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</row>
    <row r="108" spans="1:64" x14ac:dyDescent="0.2">
      <c r="W108" s="42" t="s">
        <v>5</v>
      </c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O108" s="42" t="s">
        <v>63</v>
      </c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</row>
    <row r="109" spans="1:64" ht="15.75" customHeight="1" x14ac:dyDescent="0.2">
      <c r="A109" s="71" t="s">
        <v>3</v>
      </c>
      <c r="B109" s="71"/>
      <c r="C109" s="71"/>
      <c r="D109" s="71"/>
      <c r="E109" s="71"/>
      <c r="F109" s="71"/>
    </row>
    <row r="110" spans="1:64" ht="13.15" customHeight="1" x14ac:dyDescent="0.2">
      <c r="A110" s="111" t="s">
        <v>127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</row>
    <row r="111" spans="1:64" x14ac:dyDescent="0.2">
      <c r="A111" s="45" t="s">
        <v>46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75" customHeight="1" x14ac:dyDescent="0.2">
      <c r="A113" s="114" t="s">
        <v>129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5"/>
      <c r="AO113" s="116" t="s">
        <v>131</v>
      </c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</row>
    <row r="114" spans="1:59" x14ac:dyDescent="0.2">
      <c r="W114" s="42" t="s">
        <v>5</v>
      </c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O114" s="42" t="s">
        <v>63</v>
      </c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</row>
    <row r="115" spans="1:59" x14ac:dyDescent="0.2">
      <c r="A115" s="118">
        <v>45743</v>
      </c>
      <c r="B115" s="46"/>
      <c r="C115" s="46"/>
      <c r="D115" s="46"/>
      <c r="E115" s="46"/>
      <c r="F115" s="46"/>
      <c r="G115" s="46"/>
      <c r="H115" s="46"/>
    </row>
    <row r="116" spans="1:59" x14ac:dyDescent="0.2">
      <c r="A116" s="42" t="s">
        <v>44</v>
      </c>
      <c r="B116" s="42"/>
      <c r="C116" s="42"/>
      <c r="D116" s="42"/>
      <c r="E116" s="42"/>
      <c r="F116" s="42"/>
      <c r="G116" s="42"/>
      <c r="H116" s="42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45</v>
      </c>
    </row>
  </sheetData>
  <mergeCells count="393">
    <mergeCell ref="BE104:BL104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J67:AQ67"/>
    <mergeCell ref="AR67:AY67"/>
    <mergeCell ref="A58:C58"/>
    <mergeCell ref="D58:AB58"/>
    <mergeCell ref="AC58:AJ58"/>
    <mergeCell ref="AK58:AR58"/>
    <mergeCell ref="AS58:AZ58"/>
    <mergeCell ref="A48:F48"/>
    <mergeCell ref="G48:BL48"/>
    <mergeCell ref="A49:F49"/>
    <mergeCell ref="G49:BL49"/>
    <mergeCell ref="A46:F46"/>
    <mergeCell ref="G46:BL46"/>
    <mergeCell ref="A47:F47"/>
    <mergeCell ref="G47:BL47"/>
    <mergeCell ref="A34:F34"/>
    <mergeCell ref="G34:BL34"/>
    <mergeCell ref="A35:F35"/>
    <mergeCell ref="G35:BL35"/>
    <mergeCell ref="A36:F36"/>
    <mergeCell ref="G36:BL36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1:BD71"/>
    <mergeCell ref="BE71:BL71"/>
    <mergeCell ref="AS53:AZ54"/>
    <mergeCell ref="D53:AB54"/>
    <mergeCell ref="D55:AB55"/>
    <mergeCell ref="D56:AB56"/>
    <mergeCell ref="AC55:AJ55"/>
    <mergeCell ref="AC56:AJ56"/>
    <mergeCell ref="AK55:AR55"/>
    <mergeCell ref="AK56:AR56"/>
    <mergeCell ref="BE73:BL73"/>
    <mergeCell ref="AO72:AV72"/>
    <mergeCell ref="AW72:BD72"/>
    <mergeCell ref="BE72:BL72"/>
    <mergeCell ref="AW73:BD73"/>
    <mergeCell ref="AO73:AV73"/>
    <mergeCell ref="A25:BL25"/>
    <mergeCell ref="A26:BL26"/>
    <mergeCell ref="A28:BL28"/>
    <mergeCell ref="A31:F31"/>
    <mergeCell ref="G31:BL31"/>
    <mergeCell ref="A29:F29"/>
    <mergeCell ref="AO1:BL1"/>
    <mergeCell ref="A60:BL60"/>
    <mergeCell ref="A57:C57"/>
    <mergeCell ref="U22:AD22"/>
    <mergeCell ref="AE22:AR22"/>
    <mergeCell ref="AK57:AR57"/>
    <mergeCell ref="AS57:AZ57"/>
    <mergeCell ref="G29:BL29"/>
    <mergeCell ref="AS56:AZ56"/>
    <mergeCell ref="AS55:AZ55"/>
    <mergeCell ref="G43:BL43"/>
    <mergeCell ref="G44:BL44"/>
    <mergeCell ref="A45:F45"/>
    <mergeCell ref="A55:C55"/>
    <mergeCell ref="A56:C56"/>
    <mergeCell ref="G45:BL45"/>
    <mergeCell ref="A53:C54"/>
    <mergeCell ref="A52:AZ52"/>
    <mergeCell ref="A51:AZ51"/>
    <mergeCell ref="AC53:AJ54"/>
    <mergeCell ref="A66:C66"/>
    <mergeCell ref="D66:AA66"/>
    <mergeCell ref="AB66:AI66"/>
    <mergeCell ref="AJ66:AQ66"/>
    <mergeCell ref="AR66:AY66"/>
    <mergeCell ref="Z70:AD70"/>
    <mergeCell ref="G70:Y70"/>
    <mergeCell ref="A67:C67"/>
    <mergeCell ref="D67:AA67"/>
    <mergeCell ref="AB67:AI67"/>
    <mergeCell ref="AW70:BD70"/>
    <mergeCell ref="AO107:BG107"/>
    <mergeCell ref="A109:F109"/>
    <mergeCell ref="A73:F73"/>
    <mergeCell ref="Z73:AD73"/>
    <mergeCell ref="AE73:AN73"/>
    <mergeCell ref="A107:V107"/>
    <mergeCell ref="W107:AM107"/>
    <mergeCell ref="W108:AM108"/>
    <mergeCell ref="BE70:BL70"/>
    <mergeCell ref="AO108:BG108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2:BL2"/>
    <mergeCell ref="AO6:BF6"/>
    <mergeCell ref="AO4:BL4"/>
    <mergeCell ref="AO5:BL5"/>
    <mergeCell ref="AO3:BL3"/>
    <mergeCell ref="D62:AA63"/>
    <mergeCell ref="AB62:AI63"/>
    <mergeCell ref="AJ62:AQ63"/>
    <mergeCell ref="AR62:AY63"/>
    <mergeCell ref="A39:BL3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BL38"/>
    <mergeCell ref="A61:AY61"/>
    <mergeCell ref="A44:F44"/>
    <mergeCell ref="A41:BL41"/>
    <mergeCell ref="A42:F42"/>
    <mergeCell ref="G42:BL42"/>
    <mergeCell ref="A43:F43"/>
    <mergeCell ref="AC57:AJ57"/>
    <mergeCell ref="AK53:AR54"/>
    <mergeCell ref="D57:AB57"/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62:C63"/>
    <mergeCell ref="D64:AA64"/>
    <mergeCell ref="AB64:AI64"/>
    <mergeCell ref="W114:AM114"/>
    <mergeCell ref="A71:F71"/>
    <mergeCell ref="A72:F72"/>
    <mergeCell ref="Z72:AD72"/>
    <mergeCell ref="A69:BL69"/>
    <mergeCell ref="A70:F70"/>
    <mergeCell ref="AE70:AN70"/>
  </mergeCells>
  <phoneticPr fontId="0" type="noConversion"/>
  <conditionalFormatting sqref="G73:L73">
    <cfRule type="cellIs" dxfId="65" priority="67" stopIfTrue="1" operator="equal">
      <formula>$G72</formula>
    </cfRule>
  </conditionalFormatting>
  <conditionalFormatting sqref="D57">
    <cfRule type="cellIs" dxfId="64" priority="68" stopIfTrue="1" operator="equal">
      <formula>$D56</formula>
    </cfRule>
  </conditionalFormatting>
  <conditionalFormatting sqref="A73:F73">
    <cfRule type="cellIs" dxfId="63" priority="69" stopIfTrue="1" operator="equal">
      <formula>0</formula>
    </cfRule>
  </conditionalFormatting>
  <conditionalFormatting sqref="D58">
    <cfRule type="cellIs" dxfId="62" priority="66" stopIfTrue="1" operator="equal">
      <formula>$D57</formula>
    </cfRule>
  </conditionalFormatting>
  <conditionalFormatting sqref="G74">
    <cfRule type="cellIs" dxfId="61" priority="63" stopIfTrue="1" operator="equal">
      <formula>$G73</formula>
    </cfRule>
  </conditionalFormatting>
  <conditionalFormatting sqref="A74:F74">
    <cfRule type="cellIs" dxfId="60" priority="64" stopIfTrue="1" operator="equal">
      <formula>0</formula>
    </cfRule>
  </conditionalFormatting>
  <conditionalFormatting sqref="G75">
    <cfRule type="cellIs" dxfId="59" priority="61" stopIfTrue="1" operator="equal">
      <formula>$G74</formula>
    </cfRule>
  </conditionalFormatting>
  <conditionalFormatting sqref="A75:F75">
    <cfRule type="cellIs" dxfId="58" priority="62" stopIfTrue="1" operator="equal">
      <formula>0</formula>
    </cfRule>
  </conditionalFormatting>
  <conditionalFormatting sqref="G76">
    <cfRule type="cellIs" dxfId="57" priority="59" stopIfTrue="1" operator="equal">
      <formula>$G75</formula>
    </cfRule>
  </conditionalFormatting>
  <conditionalFormatting sqref="A76:F76">
    <cfRule type="cellIs" dxfId="56" priority="60" stopIfTrue="1" operator="equal">
      <formula>0</formula>
    </cfRule>
  </conditionalFormatting>
  <conditionalFormatting sqref="G77">
    <cfRule type="cellIs" dxfId="55" priority="57" stopIfTrue="1" operator="equal">
      <formula>$G76</formula>
    </cfRule>
  </conditionalFormatting>
  <conditionalFormatting sqref="A77:F77">
    <cfRule type="cellIs" dxfId="54" priority="58" stopIfTrue="1" operator="equal">
      <formula>0</formula>
    </cfRule>
  </conditionalFormatting>
  <conditionalFormatting sqref="G78">
    <cfRule type="cellIs" dxfId="53" priority="55" stopIfTrue="1" operator="equal">
      <formula>$G77</formula>
    </cfRule>
  </conditionalFormatting>
  <conditionalFormatting sqref="A78:F78">
    <cfRule type="cellIs" dxfId="52" priority="56" stopIfTrue="1" operator="equal">
      <formula>0</formula>
    </cfRule>
  </conditionalFormatting>
  <conditionalFormatting sqref="G79">
    <cfRule type="cellIs" dxfId="51" priority="53" stopIfTrue="1" operator="equal">
      <formula>$G78</formula>
    </cfRule>
  </conditionalFormatting>
  <conditionalFormatting sqref="A79:F79">
    <cfRule type="cellIs" dxfId="50" priority="54" stopIfTrue="1" operator="equal">
      <formula>0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КПК0116040</vt:lpstr>
      <vt:lpstr>КПК0116040!Область_друку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2025-03-27T09:10:03Z</cp:lastPrinted>
  <dcterms:created xsi:type="dcterms:W3CDTF">2016-08-15T09:54:21Z</dcterms:created>
  <dcterms:modified xsi:type="dcterms:W3CDTF">2025-03-27T09:10:13Z</dcterms:modified>
</cp:coreProperties>
</file>