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2.2024\"/>
    </mc:Choice>
  </mc:AlternateContent>
  <xr:revisionPtr revIDLastSave="0" documentId="8_{FE69F1AA-318F-4198-ABE8-475D602538B1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9" i="2" l="1"/>
  <c r="AR68" i="2"/>
  <c r="AR67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<sst xmlns="http://schemas.openxmlformats.org/spreadsheetml/2006/main" count="220" uniqueCount="140">
  <si>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</si>
  <si>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</si>
  <si>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</si>
  <si>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</si>
  <si>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</si>
  <si>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</si>
  <si>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</si>
  <si>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</si>
  <si>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</si>
  <si>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</si>
  <si>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</si>
  <si>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</si>
  <si>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</si>
  <si>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</si>
  <si>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</si>
  <si>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</si>
  <si>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</si>
  <si>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</si>
  <si>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</si>
  <si>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</si>
  <si>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</si>
  <si>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</si>
  <si>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</si>
  <si>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</si>
  <si>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</si>
  <si>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</si>
  <si>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</si>
  <si>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</si>
  <si>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</si>
  <si>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</si>
  <si>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</si>
  <si>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</si>
  <si>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</si>
  <si>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</si>
  <si>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</si>
  <si>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</si>
  <si>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</si>
  <si>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</si>
  <si>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</si>
  <si>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</si>
  <si>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</si>
  <si>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</si>
  <si>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</si>
  <si>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</si>
  <si>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</si>
  <si>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</si>
  <si>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</si>
  <si>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</si>
  <si>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</si>
  <si>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</si>
  <si>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</si>
  <si>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</si>
  <si>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</si>
  <si>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</si>
  <si>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</si>
  <si>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</si>
  <si>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</si>
  <si>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</si>
  <si>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</si>
  <si>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</si>
  <si>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</si>
  <si>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</si>
  <si>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</si>
  <si>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</si>
  <si>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</si>
  <si>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Забезпечення підтримки комунальних підприємств для організації благоустрою населених пунктів громади</t>
  </si>
  <si>
    <t>Забезпечення підтримки комунальних підприємств для утримання та експлуатації житлового фонду</t>
  </si>
  <si>
    <t>Програма «Управління майном комунальної власності» Менської міської територіальної громади на 2022-2024 роки</t>
  </si>
  <si>
    <t>Програма видалення аварійних та небезпечних дерев на території населених пунктів Менської міської територіальної громади на 2022-2024 рр.</t>
  </si>
  <si>
    <t>Утримання об'єктів благоустрою</t>
  </si>
  <si>
    <t>Оприбуткування дров</t>
  </si>
  <si>
    <t>Програма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</si>
  <si>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Оприбуткування гранітної плитки</t>
  </si>
  <si>
    <t>Оприбуткування колодязів по ОТГ</t>
  </si>
  <si>
    <t>Оприбуткування дитячого майданчика: будиночок "Білчин дім",пісочниця з кришкю-сидінням 150*150*36, карусель друзів</t>
  </si>
  <si>
    <t>УСЬОГО</t>
  </si>
  <si>
    <t>ПРОГРАМА видалення аварійних та небезпечних дерев на території населених пунктів Менської об’єднаної територіальної громади на 2020-2022 роки</t>
  </si>
  <si>
    <t>Програма управління майном комунальної власності  Менської міської територіальної громади на 2022-2024 роки</t>
  </si>
  <si>
    <t>затрат</t>
  </si>
  <si>
    <t>Z1</t>
  </si>
  <si>
    <t>витрати на вирубку перерослих і аварійних дерев</t>
  </si>
  <si>
    <t>грн.</t>
  </si>
  <si>
    <t>кошторис</t>
  </si>
  <si>
    <t>довідка</t>
  </si>
  <si>
    <t>Утримання об`єктів благоустрою</t>
  </si>
  <si>
    <t>витрати передбачені по Програмі «Запобігання безпритульності та розмноженню бродячих тварин на території населених пунктів у Менській міській територіальній громаді на 2024 рік»</t>
  </si>
  <si>
    <t>Витрати передбачені на придбання лічильників холодної води та обладнання</t>
  </si>
  <si>
    <t>витрати на придбання аншлагів з назвами вулиць та провулків</t>
  </si>
  <si>
    <t>видатки на обслуговування вуличного освітлення (електроенергія і обслуговування)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</si>
  <si>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</si>
  <si>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</si>
  <si>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</si>
  <si>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</si>
  <si>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</si>
  <si>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</si>
  <si>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</si>
  <si>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</si>
  <si>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Кількість оприбуткованої гранітної плитки</t>
  </si>
  <si>
    <t>кв. м.</t>
  </si>
  <si>
    <t>інф. Довідка</t>
  </si>
  <si>
    <t>Кількість колодязів</t>
  </si>
  <si>
    <t>Кількість обладнання</t>
  </si>
  <si>
    <t>Кількість придбаних лічильників та обладнання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</si>
  <si>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</si>
  <si>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</si>
  <si>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</si>
  <si>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</si>
  <si>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</si>
  <si>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</si>
  <si>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</si>
  <si>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Середня вартість оприбуткованої гранітної плитки</t>
  </si>
  <si>
    <t>Вартість колодязів</t>
  </si>
  <si>
    <t>Середня вартість обладнання</t>
  </si>
  <si>
    <t>Середні витрати на придбання лічильників та обладнання</t>
  </si>
  <si>
    <t>середні витрати на закупівлю одного аншлагу</t>
  </si>
  <si>
    <t>інформаційна довідка</t>
  </si>
  <si>
    <t>якості</t>
  </si>
  <si>
    <t>Покращення якості надання послуг з благоустрою</t>
  </si>
  <si>
    <t>відс.</t>
  </si>
  <si>
    <t>- Бюджетний кодекс;_x000D_
- ПРОГРАМА видалення аварійних та небезпечних дерев на території Менської  територіальної громади на 2022-2024 роки - рішення 15 сесії 8-го скликання Менської міської ради від 09 грудня 2021 № 790; _x000D_
Рішення 22 сесії 8-го скликання Менської міської ради від 29 серпня 2022 № 257;_x000D_
-Програма управління майном комунальної власності Менської міської територіальної громади на 2022-2024 роки -'Рішення 15 сесії 8-го скликання Менської міської ради від 09 грудня 2021 № 785_x000D__x000D_;Рішення 33 сесії 8-го скликання Менської міської ради від 28 квітня 2023 року №215;_x000D_
-Програма запобігання безпритульності та розмноженню бродячих тварин на території населених пунктів у Менській міській територіальній громаді на 2024 рік -рішення 44 сесії 8-го скликання Менської міської ради від 24 січня 2024 року №17_x000D_
--рішення 43-ої сесії Менської міської ради 8 скликання від 21 грудня2023 року №777 "Про бюджет Менської міської територіальної громади на 2024 рік,_x000D_
-розпорядження міського голови №29 від 31.01.2024 року_x000D_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28 лютого 2024 року №126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№89 від 21.03.2024 року_x000D_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№131 від 09 травня 2024 року,_x000D_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№146 від 28 травня 2024 року,_x000D_
-розпорядження міського голови №155 від 03 червня 2024 року;_x000D_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№253 від 23 серпня 2024 року;_x000D_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-Службова записка завідувача сектору енергоменеджменту та енергомоніторингу від 06.11.2024 року,_x000D_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2024_x000D_
-розпорядження міського голови №385 від 10.12.2024 року;_x000D_
-розпорядження міського голови від №398 від 18.12.2024 року</t>
  </si>
  <si>
    <t>Підвищення рівня благоустрою міста</t>
  </si>
  <si>
    <t>0100000</t>
  </si>
  <si>
    <t>25.12.2024</t>
  </si>
  <si>
    <t>409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</si>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</sst>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124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2091227.98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1935228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155999.98000000001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119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120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133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20541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20541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90000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1765977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1765977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82485</v>
      </c>
      <c r="AL53" s="58"/>
      <c r="AM53" s="58"/>
      <c r="AN53" s="58"/>
      <c r="AO53" s="58"/>
      <c r="AP53" s="58"/>
      <c r="AQ53" s="58"/>
      <c r="AR53" s="58"/>
      <c r="AS53" s="58">
        <f>AC53+AK53</f>
        <v>82485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5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58710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58710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6000</v>
      </c>
      <c r="AL55" s="58"/>
      <c r="AM55" s="58"/>
      <c r="AN55" s="58"/>
      <c r="AO55" s="58"/>
      <c r="AP55" s="58"/>
      <c r="AQ55" s="58"/>
      <c r="AR55" s="58"/>
      <c r="AS55" s="58">
        <f>AC55+AK55</f>
        <v>6000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14299.98</v>
      </c>
      <c r="AL56" s="58"/>
      <c r="AM56" s="58"/>
      <c r="AN56" s="58"/>
      <c r="AO56" s="58"/>
      <c r="AP56" s="58"/>
      <c r="AQ56" s="58"/>
      <c r="AR56" s="58"/>
      <c r="AS56" s="58">
        <f>AC56+AK56</f>
        <v>14299.98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8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53215</v>
      </c>
      <c r="AL57" s="58"/>
      <c r="AM57" s="58"/>
      <c r="AN57" s="58"/>
      <c r="AO57" s="58"/>
      <c r="AP57" s="58"/>
      <c r="AQ57" s="58"/>
      <c r="AR57" s="58"/>
      <c r="AS57" s="58">
        <f>AC57+AK57</f>
        <v>53215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1935228</v>
      </c>
      <c r="AD58" s="94"/>
      <c r="AE58" s="94"/>
      <c r="AF58" s="94"/>
      <c r="AG58" s="94"/>
      <c r="AH58" s="94"/>
      <c r="AI58" s="94"/>
      <c r="AJ58" s="94"/>
      <c r="AK58" s="94">
        <v>155999.98000000001</v>
      </c>
      <c r="AL58" s="94"/>
      <c r="AM58" s="94"/>
      <c r="AN58" s="94"/>
      <c r="AO58" s="94"/>
      <c r="AP58" s="94"/>
      <c r="AQ58" s="94"/>
      <c r="AR58" s="94"/>
      <c r="AS58" s="94">
        <f>AC58+AK58</f>
        <v>2091227.98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133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29.1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25.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90000</v>
      </c>
      <c r="AC66" s="58"/>
      <c r="AD66" s="58"/>
      <c r="AE66" s="58"/>
      <c r="AF66" s="58"/>
      <c r="AG66" s="58"/>
      <c r="AH66" s="58"/>
      <c r="AI66" s="58"/>
      <c r="AJ66" s="58">
        <v>0</v>
      </c>
      <c r="AK66" s="58"/>
      <c r="AL66" s="58"/>
      <c r="AM66" s="58"/>
      <c r="AN66" s="58"/>
      <c r="AO66" s="58"/>
      <c r="AP66" s="58"/>
      <c r="AQ66" s="58"/>
      <c r="AR66" s="58">
        <f>AB66+AJ66</f>
        <v>90000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ht="25.5" customHeight="1" x14ac:dyDescent="0.2">
      <c r="A67" s="62">
        <v>2</v>
      </c>
      <c r="B67" s="62"/>
      <c r="C67" s="62"/>
      <c r="D67" s="86" t="s">
        <v>77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8">
        <v>20541</v>
      </c>
      <c r="AC67" s="58"/>
      <c r="AD67" s="58"/>
      <c r="AE67" s="58"/>
      <c r="AF67" s="58"/>
      <c r="AG67" s="58"/>
      <c r="AH67" s="58"/>
      <c r="AI67" s="58"/>
      <c r="AJ67" s="58">
        <v>0</v>
      </c>
      <c r="AK67" s="58"/>
      <c r="AL67" s="58"/>
      <c r="AM67" s="58"/>
      <c r="AN67" s="58"/>
      <c r="AO67" s="58"/>
      <c r="AP67" s="58"/>
      <c r="AQ67" s="58"/>
      <c r="AR67" s="58">
        <f>AB67+AJ67</f>
        <v>20541</v>
      </c>
      <c r="AS67" s="58"/>
      <c r="AT67" s="58"/>
      <c r="AU67" s="58"/>
      <c r="AV67" s="58"/>
      <c r="AW67" s="58"/>
      <c r="AX67" s="58"/>
      <c r="AY67" s="58"/>
    </row>
    <row r="68" spans="1:79" ht="38.25" customHeight="1" x14ac:dyDescent="0.2">
      <c r="A68" s="62">
        <v>3</v>
      </c>
      <c r="B68" s="62"/>
      <c r="C68" s="62"/>
      <c r="D68" s="86" t="s">
        <v>71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58">
        <v>58710</v>
      </c>
      <c r="AC68" s="58"/>
      <c r="AD68" s="58"/>
      <c r="AE68" s="58"/>
      <c r="AF68" s="58"/>
      <c r="AG68" s="58"/>
      <c r="AH68" s="58"/>
      <c r="AI68" s="58"/>
      <c r="AJ68" s="58">
        <v>0</v>
      </c>
      <c r="AK68" s="58"/>
      <c r="AL68" s="58"/>
      <c r="AM68" s="58"/>
      <c r="AN68" s="58"/>
      <c r="AO68" s="58"/>
      <c r="AP68" s="58"/>
      <c r="AQ68" s="58"/>
      <c r="AR68" s="58">
        <f>AB68+AJ68</f>
        <v>58710</v>
      </c>
      <c r="AS68" s="58"/>
      <c r="AT68" s="58"/>
      <c r="AU68" s="58"/>
      <c r="AV68" s="58"/>
      <c r="AW68" s="58"/>
      <c r="AX68" s="58"/>
      <c r="AY68" s="58"/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>
        <v>169251</v>
      </c>
      <c r="AC69" s="94"/>
      <c r="AD69" s="94"/>
      <c r="AE69" s="94"/>
      <c r="AF69" s="94"/>
      <c r="AG69" s="94"/>
      <c r="AH69" s="94"/>
      <c r="AI69" s="94"/>
      <c r="AJ69" s="94">
        <v>0</v>
      </c>
      <c r="AK69" s="94"/>
      <c r="AL69" s="94"/>
      <c r="AM69" s="94"/>
      <c r="AN69" s="94"/>
      <c r="AO69" s="94"/>
      <c r="AP69" s="94"/>
      <c r="AQ69" s="94"/>
      <c r="AR69" s="94">
        <f>AB69+AJ69</f>
        <v>169251</v>
      </c>
      <c r="AS69" s="94"/>
      <c r="AT69" s="94"/>
      <c r="AU69" s="94"/>
      <c r="AV69" s="94"/>
      <c r="AW69" s="94"/>
      <c r="AX69" s="94"/>
      <c r="AY69" s="94"/>
    </row>
    <row r="71" spans="1:79" ht="15.75" customHeight="1" x14ac:dyDescent="0.2">
      <c r="A71" s="60" t="s">
        <v>42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</row>
    <row r="72" spans="1:79" ht="30" customHeight="1" x14ac:dyDescent="0.2">
      <c r="A72" s="44" t="s">
        <v>27</v>
      </c>
      <c r="B72" s="44"/>
      <c r="C72" s="44"/>
      <c r="D72" s="44"/>
      <c r="E72" s="44"/>
      <c r="F72" s="44"/>
      <c r="G72" s="51" t="s">
        <v>43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 t="s">
        <v>2</v>
      </c>
      <c r="AA72" s="44"/>
      <c r="AB72" s="44"/>
      <c r="AC72" s="44"/>
      <c r="AD72" s="44"/>
      <c r="AE72" s="44" t="s">
        <v>1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51" t="s">
        <v>28</v>
      </c>
      <c r="AP72" s="52"/>
      <c r="AQ72" s="52"/>
      <c r="AR72" s="52"/>
      <c r="AS72" s="52"/>
      <c r="AT72" s="52"/>
      <c r="AU72" s="52"/>
      <c r="AV72" s="53"/>
      <c r="AW72" s="51" t="s">
        <v>29</v>
      </c>
      <c r="AX72" s="52"/>
      <c r="AY72" s="52"/>
      <c r="AZ72" s="52"/>
      <c r="BA72" s="52"/>
      <c r="BB72" s="52"/>
      <c r="BC72" s="52"/>
      <c r="BD72" s="53"/>
      <c r="BE72" s="51" t="s">
        <v>26</v>
      </c>
      <c r="BF72" s="52"/>
      <c r="BG72" s="52"/>
      <c r="BH72" s="52"/>
      <c r="BI72" s="52"/>
      <c r="BJ72" s="52"/>
      <c r="BK72" s="52"/>
      <c r="BL72" s="53"/>
    </row>
    <row r="73" spans="1:79" ht="15.75" customHeight="1" x14ac:dyDescent="0.2">
      <c r="A73" s="44">
        <v>1</v>
      </c>
      <c r="B73" s="44"/>
      <c r="C73" s="44"/>
      <c r="D73" s="44"/>
      <c r="E73" s="44"/>
      <c r="F73" s="44"/>
      <c r="G73" s="51">
        <v>2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4">
        <v>3</v>
      </c>
      <c r="AA73" s="44"/>
      <c r="AB73" s="44"/>
      <c r="AC73" s="44"/>
      <c r="AD73" s="44"/>
      <c r="AE73" s="44">
        <v>4</v>
      </c>
      <c r="AF73" s="44"/>
      <c r="AG73" s="44"/>
      <c r="AH73" s="44"/>
      <c r="AI73" s="44"/>
      <c r="AJ73" s="44"/>
      <c r="AK73" s="44"/>
      <c r="AL73" s="44"/>
      <c r="AM73" s="44"/>
      <c r="AN73" s="44"/>
      <c r="AO73" s="44">
        <v>5</v>
      </c>
      <c r="AP73" s="44"/>
      <c r="AQ73" s="44"/>
      <c r="AR73" s="44"/>
      <c r="AS73" s="44"/>
      <c r="AT73" s="44"/>
      <c r="AU73" s="44"/>
      <c r="AV73" s="44"/>
      <c r="AW73" s="44">
        <v>6</v>
      </c>
      <c r="AX73" s="44"/>
      <c r="AY73" s="44"/>
      <c r="AZ73" s="44"/>
      <c r="BA73" s="44"/>
      <c r="BB73" s="44"/>
      <c r="BC73" s="44"/>
      <c r="BD73" s="44"/>
      <c r="BE73" s="44">
        <v>7</v>
      </c>
      <c r="BF73" s="44"/>
      <c r="BG73" s="44"/>
      <c r="BH73" s="44"/>
      <c r="BI73" s="44"/>
      <c r="BJ73" s="44"/>
      <c r="BK73" s="44"/>
      <c r="BL73" s="44"/>
    </row>
    <row r="74" spans="1:79" ht="12.75" hidden="1" customHeight="1" x14ac:dyDescent="0.2">
      <c r="A74" s="62" t="s">
        <v>32</v>
      </c>
      <c r="B74" s="62"/>
      <c r="C74" s="62"/>
      <c r="D74" s="62"/>
      <c r="E74" s="62"/>
      <c r="F74" s="62"/>
      <c r="G74" s="63" t="s">
        <v>7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62" t="s">
        <v>19</v>
      </c>
      <c r="AA74" s="62"/>
      <c r="AB74" s="62"/>
      <c r="AC74" s="62"/>
      <c r="AD74" s="62"/>
      <c r="AE74" s="79" t="s">
        <v>31</v>
      </c>
      <c r="AF74" s="79"/>
      <c r="AG74" s="79"/>
      <c r="AH74" s="79"/>
      <c r="AI74" s="79"/>
      <c r="AJ74" s="79"/>
      <c r="AK74" s="79"/>
      <c r="AL74" s="79"/>
      <c r="AM74" s="79"/>
      <c r="AN74" s="63"/>
      <c r="AO74" s="57" t="s">
        <v>8</v>
      </c>
      <c r="AP74" s="57"/>
      <c r="AQ74" s="57"/>
      <c r="AR74" s="57"/>
      <c r="AS74" s="57"/>
      <c r="AT74" s="57"/>
      <c r="AU74" s="57"/>
      <c r="AV74" s="57"/>
      <c r="AW74" s="57" t="s">
        <v>30</v>
      </c>
      <c r="AX74" s="57"/>
      <c r="AY74" s="57"/>
      <c r="AZ74" s="57"/>
      <c r="BA74" s="57"/>
      <c r="BB74" s="57"/>
      <c r="BC74" s="57"/>
      <c r="BD74" s="57"/>
      <c r="BE74" s="57" t="s">
        <v>79</v>
      </c>
      <c r="BF74" s="57"/>
      <c r="BG74" s="57"/>
      <c r="BH74" s="57"/>
      <c r="BI74" s="57"/>
      <c r="BJ74" s="57"/>
      <c r="BK74" s="57"/>
      <c r="BL74" s="5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96" t="s">
        <v>78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80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81</v>
      </c>
      <c r="AA76" s="73"/>
      <c r="AB76" s="73"/>
      <c r="AC76" s="73"/>
      <c r="AD76" s="73"/>
      <c r="AE76" s="76" t="s">
        <v>82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90000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90000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70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81</v>
      </c>
      <c r="AA77" s="73"/>
      <c r="AB77" s="73"/>
      <c r="AC77" s="73"/>
      <c r="AD77" s="73"/>
      <c r="AE77" s="76" t="s">
        <v>83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82485</v>
      </c>
      <c r="AX77" s="58"/>
      <c r="AY77" s="58"/>
      <c r="AZ77" s="58"/>
      <c r="BA77" s="58"/>
      <c r="BB77" s="58"/>
      <c r="BC77" s="58"/>
      <c r="BD77" s="58"/>
      <c r="BE77" s="58">
        <v>82485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73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81</v>
      </c>
      <c r="AA78" s="73"/>
      <c r="AB78" s="73"/>
      <c r="AC78" s="73"/>
      <c r="AD78" s="73"/>
      <c r="AE78" s="76" t="s">
        <v>83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14299.98</v>
      </c>
      <c r="AX78" s="58"/>
      <c r="AY78" s="58"/>
      <c r="AZ78" s="58"/>
      <c r="BA78" s="58"/>
      <c r="BB78" s="58"/>
      <c r="BC78" s="58"/>
      <c r="BD78" s="58"/>
      <c r="BE78" s="58">
        <v>14299.98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81</v>
      </c>
      <c r="AA79" s="73"/>
      <c r="AB79" s="73"/>
      <c r="AC79" s="73"/>
      <c r="AD79" s="73"/>
      <c r="AE79" s="76" t="s">
        <v>82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1055977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1055977</v>
      </c>
      <c r="BF79" s="58"/>
      <c r="BG79" s="58"/>
      <c r="BH79" s="58"/>
      <c r="BI79" s="58"/>
      <c r="BJ79" s="58"/>
      <c r="BK79" s="58"/>
      <c r="BL79" s="58"/>
    </row>
    <row r="80" spans="1:79" ht="38.25" customHeight="1" x14ac:dyDescent="0.2">
      <c r="A80" s="62">
        <v>0</v>
      </c>
      <c r="B80" s="62"/>
      <c r="C80" s="62"/>
      <c r="D80" s="62"/>
      <c r="E80" s="62"/>
      <c r="F80" s="62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81</v>
      </c>
      <c r="AA80" s="73"/>
      <c r="AB80" s="73"/>
      <c r="AC80" s="73"/>
      <c r="AD80" s="73"/>
      <c r="AE80" s="76" t="s">
        <v>82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58710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58710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72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81</v>
      </c>
      <c r="AA81" s="73"/>
      <c r="AB81" s="73"/>
      <c r="AC81" s="73"/>
      <c r="AD81" s="73"/>
      <c r="AE81" s="76" t="s">
        <v>83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6000</v>
      </c>
      <c r="AX81" s="58"/>
      <c r="AY81" s="58"/>
      <c r="AZ81" s="58"/>
      <c r="BA81" s="58"/>
      <c r="BB81" s="58"/>
      <c r="BC81" s="58"/>
      <c r="BD81" s="58"/>
      <c r="BE81" s="58">
        <v>6000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5" t="s">
        <v>74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81</v>
      </c>
      <c r="AA82" s="73"/>
      <c r="AB82" s="73"/>
      <c r="AC82" s="73"/>
      <c r="AD82" s="73"/>
      <c r="AE82" s="76" t="s">
        <v>83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0</v>
      </c>
      <c r="AP82" s="58"/>
      <c r="AQ82" s="58"/>
      <c r="AR82" s="58"/>
      <c r="AS82" s="58"/>
      <c r="AT82" s="58"/>
      <c r="AU82" s="58"/>
      <c r="AV82" s="58"/>
      <c r="AW82" s="58">
        <v>53215</v>
      </c>
      <c r="AX82" s="58"/>
      <c r="AY82" s="58"/>
      <c r="AZ82" s="58"/>
      <c r="BA82" s="58"/>
      <c r="BB82" s="58"/>
      <c r="BC82" s="58"/>
      <c r="BD82" s="58"/>
      <c r="BE82" s="58">
        <v>53215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5" t="s">
        <v>67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81</v>
      </c>
      <c r="AA83" s="73"/>
      <c r="AB83" s="73"/>
      <c r="AC83" s="73"/>
      <c r="AD83" s="73"/>
      <c r="AE83" s="76" t="s">
        <v>82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20541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20541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81</v>
      </c>
      <c r="AA84" s="73"/>
      <c r="AB84" s="73"/>
      <c r="AC84" s="73"/>
      <c r="AD84" s="73"/>
      <c r="AE84" s="76" t="s">
        <v>82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4670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4670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1</v>
      </c>
      <c r="B85" s="62"/>
      <c r="C85" s="62"/>
      <c r="D85" s="62"/>
      <c r="E85" s="62"/>
      <c r="F85" s="62"/>
      <c r="G85" s="85" t="s">
        <v>87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81</v>
      </c>
      <c r="AA85" s="73"/>
      <c r="AB85" s="73"/>
      <c r="AC85" s="73"/>
      <c r="AD85" s="73"/>
      <c r="AE85" s="76" t="s">
        <v>82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5330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5330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4</v>
      </c>
      <c r="B86" s="62"/>
      <c r="C86" s="62"/>
      <c r="D86" s="62"/>
      <c r="E86" s="62"/>
      <c r="F86" s="62"/>
      <c r="G86" s="85" t="s">
        <v>88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81</v>
      </c>
      <c r="AA86" s="73"/>
      <c r="AB86" s="73"/>
      <c r="AC86" s="73"/>
      <c r="AD86" s="73"/>
      <c r="AE86" s="76" t="s">
        <v>82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700000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700000</v>
      </c>
      <c r="BF86" s="58"/>
      <c r="BG86" s="58"/>
      <c r="BH86" s="58"/>
      <c r="BI86" s="58"/>
      <c r="BJ86" s="58"/>
      <c r="BK86" s="58"/>
      <c r="BL86" s="58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02" t="s">
        <v>89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91</v>
      </c>
      <c r="AA88" s="73"/>
      <c r="AB88" s="73"/>
      <c r="AC88" s="73"/>
      <c r="AD88" s="73"/>
      <c r="AE88" s="76" t="s">
        <v>92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30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30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93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94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15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15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96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91</v>
      </c>
      <c r="AA90" s="73"/>
      <c r="AB90" s="73"/>
      <c r="AC90" s="73"/>
      <c r="AD90" s="73"/>
      <c r="AE90" s="76" t="s">
        <v>83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179.12</v>
      </c>
      <c r="AX90" s="58"/>
      <c r="AY90" s="58"/>
      <c r="AZ90" s="58"/>
      <c r="BA90" s="58"/>
      <c r="BB90" s="58"/>
      <c r="BC90" s="58"/>
      <c r="BD90" s="58"/>
      <c r="BE90" s="58">
        <v>179.12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0</v>
      </c>
      <c r="B91" s="62"/>
      <c r="C91" s="62"/>
      <c r="D91" s="62"/>
      <c r="E91" s="62"/>
      <c r="F91" s="62"/>
      <c r="G91" s="85" t="s">
        <v>97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98</v>
      </c>
      <c r="AA91" s="73"/>
      <c r="AB91" s="73"/>
      <c r="AC91" s="73"/>
      <c r="AD91" s="73"/>
      <c r="AE91" s="76" t="s">
        <v>99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15</v>
      </c>
      <c r="AX91" s="58"/>
      <c r="AY91" s="58"/>
      <c r="AZ91" s="58"/>
      <c r="BA91" s="58"/>
      <c r="BB91" s="58"/>
      <c r="BC91" s="58"/>
      <c r="BD91" s="58"/>
      <c r="BE91" s="58">
        <v>15</v>
      </c>
      <c r="BF91" s="58"/>
      <c r="BG91" s="58"/>
      <c r="BH91" s="58"/>
      <c r="BI91" s="58"/>
      <c r="BJ91" s="58"/>
      <c r="BK91" s="58"/>
      <c r="BL91" s="58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94</v>
      </c>
      <c r="AA92" s="73"/>
      <c r="AB92" s="73"/>
      <c r="AC92" s="73"/>
      <c r="AD92" s="73"/>
      <c r="AE92" s="76" t="s">
        <v>83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101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94</v>
      </c>
      <c r="AA93" s="73"/>
      <c r="AB93" s="73"/>
      <c r="AC93" s="73"/>
      <c r="AD93" s="73"/>
      <c r="AE93" s="76" t="s">
        <v>95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3</v>
      </c>
      <c r="AX93" s="58"/>
      <c r="AY93" s="58"/>
      <c r="AZ93" s="58"/>
      <c r="BA93" s="58"/>
      <c r="BB93" s="58"/>
      <c r="BC93" s="58"/>
      <c r="BD93" s="58"/>
      <c r="BE93" s="58">
        <v>3</v>
      </c>
      <c r="BF93" s="58"/>
      <c r="BG93" s="58"/>
      <c r="BH93" s="58"/>
      <c r="BI93" s="58"/>
      <c r="BJ93" s="58"/>
      <c r="BK93" s="58"/>
      <c r="BL93" s="58"/>
    </row>
    <row r="94" spans="1:64" ht="12.75" customHeight="1" x14ac:dyDescent="0.2">
      <c r="A94" s="62">
        <v>0</v>
      </c>
      <c r="B94" s="62"/>
      <c r="C94" s="62"/>
      <c r="D94" s="62"/>
      <c r="E94" s="62"/>
      <c r="F94" s="62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94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8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8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2</v>
      </c>
      <c r="B95" s="62"/>
      <c r="C95" s="62"/>
      <c r="D95" s="62"/>
      <c r="E95" s="62"/>
      <c r="F95" s="62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91</v>
      </c>
      <c r="AA95" s="73"/>
      <c r="AB95" s="73"/>
      <c r="AC95" s="73"/>
      <c r="AD95" s="73"/>
      <c r="AE95" s="76" t="s">
        <v>104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8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</v>
      </c>
      <c r="BF95" s="58"/>
      <c r="BG95" s="58"/>
      <c r="BH95" s="58"/>
      <c r="BI95" s="58"/>
      <c r="BJ95" s="58"/>
      <c r="BK95" s="58"/>
      <c r="BL95" s="58"/>
    </row>
    <row r="96" spans="1:64" s="4" customFormat="1" ht="12.75" customHeight="1" x14ac:dyDescent="0.2">
      <c r="A96" s="90">
        <v>0</v>
      </c>
      <c r="B96" s="90"/>
      <c r="C96" s="90"/>
      <c r="D96" s="90"/>
      <c r="E96" s="90"/>
      <c r="F96" s="90"/>
      <c r="G96" s="102" t="s">
        <v>105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99"/>
      <c r="AA96" s="99"/>
      <c r="AB96" s="99"/>
      <c r="AC96" s="99"/>
      <c r="AD96" s="99"/>
      <c r="AE96" s="100"/>
      <c r="AF96" s="100"/>
      <c r="AG96" s="100"/>
      <c r="AH96" s="100"/>
      <c r="AI96" s="100"/>
      <c r="AJ96" s="100"/>
      <c r="AK96" s="100"/>
      <c r="AL96" s="100"/>
      <c r="AM96" s="100"/>
      <c r="AN96" s="101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107</v>
      </c>
      <c r="AA97" s="73"/>
      <c r="AB97" s="73"/>
      <c r="AC97" s="73"/>
      <c r="AD97" s="73"/>
      <c r="AE97" s="76" t="s">
        <v>95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3000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3000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0</v>
      </c>
      <c r="B98" s="62"/>
      <c r="C98" s="62"/>
      <c r="D98" s="62"/>
      <c r="E98" s="62"/>
      <c r="F98" s="62"/>
      <c r="G98" s="85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81</v>
      </c>
      <c r="AA98" s="73"/>
      <c r="AB98" s="73"/>
      <c r="AC98" s="73"/>
      <c r="AD98" s="73"/>
      <c r="AE98" s="76" t="s">
        <v>92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3914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3914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81</v>
      </c>
      <c r="AA99" s="73"/>
      <c r="AB99" s="73"/>
      <c r="AC99" s="73"/>
      <c r="AD99" s="73"/>
      <c r="AE99" s="76" t="s">
        <v>95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460.5</v>
      </c>
      <c r="AX99" s="58"/>
      <c r="AY99" s="58"/>
      <c r="AZ99" s="58"/>
      <c r="BA99" s="58"/>
      <c r="BB99" s="58"/>
      <c r="BC99" s="58"/>
      <c r="BD99" s="58"/>
      <c r="BE99" s="58">
        <v>460.5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5" t="s">
        <v>110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81</v>
      </c>
      <c r="AA100" s="73"/>
      <c r="AB100" s="73"/>
      <c r="AC100" s="73"/>
      <c r="AD100" s="73"/>
      <c r="AE100" s="76" t="s">
        <v>95</v>
      </c>
      <c r="AF100" s="76"/>
      <c r="AG100" s="76"/>
      <c r="AH100" s="76"/>
      <c r="AI100" s="76"/>
      <c r="AJ100" s="76"/>
      <c r="AK100" s="76"/>
      <c r="AL100" s="76"/>
      <c r="AM100" s="76"/>
      <c r="AN100" s="74"/>
      <c r="AO100" s="58">
        <v>0</v>
      </c>
      <c r="AP100" s="58"/>
      <c r="AQ100" s="58"/>
      <c r="AR100" s="58"/>
      <c r="AS100" s="58"/>
      <c r="AT100" s="58"/>
      <c r="AU100" s="58"/>
      <c r="AV100" s="58"/>
      <c r="AW100" s="58">
        <v>400</v>
      </c>
      <c r="AX100" s="58"/>
      <c r="AY100" s="58"/>
      <c r="AZ100" s="58"/>
      <c r="BA100" s="58"/>
      <c r="BB100" s="58"/>
      <c r="BC100" s="58"/>
      <c r="BD100" s="58"/>
      <c r="BE100" s="58">
        <v>400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81</v>
      </c>
      <c r="AA101" s="73"/>
      <c r="AB101" s="73"/>
      <c r="AC101" s="73"/>
      <c r="AD101" s="73"/>
      <c r="AE101" s="76" t="s">
        <v>95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14299.98</v>
      </c>
      <c r="AX101" s="58"/>
      <c r="AY101" s="58"/>
      <c r="AZ101" s="58"/>
      <c r="BA101" s="58"/>
      <c r="BB101" s="58"/>
      <c r="BC101" s="58"/>
      <c r="BD101" s="58"/>
      <c r="BE101" s="58">
        <v>14299.98</v>
      </c>
      <c r="BF101" s="58"/>
      <c r="BG101" s="58"/>
      <c r="BH101" s="58"/>
      <c r="BI101" s="58"/>
      <c r="BJ101" s="58"/>
      <c r="BK101" s="58"/>
      <c r="BL101" s="58"/>
    </row>
    <row r="102" spans="1:64" ht="12.75" customHeight="1" x14ac:dyDescent="0.2">
      <c r="A102" s="62">
        <v>0</v>
      </c>
      <c r="B102" s="62"/>
      <c r="C102" s="62"/>
      <c r="D102" s="62"/>
      <c r="E102" s="62"/>
      <c r="F102" s="62"/>
      <c r="G102" s="85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81</v>
      </c>
      <c r="AA102" s="73"/>
      <c r="AB102" s="73"/>
      <c r="AC102" s="73"/>
      <c r="AD102" s="73"/>
      <c r="AE102" s="76" t="s">
        <v>92</v>
      </c>
      <c r="AF102" s="76"/>
      <c r="AG102" s="76"/>
      <c r="AH102" s="76"/>
      <c r="AI102" s="76"/>
      <c r="AJ102" s="76"/>
      <c r="AK102" s="76"/>
      <c r="AL102" s="76"/>
      <c r="AM102" s="76"/>
      <c r="AN102" s="74"/>
      <c r="AO102" s="58">
        <v>0</v>
      </c>
      <c r="AP102" s="58"/>
      <c r="AQ102" s="58"/>
      <c r="AR102" s="58"/>
      <c r="AS102" s="58"/>
      <c r="AT102" s="58"/>
      <c r="AU102" s="58"/>
      <c r="AV102" s="58"/>
      <c r="AW102" s="58">
        <v>17738.330000000002</v>
      </c>
      <c r="AX102" s="58"/>
      <c r="AY102" s="58"/>
      <c r="AZ102" s="58"/>
      <c r="BA102" s="58"/>
      <c r="BB102" s="58"/>
      <c r="BC102" s="58"/>
      <c r="BD102" s="58"/>
      <c r="BE102" s="58">
        <v>17738.330000000002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0</v>
      </c>
      <c r="B103" s="62"/>
      <c r="C103" s="62"/>
      <c r="D103" s="62"/>
      <c r="E103" s="62"/>
      <c r="F103" s="62"/>
      <c r="G103" s="85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81</v>
      </c>
      <c r="AA103" s="73"/>
      <c r="AB103" s="73"/>
      <c r="AC103" s="73"/>
      <c r="AD103" s="73"/>
      <c r="AE103" s="76" t="s">
        <v>92</v>
      </c>
      <c r="AF103" s="76"/>
      <c r="AG103" s="76"/>
      <c r="AH103" s="76"/>
      <c r="AI103" s="76"/>
      <c r="AJ103" s="76"/>
      <c r="AK103" s="76"/>
      <c r="AL103" s="76"/>
      <c r="AM103" s="76"/>
      <c r="AN103" s="74"/>
      <c r="AO103" s="58">
        <v>583.75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583.75</v>
      </c>
      <c r="BF103" s="58"/>
      <c r="BG103" s="58"/>
      <c r="BH103" s="58"/>
      <c r="BI103" s="58"/>
      <c r="BJ103" s="58"/>
      <c r="BK103" s="58"/>
      <c r="BL103" s="58"/>
    </row>
    <row r="104" spans="1:64" ht="12.75" customHeight="1" x14ac:dyDescent="0.2">
      <c r="A104" s="62">
        <v>1</v>
      </c>
      <c r="B104" s="62"/>
      <c r="C104" s="62"/>
      <c r="D104" s="62"/>
      <c r="E104" s="62"/>
      <c r="F104" s="62"/>
      <c r="G104" s="85" t="s">
        <v>114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81</v>
      </c>
      <c r="AA104" s="73"/>
      <c r="AB104" s="73"/>
      <c r="AC104" s="73"/>
      <c r="AD104" s="73"/>
      <c r="AE104" s="85" t="s">
        <v>115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666.25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666.25</v>
      </c>
      <c r="BF104" s="58"/>
      <c r="BG104" s="58"/>
      <c r="BH104" s="58"/>
      <c r="BI104" s="58"/>
      <c r="BJ104" s="58"/>
      <c r="BK104" s="58"/>
      <c r="BL104" s="58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116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62">
        <v>0</v>
      </c>
      <c r="B106" s="62"/>
      <c r="C106" s="62"/>
      <c r="D106" s="62"/>
      <c r="E106" s="62"/>
      <c r="F106" s="62"/>
      <c r="G106" s="85" t="s">
        <v>117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3" t="s">
        <v>118</v>
      </c>
      <c r="AA106" s="73"/>
      <c r="AB106" s="73"/>
      <c r="AC106" s="73"/>
      <c r="AD106" s="73"/>
      <c r="AE106" s="85" t="s">
        <v>104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8">
        <v>100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100</v>
      </c>
      <c r="BF106" s="58"/>
      <c r="BG106" s="58"/>
      <c r="BH106" s="58"/>
      <c r="BI106" s="58"/>
      <c r="BJ106" s="58"/>
      <c r="BK106" s="58"/>
      <c r="BL106" s="58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4" t="s">
        <v>127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5"/>
      <c r="AO109" s="116" t="s">
        <v>129</v>
      </c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</row>
    <row r="110" spans="1:64" x14ac:dyDescent="0.2">
      <c r="W110" s="78" t="s">
        <v>5</v>
      </c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O110" s="78" t="s">
        <v>63</v>
      </c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</row>
    <row r="111" spans="1:64" ht="15.75" customHeight="1" x14ac:dyDescent="0.2">
      <c r="A111" s="75" t="s">
        <v>3</v>
      </c>
      <c r="B111" s="75"/>
      <c r="C111" s="75"/>
      <c r="D111" s="75"/>
      <c r="E111" s="75"/>
      <c r="F111" s="75"/>
    </row>
    <row r="112" spans="1:64" ht="13.15" customHeight="1" x14ac:dyDescent="0.2">
      <c r="A112" s="111" t="s">
        <v>126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</row>
    <row r="113" spans="1:59" x14ac:dyDescent="0.2">
      <c r="A113" s="83" t="s">
        <v>46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4" t="s">
        <v>128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5"/>
      <c r="AO115" s="116" t="s">
        <v>130</v>
      </c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</row>
    <row r="116" spans="1:59" x14ac:dyDescent="0.2">
      <c r="W116" s="78" t="s">
        <v>5</v>
      </c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O116" s="78" t="s">
        <v>63</v>
      </c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</row>
    <row r="117" spans="1:59" x14ac:dyDescent="0.2">
      <c r="A117" s="118">
        <v>45657</v>
      </c>
      <c r="B117" s="84"/>
      <c r="C117" s="84"/>
      <c r="D117" s="84"/>
      <c r="E117" s="84"/>
      <c r="F117" s="84"/>
      <c r="G117" s="84"/>
      <c r="H117" s="84"/>
    </row>
    <row r="118" spans="1:59" x14ac:dyDescent="0.2">
      <c r="A118" s="78" t="s">
        <v>44</v>
      </c>
      <c r="B118" s="78"/>
      <c r="C118" s="78"/>
      <c r="D118" s="78"/>
      <c r="E118" s="78"/>
      <c r="F118" s="78"/>
      <c r="G118" s="78"/>
      <c r="H118" s="78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45</v>
      </c>
    </row>
  </sheetData>
  <mergeCells count="424"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62:C63"/>
    <mergeCell ref="D64:AA64"/>
    <mergeCell ref="AB64:AI64"/>
    <mergeCell ref="W116:AM116"/>
    <mergeCell ref="A73:F73"/>
    <mergeCell ref="A74:F74"/>
    <mergeCell ref="Z74:AD74"/>
    <mergeCell ref="A71:BL71"/>
    <mergeCell ref="A72:F72"/>
    <mergeCell ref="AE72:AN72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4:BL34"/>
    <mergeCell ref="A61:AY61"/>
    <mergeCell ref="A40:F40"/>
    <mergeCell ref="A37:BL37"/>
    <mergeCell ref="Z73:AD73"/>
    <mergeCell ref="AE73:AN73"/>
    <mergeCell ref="AE74:AN74"/>
    <mergeCell ref="D62:AA63"/>
    <mergeCell ref="AB62:AI63"/>
    <mergeCell ref="AJ62:AQ63"/>
    <mergeCell ref="AO110:BG11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2:AV72"/>
    <mergeCell ref="A111:F111"/>
    <mergeCell ref="A75:F75"/>
    <mergeCell ref="Z75:AD75"/>
    <mergeCell ref="AE75:AN75"/>
    <mergeCell ref="A109:V109"/>
    <mergeCell ref="W109:AM109"/>
    <mergeCell ref="W110:AM110"/>
    <mergeCell ref="G75:Y75"/>
    <mergeCell ref="A78:F78"/>
    <mergeCell ref="G78:Y78"/>
    <mergeCell ref="A66:C66"/>
    <mergeCell ref="D66:AA66"/>
    <mergeCell ref="AB66:AI66"/>
    <mergeCell ref="AJ66:AQ66"/>
    <mergeCell ref="AW72:BD72"/>
    <mergeCell ref="AO109:BG109"/>
    <mergeCell ref="BE72:BL72"/>
    <mergeCell ref="G73:Y73"/>
    <mergeCell ref="G74:Y74"/>
    <mergeCell ref="AO73:AV73"/>
    <mergeCell ref="AR66:AY66"/>
    <mergeCell ref="Z72:AD72"/>
    <mergeCell ref="G72:Y72"/>
    <mergeCell ref="A35:BL35"/>
    <mergeCell ref="G39:BL39"/>
    <mergeCell ref="G40:BL40"/>
    <mergeCell ref="A41:F41"/>
    <mergeCell ref="A48:C48"/>
    <mergeCell ref="A49:C49"/>
    <mergeCell ref="G41:BL41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5:L75">
    <cfRule type="cellIs" dxfId="72" priority="74" stopIfTrue="1" operator="equal">
      <formula>$G74</formula>
    </cfRule>
  </conditionalFormatting>
  <conditionalFormatting sqref="D50">
    <cfRule type="cellIs" dxfId="71" priority="75" stopIfTrue="1" operator="equal">
      <formula>$D49</formula>
    </cfRule>
  </conditionalFormatting>
  <conditionalFormatting sqref="A75:F75">
    <cfRule type="cellIs" dxfId="70" priority="76" stopIfTrue="1" operator="equal">
      <formula>0</formula>
    </cfRule>
  </conditionalFormatting>
  <conditionalFormatting sqref="D51">
    <cfRule type="cellIs" dxfId="69" priority="73" stopIfTrue="1" operator="equal">
      <formula>$D50</formula>
    </cfRule>
  </conditionalFormatting>
  <conditionalFormatting sqref="D52">
    <cfRule type="cellIs" dxfId="68" priority="72" stopIfTrue="1" operator="equal">
      <formula>$D51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G76">
    <cfRule type="cellIs" dxfId="61" priority="63" stopIfTrue="1" operator="equal">
      <formula>$G75</formula>
    </cfRule>
  </conditionalFormatting>
  <conditionalFormatting sqref="A76:F76">
    <cfRule type="cellIs" dxfId="60" priority="64" stopIfTrue="1" operator="equal">
      <formula>0</formula>
    </cfRule>
  </conditionalFormatting>
  <conditionalFormatting sqref="G77">
    <cfRule type="cellIs" dxfId="59" priority="61" stopIfTrue="1" operator="equal">
      <formula>$G76</formula>
    </cfRule>
  </conditionalFormatting>
  <conditionalFormatting sqref="A77:F77">
    <cfRule type="cellIs" dxfId="58" priority="62" stopIfTrue="1" operator="equal">
      <formula>0</formula>
    </cfRule>
  </conditionalFormatting>
  <conditionalFormatting sqref="G78">
    <cfRule type="cellIs" dxfId="57" priority="59" stopIfTrue="1" operator="equal">
      <formula>$G77</formula>
    </cfRule>
  </conditionalFormatting>
  <conditionalFormatting sqref="A78:F78">
    <cfRule type="cellIs" dxfId="56" priority="60" stopIfTrue="1" operator="equal">
      <formula>0</formula>
    </cfRule>
  </conditionalFormatting>
  <conditionalFormatting sqref="G79">
    <cfRule type="cellIs" dxfId="55" priority="57" stopIfTrue="1" operator="equal">
      <formula>$G78</formula>
    </cfRule>
  </conditionalFormatting>
  <conditionalFormatting sqref="A79:F79">
    <cfRule type="cellIs" dxfId="54" priority="58" stopIfTrue="1" operator="equal">
      <formula>0</formula>
    </cfRule>
  </conditionalFormatting>
  <conditionalFormatting sqref="G80">
    <cfRule type="cellIs" dxfId="53" priority="55" stopIfTrue="1" operator="equal">
      <formula>$G79</formula>
    </cfRule>
  </conditionalFormatting>
  <conditionalFormatting sqref="A80:F80">
    <cfRule type="cellIs" dxfId="52" priority="56" stopIfTrue="1" operator="equal">
      <formula>0</formula>
    </cfRule>
  </conditionalFormatting>
  <conditionalFormatting sqref="G81">
    <cfRule type="cellIs" dxfId="51" priority="53" stopIfTrue="1" operator="equal">
      <formula>$G80</formula>
    </cfRule>
  </conditionalFormatting>
  <conditionalFormatting sqref="A81:F81">
    <cfRule type="cellIs" dxfId="50" priority="54" stopIfTrue="1" operator="equal">
      <formula>0</formula>
    </cfRule>
  </conditionalFormatting>
  <conditionalFormatting sqref="G82">
    <cfRule type="cellIs" dxfId="49" priority="51" stopIfTrue="1" operator="equal">
      <formula>$G81</formula>
    </cfRule>
  </conditionalFormatting>
  <conditionalFormatting sqref="A82:F82">
    <cfRule type="cellIs" dxfId="48" priority="52" stopIfTrue="1" operator="equal">
      <formula>0</formula>
    </cfRule>
  </conditionalFormatting>
  <conditionalFormatting sqref="G83">
    <cfRule type="cellIs" dxfId="47" priority="49" stopIfTrue="1" operator="equal">
      <formula>$G82</formula>
    </cfRule>
  </conditionalFormatting>
  <conditionalFormatting sqref="A83:F83">
    <cfRule type="cellIs" dxfId="46" priority="50" stopIfTrue="1" operator="equal">
      <formula>0</formula>
    </cfRule>
  </conditionalFormatting>
  <conditionalFormatting sqref="G84">
    <cfRule type="cellIs" dxfId="45" priority="47" stopIfTrue="1" operator="equal">
      <formula>$G83</formula>
    </cfRule>
  </conditionalFormatting>
  <conditionalFormatting sqref="A84:F84">
    <cfRule type="cellIs" dxfId="44" priority="48" stopIfTrue="1" operator="equal">
      <formula>0</formula>
    </cfRule>
  </conditionalFormatting>
  <conditionalFormatting sqref="G85">
    <cfRule type="cellIs" dxfId="43" priority="45" stopIfTrue="1" operator="equal">
      <formula>$G84</formula>
    </cfRule>
  </conditionalFormatting>
  <conditionalFormatting sqref="A85:F85">
    <cfRule type="cellIs" dxfId="42" priority="46" stopIfTrue="1" operator="equal">
      <formula>0</formula>
    </cfRule>
  </conditionalFormatting>
  <conditionalFormatting sqref="G86">
    <cfRule type="cellIs" dxfId="41" priority="43" stopIfTrue="1" operator="equal">
      <formula>$G85</formula>
    </cfRule>
  </conditionalFormatting>
  <conditionalFormatting sqref="A86:F86">
    <cfRule type="cellIs" dxfId="40" priority="44" stopIfTrue="1" operator="equal">
      <formula>0</formula>
    </cfRule>
  </conditionalFormatting>
  <conditionalFormatting sqref="G87">
    <cfRule type="cellIs" dxfId="39" priority="41" stopIfTrue="1" operator="equal">
      <formula>$G86</formula>
    </cfRule>
  </conditionalFormatting>
  <conditionalFormatting sqref="A87:F87">
    <cfRule type="cellIs" dxfId="38" priority="42" stopIfTrue="1" operator="equal">
      <formula>0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2024-12-26T12:24:39Z</cp:lastPrinted>
  <dcterms:created xsi:type="dcterms:W3CDTF">2016-08-15T09:54:21Z</dcterms:created>
  <dcterms:modified xsi:type="dcterms:W3CDTF">2024-12-26T12:24:49Z</dcterms:modified>
</cp:coreProperties>
</file>