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07.11.2024\"/>
    </mc:Choice>
  </mc:AlternateContent>
  <xr:revisionPtr revIDLastSave="0" documentId="8_{E7947FF4-8DF7-4237-A9B0-5C2957D6B28C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6" i="2" l="1"/>
  <c r="AR65" i="2"/>
  <c r="AR64" i="2"/>
  <c r="AR63" i="2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<sst xmlns="http://schemas.openxmlformats.org/spreadsheetml/2006/main" count="211" uniqueCount="135">
  <si>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</si>
  <si>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</si>
  <si>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</si>
  <si>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</si>
  <si>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</si>
  <si>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</si>
  <si>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</si>
  <si>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</si>
  <si>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</si>
  <si>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</si>
  <si>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</si>
  <si>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</si>
  <si>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</si>
  <si>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</si>
  <si>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</si>
  <si>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</si>
  <si>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</si>
  <si>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</si>
  <si>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</si>
  <si>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</si>
  <si>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</si>
  <si>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</si>
  <si>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</si>
  <si>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</si>
  <si>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</si>
  <si>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</si>
  <si>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</si>
  <si>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</si>
  <si>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</si>
  <si>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</si>
  <si>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</si>
  <si>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</si>
  <si>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</si>
  <si>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</si>
  <si>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</si>
  <si>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</si>
  <si>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</si>
  <si>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</si>
  <si>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</si>
  <si>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</si>
  <si>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</si>
  <si>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</si>
  <si>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</si>
  <si>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</si>
  <si>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</si>
  <si>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</si>
  <si>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</si>
  <si>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</si>
  <si>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</si>
  <si>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</si>
  <si>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</si>
  <si>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</si>
  <si>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</si>
  <si>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</si>
  <si>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</si>
  <si>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</si>
  <si>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</si>
  <si>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</si>
  <si>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</si>
  <si>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</si>
  <si>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</si>
  <si>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</si>
  <si>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</si>
  <si>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</si>
  <si>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</si>
  <si>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Програма профілактики правопорушень «Безпечна громада» на 2022-2024 роки</t>
  </si>
  <si>
    <t>Програми розвитку цивільного захисту Менської міської територіальної громади на 2022-2024 роки</t>
  </si>
  <si>
    <t>Програма підвищення обороноздатності та безпеки населених пунктів Менськаї міської територільної громади і умовах воєнного стану на 2024 рік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</si>
  <si>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2022-2024 р.р.</t>
  </si>
  <si>
    <t>Натуральні надходження(комплект обладнання гучномовних системоповіщення та Центр керування Unikorn)</t>
  </si>
  <si>
    <t>УСЬОГО</t>
  </si>
  <si>
    <t>Програми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</t>
  </si>
  <si>
    <t>Програма розвитку цивільного захисту Менської  територіальної громади на 2022-2024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</si>
  <si>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2024 рік</t>
  </si>
  <si>
    <t>ПРОГРАМА ПРОФІЛАКТИКИ  ПРАВОПОРУШЕНЬ «БЕЗПЕЧНА ГРОМАДА» НА 2022-2024 РОКИ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</si>
  <si>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</si>
  <si>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</si>
  <si>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</si>
  <si>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</si>
  <si>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</si>
  <si>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</si>
  <si>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</si>
  <si>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Ресурсне забезпечення програми виконання заходів з мобілізації на строкову військову службу</t>
  </si>
  <si>
    <t>витрати на придбання меблів, жалюзі,побутова техніка, інформаційний стенд,таблички</t>
  </si>
  <si>
    <t>витрати на проведення поточного ремонту</t>
  </si>
  <si>
    <t>Обладнання гучномовних систем оповіщення</t>
  </si>
  <si>
    <t>Розроблення проєктної документації на встановлення оглядових камер</t>
  </si>
  <si>
    <t>Центр керування Unikorn</t>
  </si>
  <si>
    <t>продукту</t>
  </si>
  <si>
    <t>Кількість отримувачів</t>
  </si>
  <si>
    <t>шт.</t>
  </si>
  <si>
    <t>розрахунково</t>
  </si>
  <si>
    <t>послуги по ремонту автомобілів</t>
  </si>
  <si>
    <t>довідка</t>
  </si>
  <si>
    <t>кількість придбаних меблів, побутова техніка, інформаційний стенд,таблички</t>
  </si>
  <si>
    <t>розрахунок</t>
  </si>
  <si>
    <t>кількість виготовлених проектів</t>
  </si>
  <si>
    <t>Кількість нагрудних боді-камер</t>
  </si>
  <si>
    <t>Кількість комплектів</t>
  </si>
  <si>
    <t>Кількість проектів</t>
  </si>
  <si>
    <t>Кількість центрів</t>
  </si>
  <si>
    <t>ефективності</t>
  </si>
  <si>
    <t>середні витрати на обслуговування камер відеоспостереження</t>
  </si>
  <si>
    <t>Середні витрати на 1 отримувача</t>
  </si>
  <si>
    <t>Середні витрати на придбання меблів,побутова техніка, інформаційний стенд,таблички</t>
  </si>
  <si>
    <t>середні витрати на проекти</t>
  </si>
  <si>
    <t>Середні витрати на нагрудні боді-камери</t>
  </si>
  <si>
    <t>Середня вартість одного комплекту</t>
  </si>
  <si>
    <t>Середні витрати на виготовлення проекту</t>
  </si>
  <si>
    <t>Середня вартість 1 центру керування</t>
  </si>
  <si>
    <t>якості</t>
  </si>
  <si>
    <t>Динаміка підвищення обороноздатності</t>
  </si>
  <si>
    <t>відс.</t>
  </si>
  <si>
    <t>інф. Довідка</t>
  </si>
  <si>
    <t>'Інші заходи громадського порядку та безпеки</t>
  </si>
  <si>
    <t>0100000</t>
  </si>
  <si>
    <t>07.11.2024</t>
  </si>
  <si>
    <t>350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</si>
  <si>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</si>
  <si>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</si>
  <si>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</si>
  <si>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</si>
  <si>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</si>
  <si>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</si>
  <si>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</si>
  <si>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</si>
  <si>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</si>
  <si>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</si>
  <si>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</si>
  <si>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0118230</t>
  </si>
  <si>
    <t>Менська мiська рада</t>
  </si>
  <si>
    <t>0110000</t>
  </si>
  <si>
    <t>8230</t>
  </si>
  <si>
    <t>0380</t>
  </si>
  <si>
    <t xml:space="preserve"> Бюджетний кодекс;Закон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-рішення 43-ої сесії Менської міської ради 8 скликання від 21 грудня2023 року №777 "Про бюджет Менської міської територіальної громади на 2024 рік,_x000D_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43 сесії 8-скликання  Менської міської ради від 21.12.2023 року № 739_x000D_
'Рішення 43 сесії 8-скликання  Менської міської ради від 21.12.2023 року № 741 Про затвердження Програми  профілактики правопорушень "Безпечна громада" на 2022-2024 роки в новій редакції_x000D_
Рішення 43 сесії 8-скликання  Менської міської ради від 21.12.2023 року №742 Про затвердження Програми  розвитку цивільного захисту Менської міської територіальної громади на 2022-2024 роки в новій редакції_x000D_
-Рішення 45 сесії 8-скликання  Менської міської ради від 21.02.2024 року №85,Рішення 46 сесії 8-скликання  Менської міської ради від 21.03.2024 року № 142 - Про затвердження Програми  розвитку цивільного захисту Менської міської територіальної громади на 2022-2024 роки в новій редакції_x000D_
-Рішення 44 сесії 8 скликання Менської міської ради від 24.01.2024 №28 "Про внесення змін до рішення 43-ої сесії Менської міської ради 8 скликання від 21 грудня 2023 року №777 "Про бюджет Менської територіальної громади на 2024 рік"_x000D_
Про затвердження Програми  профілактики правопорушень "Безпечна громада" на 2022-2024 роки в новій редакції_x000D_
Рішення 44 сесії 8-скликання  Менської міської ради від 24.01.2024 року №26_x000D_
-розпорядження міського голови №33 від 06.02.2024_x000D_
-розпорядження міського голови №58 від26.02.2024_x000D_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23 лютого 2024 року №123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підвищення обороноздатності та безпеки населених пунктів Менської міськоїтериторіальної громади в умовах воєнного стану на 2024 рік_x000D_
-Рішення 45-ої сесії 8-го скликання Менської міської ради від 21 лютого 2024 № 83;_x000D_Рішення 45 сесії 8-скликання  Менської міської ради від 23.02.2024 року № 122._x000D_
-рішення 46-ої сесії Менської міської ради 8 скликання від 08 березня 2024 року №134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46 сесії 8-скликання  Менської міської ради від 08.03.2024 року № 131,_x000D_
-Про затвердження Програми  профілактики правопорушень "Безпечна громада" на 2022-2024 роки в новій редакції - рішення 46 сесії 8-скликання  Менської міської ради від 08.03.2024 року №130_x000D_
-рішення 46-ої сесії Менської міської ради 8 скликання від 21 березня 2024 року №160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43-ої сесії 8-го скликання Менської міської ради від 21.12.2023 року № 740;_x000D__x000D_
Рішення 45-ої сесії 8-го скликання Менської міської ради від 21.02.2024 року № 86_x000D_;_x000D_
Рішення 46-ої сесії 8-го скликання Менської міської ради від 21.03.2024 року №141._x000D_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 затвердження Програми  профілактики правопорушень "Безпечна громада" на 2022-2024 роки в новій редакції - рішення 47 сесії 8-скликання  Менської міської ради від 25.04.2024 року №194_x000D_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47 сесії 8-скликання  Менської міської ради від 25.04.2024 року № 246,_x000D_
-Про затвердження Програми  розвитку цивільного захисту Менської міської територіальної громади на 2022-2024 роки в новій редакції -рішення 47 сесії 8-скликання  Менської міської ради від 25.04.2024 року № 196,_x000D_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48 сесії 8-скликання  Менської міської ради від 29.05.2024 року № 258,_x000D_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29.05.2024 року № 259,_x000D_
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49 сесії 8-скликання  Менської міської ради від 26.06.2024 року № 337,_x000D_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від 04.07.2024 №196_x000D_
-розпорядження міського голови від 12.07.2024 №209_x000D_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від 23.08.2024 №253,_x000D_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21.08.2024 року № 418,_x000D_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49 сесії 8-скликання  Менської міської ради від 21.08.2024 року № 417,_x000D_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51-ої сесії 8-го скликання Менської міської ради від 21.08.2024 року № 413;_x000D_
-Лист "Про внесення змін до кошторису загального фонду" від 02.09.2024 року,_x000D_
--розпорядження міського голови від 13.09.2024 №283_x000D_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рішення 54-ої сесії Менської міської ради 8 скликання від 22 жовтня 2024 року №555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06.11.2024 №345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</si>
</sst>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119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10668039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4695619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5972420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134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114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308770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308770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111659</v>
      </c>
      <c r="AD50" s="58"/>
      <c r="AE50" s="58"/>
      <c r="AF50" s="58"/>
      <c r="AG50" s="58"/>
      <c r="AH50" s="58"/>
      <c r="AI50" s="58"/>
      <c r="AJ50" s="58"/>
      <c r="AK50" s="58">
        <v>650000</v>
      </c>
      <c r="AL50" s="58"/>
      <c r="AM50" s="58"/>
      <c r="AN50" s="58"/>
      <c r="AO50" s="58"/>
      <c r="AP50" s="58"/>
      <c r="AQ50" s="58"/>
      <c r="AR50" s="58"/>
      <c r="AS50" s="58">
        <f>AC50+AK50</f>
        <v>761659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4221690</v>
      </c>
      <c r="AD51" s="58"/>
      <c r="AE51" s="58"/>
      <c r="AF51" s="58"/>
      <c r="AG51" s="58"/>
      <c r="AH51" s="58"/>
      <c r="AI51" s="58"/>
      <c r="AJ51" s="58"/>
      <c r="AK51" s="58">
        <v>4218310</v>
      </c>
      <c r="AL51" s="58"/>
      <c r="AM51" s="58"/>
      <c r="AN51" s="58"/>
      <c r="AO51" s="58"/>
      <c r="AP51" s="58"/>
      <c r="AQ51" s="58"/>
      <c r="AR51" s="58"/>
      <c r="AS51" s="58">
        <f>AC51+AK51</f>
        <v>8440000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2">
        <v>4</v>
      </c>
      <c r="B52" s="62"/>
      <c r="C52" s="62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53500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53500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1104110</v>
      </c>
      <c r="AL53" s="58"/>
      <c r="AM53" s="58"/>
      <c r="AN53" s="58"/>
      <c r="AO53" s="58"/>
      <c r="AP53" s="58"/>
      <c r="AQ53" s="58"/>
      <c r="AR53" s="58"/>
      <c r="AS53" s="58">
        <f>AC53+AK53</f>
        <v>1104110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4695619</v>
      </c>
      <c r="AD54" s="94"/>
      <c r="AE54" s="94"/>
      <c r="AF54" s="94"/>
      <c r="AG54" s="94"/>
      <c r="AH54" s="94"/>
      <c r="AI54" s="94"/>
      <c r="AJ54" s="94"/>
      <c r="AK54" s="94">
        <v>5972420</v>
      </c>
      <c r="AL54" s="94"/>
      <c r="AM54" s="94"/>
      <c r="AN54" s="94"/>
      <c r="AO54" s="94"/>
      <c r="AP54" s="94"/>
      <c r="AQ54" s="94"/>
      <c r="AR54" s="94"/>
      <c r="AS54" s="94">
        <f>AC54+AK54</f>
        <v>10668039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127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38.25" customHeight="1" x14ac:dyDescent="0.2">
      <c r="A62" s="62">
        <v>1</v>
      </c>
      <c r="B62" s="62"/>
      <c r="C62" s="62"/>
      <c r="D62" s="86" t="s">
        <v>71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53500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53500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ht="25.5" customHeight="1" x14ac:dyDescent="0.2">
      <c r="A63" s="62">
        <v>2</v>
      </c>
      <c r="B63" s="62"/>
      <c r="C63" s="62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111659</v>
      </c>
      <c r="AC63" s="58"/>
      <c r="AD63" s="58"/>
      <c r="AE63" s="58"/>
      <c r="AF63" s="58"/>
      <c r="AG63" s="58"/>
      <c r="AH63" s="58"/>
      <c r="AI63" s="58"/>
      <c r="AJ63" s="58">
        <v>650000</v>
      </c>
      <c r="AK63" s="58"/>
      <c r="AL63" s="58"/>
      <c r="AM63" s="58"/>
      <c r="AN63" s="58"/>
      <c r="AO63" s="58"/>
      <c r="AP63" s="58"/>
      <c r="AQ63" s="58"/>
      <c r="AR63" s="58">
        <f>AB63+AJ63</f>
        <v>761659</v>
      </c>
      <c r="AS63" s="58"/>
      <c r="AT63" s="58"/>
      <c r="AU63" s="58"/>
      <c r="AV63" s="58"/>
      <c r="AW63" s="58"/>
      <c r="AX63" s="58"/>
      <c r="AY63" s="58"/>
    </row>
    <row r="64" spans="1:79" ht="25.5" customHeight="1" x14ac:dyDescent="0.2">
      <c r="A64" s="62">
        <v>3</v>
      </c>
      <c r="B64" s="62"/>
      <c r="C64" s="62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4221690</v>
      </c>
      <c r="AC64" s="58"/>
      <c r="AD64" s="58"/>
      <c r="AE64" s="58"/>
      <c r="AF64" s="58"/>
      <c r="AG64" s="58"/>
      <c r="AH64" s="58"/>
      <c r="AI64" s="58"/>
      <c r="AJ64" s="58">
        <v>4218310</v>
      </c>
      <c r="AK64" s="58"/>
      <c r="AL64" s="58"/>
      <c r="AM64" s="58"/>
      <c r="AN64" s="58"/>
      <c r="AO64" s="58"/>
      <c r="AP64" s="58"/>
      <c r="AQ64" s="58"/>
      <c r="AR64" s="58">
        <f>AB64+AJ64</f>
        <v>8440000</v>
      </c>
      <c r="AS64" s="58"/>
      <c r="AT64" s="58"/>
      <c r="AU64" s="58"/>
      <c r="AV64" s="58"/>
      <c r="AW64" s="58"/>
      <c r="AX64" s="58"/>
      <c r="AY64" s="58"/>
    </row>
    <row r="65" spans="1:79" ht="25.5" customHeight="1" x14ac:dyDescent="0.2">
      <c r="A65" s="62">
        <v>4</v>
      </c>
      <c r="B65" s="62"/>
      <c r="C65" s="62"/>
      <c r="D65" s="86" t="s">
        <v>74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308770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308770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4695619</v>
      </c>
      <c r="AC66" s="94"/>
      <c r="AD66" s="94"/>
      <c r="AE66" s="94"/>
      <c r="AF66" s="94"/>
      <c r="AG66" s="94"/>
      <c r="AH66" s="94"/>
      <c r="AI66" s="94"/>
      <c r="AJ66" s="94">
        <v>4868310</v>
      </c>
      <c r="AK66" s="94"/>
      <c r="AL66" s="94"/>
      <c r="AM66" s="94"/>
      <c r="AN66" s="94"/>
      <c r="AO66" s="94"/>
      <c r="AP66" s="94"/>
      <c r="AQ66" s="94"/>
      <c r="AR66" s="94">
        <f>AB66+AJ66</f>
        <v>9563929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76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75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4221690</v>
      </c>
      <c r="AP73" s="58"/>
      <c r="AQ73" s="58"/>
      <c r="AR73" s="58"/>
      <c r="AS73" s="58"/>
      <c r="AT73" s="58"/>
      <c r="AU73" s="58"/>
      <c r="AV73" s="58"/>
      <c r="AW73" s="58">
        <v>4218300</v>
      </c>
      <c r="AX73" s="58"/>
      <c r="AY73" s="58"/>
      <c r="AZ73" s="58"/>
      <c r="BA73" s="58"/>
      <c r="BB73" s="58"/>
      <c r="BC73" s="58"/>
      <c r="BD73" s="58"/>
      <c r="BE73" s="58">
        <v>8439990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78</v>
      </c>
      <c r="AA74" s="73"/>
      <c r="AB74" s="73"/>
      <c r="AC74" s="73"/>
      <c r="AD74" s="73"/>
      <c r="AE74" s="76" t="s">
        <v>79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111659</v>
      </c>
      <c r="AP74" s="58"/>
      <c r="AQ74" s="58"/>
      <c r="AR74" s="58"/>
      <c r="AS74" s="58"/>
      <c r="AT74" s="58"/>
      <c r="AU74" s="58"/>
      <c r="AV74" s="58"/>
      <c r="AW74" s="58">
        <v>650000</v>
      </c>
      <c r="AX74" s="58"/>
      <c r="AY74" s="58"/>
      <c r="AZ74" s="58"/>
      <c r="BA74" s="58"/>
      <c r="BB74" s="58"/>
      <c r="BC74" s="58"/>
      <c r="BD74" s="58"/>
      <c r="BE74" s="58">
        <v>761659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6" t="s">
        <v>79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211590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211590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53500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53500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76" t="s">
        <v>79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52500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52500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76" t="s">
        <v>79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34000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34000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78</v>
      </c>
      <c r="AA79" s="73"/>
      <c r="AB79" s="73"/>
      <c r="AC79" s="73"/>
      <c r="AD79" s="73"/>
      <c r="AE79" s="76" t="s">
        <v>79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779110</v>
      </c>
      <c r="AX79" s="58"/>
      <c r="AY79" s="58"/>
      <c r="AZ79" s="58"/>
      <c r="BA79" s="58"/>
      <c r="BB79" s="58"/>
      <c r="BC79" s="58"/>
      <c r="BD79" s="58"/>
      <c r="BE79" s="58">
        <v>779110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78</v>
      </c>
      <c r="AA80" s="73"/>
      <c r="AB80" s="73"/>
      <c r="AC80" s="73"/>
      <c r="AD80" s="73"/>
      <c r="AE80" s="76" t="s">
        <v>79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10680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10680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78</v>
      </c>
      <c r="AA81" s="73"/>
      <c r="AB81" s="73"/>
      <c r="AC81" s="73"/>
      <c r="AD81" s="73"/>
      <c r="AE81" s="76" t="s">
        <v>79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325000</v>
      </c>
      <c r="AX81" s="58"/>
      <c r="AY81" s="58"/>
      <c r="AZ81" s="58"/>
      <c r="BA81" s="58"/>
      <c r="BB81" s="58"/>
      <c r="BC81" s="58"/>
      <c r="BD81" s="58"/>
      <c r="BE81" s="58">
        <v>325000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89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90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3</v>
      </c>
      <c r="AP83" s="58"/>
      <c r="AQ83" s="58"/>
      <c r="AR83" s="58"/>
      <c r="AS83" s="58"/>
      <c r="AT83" s="58"/>
      <c r="AU83" s="58"/>
      <c r="AV83" s="58"/>
      <c r="AW83" s="58">
        <v>1</v>
      </c>
      <c r="AX83" s="58"/>
      <c r="AY83" s="58"/>
      <c r="AZ83" s="58"/>
      <c r="BA83" s="58"/>
      <c r="BB83" s="58"/>
      <c r="BC83" s="58"/>
      <c r="BD83" s="58"/>
      <c r="BE83" s="58">
        <v>4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78</v>
      </c>
      <c r="AA84" s="73"/>
      <c r="AB84" s="73"/>
      <c r="AC84" s="73"/>
      <c r="AD84" s="73"/>
      <c r="AE84" s="76" t="s">
        <v>93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178500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178500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90</v>
      </c>
      <c r="AA85" s="73"/>
      <c r="AB85" s="73"/>
      <c r="AC85" s="73"/>
      <c r="AD85" s="73"/>
      <c r="AE85" s="76" t="s">
        <v>95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78</v>
      </c>
      <c r="AA86" s="73"/>
      <c r="AB86" s="73"/>
      <c r="AC86" s="73"/>
      <c r="AD86" s="73"/>
      <c r="AE86" s="76" t="s">
        <v>91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2</v>
      </c>
      <c r="AX86" s="58"/>
      <c r="AY86" s="58"/>
      <c r="AZ86" s="58"/>
      <c r="BA86" s="58"/>
      <c r="BB86" s="58"/>
      <c r="BC86" s="58"/>
      <c r="BD86" s="58"/>
      <c r="BE86" s="58">
        <v>2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90</v>
      </c>
      <c r="AA87" s="73"/>
      <c r="AB87" s="73"/>
      <c r="AC87" s="73"/>
      <c r="AD87" s="73"/>
      <c r="AE87" s="76" t="s">
        <v>95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90</v>
      </c>
      <c r="AA88" s="73"/>
      <c r="AB88" s="73"/>
      <c r="AC88" s="73"/>
      <c r="AD88" s="73"/>
      <c r="AE88" s="76" t="s">
        <v>95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17</v>
      </c>
      <c r="AX88" s="58"/>
      <c r="AY88" s="58"/>
      <c r="AZ88" s="58"/>
      <c r="BA88" s="58"/>
      <c r="BB88" s="58"/>
      <c r="BC88" s="58"/>
      <c r="BD88" s="58"/>
      <c r="BE88" s="58">
        <v>17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90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90</v>
      </c>
      <c r="AA90" s="73"/>
      <c r="AB90" s="73"/>
      <c r="AC90" s="73"/>
      <c r="AD90" s="73"/>
      <c r="AE90" s="76" t="s">
        <v>93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78</v>
      </c>
      <c r="AA92" s="73"/>
      <c r="AB92" s="73"/>
      <c r="AC92" s="73"/>
      <c r="AD92" s="73"/>
      <c r="AE92" s="76" t="s">
        <v>91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7000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7000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78</v>
      </c>
      <c r="AA93" s="73"/>
      <c r="AB93" s="73"/>
      <c r="AC93" s="73"/>
      <c r="AD93" s="73"/>
      <c r="AE93" s="76" t="s">
        <v>91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1407230</v>
      </c>
      <c r="AP93" s="58"/>
      <c r="AQ93" s="58"/>
      <c r="AR93" s="58"/>
      <c r="AS93" s="58"/>
      <c r="AT93" s="58"/>
      <c r="AU93" s="58"/>
      <c r="AV93" s="58"/>
      <c r="AW93" s="58">
        <v>4218300</v>
      </c>
      <c r="AX93" s="58"/>
      <c r="AY93" s="58"/>
      <c r="AZ93" s="58"/>
      <c r="BA93" s="58"/>
      <c r="BB93" s="58"/>
      <c r="BC93" s="58"/>
      <c r="BD93" s="58"/>
      <c r="BE93" s="58">
        <v>5625530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5" t="s">
        <v>104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78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2100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2100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5" t="s">
        <v>105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78</v>
      </c>
      <c r="AA95" s="73"/>
      <c r="AB95" s="73"/>
      <c r="AC95" s="73"/>
      <c r="AD95" s="73"/>
      <c r="AE95" s="76" t="s">
        <v>91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325000</v>
      </c>
      <c r="AX95" s="58"/>
      <c r="AY95" s="58"/>
      <c r="AZ95" s="58"/>
      <c r="BA95" s="58"/>
      <c r="BB95" s="58"/>
      <c r="BC95" s="58"/>
      <c r="BD95" s="58"/>
      <c r="BE95" s="58">
        <v>325000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106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78</v>
      </c>
      <c r="AA96" s="73"/>
      <c r="AB96" s="73"/>
      <c r="AC96" s="73"/>
      <c r="AD96" s="73"/>
      <c r="AE96" s="76" t="s">
        <v>91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4700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4700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107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78</v>
      </c>
      <c r="AA97" s="73"/>
      <c r="AB97" s="73"/>
      <c r="AC97" s="73"/>
      <c r="AD97" s="73"/>
      <c r="AE97" s="76" t="s">
        <v>91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45830</v>
      </c>
      <c r="AX97" s="58"/>
      <c r="AY97" s="58"/>
      <c r="AZ97" s="58"/>
      <c r="BA97" s="58"/>
      <c r="BB97" s="58"/>
      <c r="BC97" s="58"/>
      <c r="BD97" s="58"/>
      <c r="BE97" s="58">
        <v>45830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90</v>
      </c>
      <c r="AA98" s="73"/>
      <c r="AB98" s="73"/>
      <c r="AC98" s="73"/>
      <c r="AD98" s="73"/>
      <c r="AE98" s="76" t="s">
        <v>91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10680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10680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78</v>
      </c>
      <c r="AA99" s="73"/>
      <c r="AB99" s="73"/>
      <c r="AC99" s="73"/>
      <c r="AD99" s="73"/>
      <c r="AE99" s="76" t="s">
        <v>95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325000</v>
      </c>
      <c r="AX99" s="58"/>
      <c r="AY99" s="58"/>
      <c r="AZ99" s="58"/>
      <c r="BA99" s="58"/>
      <c r="BB99" s="58"/>
      <c r="BC99" s="58"/>
      <c r="BD99" s="58"/>
      <c r="BE99" s="58">
        <v>325000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110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112</v>
      </c>
      <c r="AA101" s="73"/>
      <c r="AB101" s="73"/>
      <c r="AC101" s="73"/>
      <c r="AD101" s="73"/>
      <c r="AE101" s="76" t="s">
        <v>113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100</v>
      </c>
      <c r="AP101" s="58"/>
      <c r="AQ101" s="58"/>
      <c r="AR101" s="58"/>
      <c r="AS101" s="58"/>
      <c r="AT101" s="58"/>
      <c r="AU101" s="58"/>
      <c r="AV101" s="58"/>
      <c r="AW101" s="58">
        <v>100</v>
      </c>
      <c r="AX101" s="58"/>
      <c r="AY101" s="58"/>
      <c r="AZ101" s="58"/>
      <c r="BA101" s="58"/>
      <c r="BB101" s="58"/>
      <c r="BC101" s="58"/>
      <c r="BD101" s="58"/>
      <c r="BE101" s="58">
        <v>200</v>
      </c>
      <c r="BF101" s="58"/>
      <c r="BG101" s="58"/>
      <c r="BH101" s="58"/>
      <c r="BI101" s="58"/>
      <c r="BJ101" s="58"/>
      <c r="BK101" s="58"/>
      <c r="BL101" s="58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121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123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64" x14ac:dyDescent="0.2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64" ht="15.75" customHeight="1" x14ac:dyDescent="0.2">
      <c r="A106" s="75" t="s">
        <v>3</v>
      </c>
      <c r="B106" s="75"/>
      <c r="C106" s="75"/>
      <c r="D106" s="75"/>
      <c r="E106" s="75"/>
      <c r="F106" s="75"/>
    </row>
    <row r="107" spans="1:64" ht="13.15" customHeight="1" x14ac:dyDescent="0.2">
      <c r="A107" s="111" t="s">
        <v>120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83" t="s">
        <v>46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122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5"/>
      <c r="AO110" s="116" t="s">
        <v>124</v>
      </c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</row>
    <row r="111" spans="1:64" x14ac:dyDescent="0.2">
      <c r="W111" s="78" t="s">
        <v>5</v>
      </c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O111" s="78" t="s">
        <v>63</v>
      </c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</row>
    <row r="112" spans="1:64" x14ac:dyDescent="0.2">
      <c r="A112" s="118">
        <v>45611</v>
      </c>
      <c r="B112" s="84"/>
      <c r="C112" s="84"/>
      <c r="D112" s="84"/>
      <c r="E112" s="84"/>
      <c r="F112" s="84"/>
      <c r="G112" s="84"/>
      <c r="H112" s="84"/>
    </row>
    <row r="113" spans="1:17" x14ac:dyDescent="0.2">
      <c r="A113" s="78" t="s">
        <v>44</v>
      </c>
      <c r="B113" s="78"/>
      <c r="C113" s="78"/>
      <c r="D113" s="78"/>
      <c r="E113" s="78"/>
      <c r="F113" s="78"/>
      <c r="G113" s="78"/>
      <c r="H113" s="78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98"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111:AM111"/>
    <mergeCell ref="A70:F70"/>
    <mergeCell ref="A71:F71"/>
    <mergeCell ref="Z71:AD71"/>
    <mergeCell ref="A68:BL68"/>
    <mergeCell ref="A69:F69"/>
    <mergeCell ref="AE69:AN6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70:AD70"/>
    <mergeCell ref="AE70:AN70"/>
    <mergeCell ref="AE71:AN71"/>
    <mergeCell ref="D58:AA59"/>
    <mergeCell ref="AB58:AI59"/>
    <mergeCell ref="AJ58:AQ59"/>
    <mergeCell ref="AO105:BG10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9:AV69"/>
    <mergeCell ref="A106:F106"/>
    <mergeCell ref="A72:F72"/>
    <mergeCell ref="Z72:AD72"/>
    <mergeCell ref="AE72:AN72"/>
    <mergeCell ref="A104:V104"/>
    <mergeCell ref="W104:AM104"/>
    <mergeCell ref="W105:AM105"/>
    <mergeCell ref="G72:Y72"/>
    <mergeCell ref="A73:F73"/>
    <mergeCell ref="G73:Y73"/>
    <mergeCell ref="A62:C62"/>
    <mergeCell ref="D62:AA62"/>
    <mergeCell ref="AB62:AI62"/>
    <mergeCell ref="AJ62:AQ62"/>
    <mergeCell ref="AW69:BD69"/>
    <mergeCell ref="AO104:BG104"/>
    <mergeCell ref="BE69:BL69"/>
    <mergeCell ref="G70:Y70"/>
    <mergeCell ref="G71:Y71"/>
    <mergeCell ref="AO70:AV70"/>
    <mergeCell ref="AR62:AY62"/>
    <mergeCell ref="Z69:AD69"/>
    <mergeCell ref="G69:Y69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65" priority="67" stopIfTrue="1" operator="equal">
      <formula>$G71</formula>
    </cfRule>
  </conditionalFormatting>
  <conditionalFormatting sqref="D49">
    <cfRule type="cellIs" dxfId="64" priority="68" stopIfTrue="1" operator="equal">
      <formula>$D48</formula>
    </cfRule>
  </conditionalFormatting>
  <conditionalFormatting sqref="A72:F72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2024-11-11T10:01:03Z</cp:lastPrinted>
  <dcterms:created xsi:type="dcterms:W3CDTF">2016-08-15T09:54:21Z</dcterms:created>
  <dcterms:modified xsi:type="dcterms:W3CDTF">2024-11-11T10:21:06Z</dcterms:modified>
</cp:coreProperties>
</file>