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Рішення сесії про внесення змін до бюджет 2023 № 406  від 22.06.2023 року\"/>
    </mc:Choice>
  </mc:AlternateContent>
  <xr:revisionPtr revIDLastSave="0" documentId="8_{1AC81BA7-B2BE-42B4-AE95-00A99D4EF588}" xr6:coauthVersionLast="47" xr6:coauthVersionMax="47" xr10:uidLastSave="{00000000-0000-0000-0000-000000000000}"/>
  <bookViews>
    <workbookView xWindow="-120" yWindow="-120" windowWidth="29040" windowHeight="15840" xr2:uid="{9FD2F7F5-92F1-4054-9629-CA135FFA5E36}"/>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0" i="1" l="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<sst xmlns="http://schemas.openxmlformats.org/spreadsheetml/2006/main" count="337" uniqueCount="241">
  <si>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</si>
  <si>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</si>
  <si>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</si>
  <si>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</si>
  <si>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</si>
  <si>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</si>
  <si>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</si>
  <si>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</si>
  <si>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</si>
  <si>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</si>
  <si>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</si>
  <si>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</si>
  <si>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</si>
  <si>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</si>
  <si>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</si>
  <si>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</si>
  <si>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</si>
  <si>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</si>
  <si>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</si>
  <si>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</si>
  <si>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</si>
  <si>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</si>
  <si>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</si>
  <si>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</si>
  <si>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</si>
  <si>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</si>
  <si>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</si>
  <si>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</si>
  <si>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</si>
  <si>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</si>
  <si>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</si>
  <si>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</si>
  <si>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</si>
  <si>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</si>
  <si>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</si>
  <si>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</si>
  <si>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</si>
  <si>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</si>
  <si>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</si>
  <si>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</si>
  <si>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</si>
  <si>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</si>
  <si>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</si>
  <si>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</si>
  <si>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</si>
  <si>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</si>
  <si>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</si>
  <si>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</si>
  <si>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</si>
  <si>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</si>
  <si>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</si>
  <si>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</si>
  <si>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</si>
  <si>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</si>
  <si>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</si>
  <si>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</si>
  <si>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</si>
  <si>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</si>
  <si>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</si>
  <si>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</si>
  <si>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</si>
  <si>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</si>
  <si>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</si>
  <si>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</si>
  <si>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</si>
  <si>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</si>
  <si>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</si>
  <si>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</si>
  <si>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</si>
  <si>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</si>
  <si>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</si>
  <si>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</si>
  <si>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</si>
  <si>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</si>
  <si>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</si>
  <si>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</si>
  <si>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</si>
  <si>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</si>
  <si>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</si>
  <si>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</si>
  <si>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</si>
  <si>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</si>
  <si>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</si>
  <si>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</si>
  <si>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</si>
  <si>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</si>
  <si>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</si>
  <si>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</si>
  <si>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</si>
  <si>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</si>
  <si>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</si>
  <si>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</si>
  <si>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</si>
  <si>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</si>
  <si>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</si>
  <si>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</si>
  <si>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</si>
  <si>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</si>
  <si>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</si>
  <si>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</si>
  <si>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</si>
  <si>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</si>
  <si>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</si>
  <si>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</si>
  <si>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</si>
  <si>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</si>
  <si>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</si>
  <si>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</si>
  <si>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</si>
  <si>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</si>
  <si>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</si>
  <si>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</si>
  <si>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</si>
  <si>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</si>
  <si>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</si>
  <si>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</si>
  <si>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</si>
  <si>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</si>
  <si>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</si>
  <si>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</si>
  <si>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</si>
  <si>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</si>
  <si>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</si>
  <si>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</si>
  <si>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</si>
  <si>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</si>
  <si>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</si>
  <si>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</si>
  <si>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</si>
  <si>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</si>
  <si>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</si>
  <si>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</si>
  <si>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</si>
  <si>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</si>
  <si>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</si>
  <si>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</si>
  <si>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</si>
  <si>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</si>
  <si>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</si>
  <si>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</si>
  <si>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</si>
  <si>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</si>
  <si>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</si>
  <si>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</si>
  <si>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</si>
  <si>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</si>
  <si>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</si>
  <si>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</si>
  <si>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</si>
  <si>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</si>
  <si>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</si>
  <si>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</si>
  <si>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</si>
  <si>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</si>
  <si>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</si>
  <si>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</si>
  <si>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</si>
  <si>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</si>
  <si>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</si>
  <si>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</si>
  <si>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</si>
  <si>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</si>
  <si>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</si>
  <si>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</si>
  <si>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</si>
  <si>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</si>
  <si>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</si>
  <si>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</si>
  <si>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</si>
  <si>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</si>
  <si>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</si>
  <si>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</si>
  <si>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</si>
  <si>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</si>
  <si>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</si>
  <si>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</si>
  <si>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</si>
  <si>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</si>
  <si>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</si>
  <si>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</si>
  <si>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</si>
  <si>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</si>
  <si>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</si>
  <si>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</si>
  <si>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0800000</t>
  </si>
  <si>
    <t>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</si>
  <si>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</si>
  <si>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</si>
  <si>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</si>
  <si>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</si>
  <si>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</si>
  <si>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</si>
  <si>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</si>
  <si>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</si>
  <si>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</si>
  <si>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</si>
  <si>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0813221</t>
  </si>
  <si>
    <t>3221</t>
  </si>
  <si>
    <t>1060</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</si>
  <si>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</si>
  <si>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</si>
  <si>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</si>
  <si>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</si>
  <si>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</si>
  <si>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</si>
  <si>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</si>
  <si>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</si>
  <si>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</si>
  <si>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</si>
  <si>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</si>
  <si>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</si>
  <si>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</si>
  <si>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</si>
  <si>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</si>
  <si>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</si>
  <si>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</si>
  <si>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</si>
  <si>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</si>
  <si>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</si>
  <si>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</si>
  <si>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</si>
  <si>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</si>
  <si>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</si>
  <si>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</si>
  <si>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</si>
  <si>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</si>
  <si>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</si>
  <si>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</si>
  <si>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</si>
  <si>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</si>
  <si>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</si>
  <si>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</si>
  <si>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</si>
  <si>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</si>
  <si>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</si>
  <si>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</si>
  <si>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</si>
  <si>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</si>
  <si>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406 від 22.06.2023 р. }</t>
  </si>
  <si>
    <t>до рішення 36 сесії Менської міської ради 8 скликання 22 червня 2023 року № 406</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</si>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</sst>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C4610-E1AA-4B88-B19C-A477D96DA080}">
  <sheetPr>
    <pageSetUpPr fitToPage="1"/>
  </sheetPr>
  <dimension ref="A1:P94"/>
  <sheetViews>
    <sheetView tabSelected="1" topLeftCell="A67" workbookViewId="0">
      <selection activeCell="A94" sqref="A94:J94"/>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s="20" t="s">
        <v>239</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65251501.68</v>
      </c>
      <c r="F14" s="14">
        <v>65251501.68</v>
      </c>
      <c r="G14" s="14">
        <v>21718108.129999999</v>
      </c>
      <c r="H14" s="14">
        <v>3775940.7</v>
      </c>
      <c r="I14" s="14">
        <v>0</v>
      </c>
      <c r="J14" s="13">
        <v>25209142.559999995</v>
      </c>
      <c r="K14" s="14">
        <v>17621646.620000001</v>
      </c>
      <c r="L14" s="14">
        <v>4124111.06</v>
      </c>
      <c r="M14" s="14">
        <v>15423.14</v>
      </c>
      <c r="N14" s="14">
        <v>1440</v>
      </c>
      <c r="O14" s="14">
        <v>21085031.5</v>
      </c>
      <c r="P14" s="13">
        <f>E14 + J14</f>
        <v>90460644.239999995</v>
      </c>
    </row>
    <row r="15" spans="1:16" x14ac:dyDescent="0.2">
      <c r="A15" s="11" t="s">
        <v>23</v>
      </c>
      <c r="B15" s="11" t="s">
        <v>21</v>
      </c>
      <c r="C15" s="11" t="s">
        <v>21</v>
      </c>
      <c r="D15" s="12" t="s">
        <v>22</v>
      </c>
      <c r="E15" s="13">
        <v>65251501.68</v>
      </c>
      <c r="F15" s="14">
        <v>65251501.68</v>
      </c>
      <c r="G15" s="14">
        <v>21718108.129999999</v>
      </c>
      <c r="H15" s="14">
        <v>3775940.7</v>
      </c>
      <c r="I15" s="14">
        <v>0</v>
      </c>
      <c r="J15" s="13">
        <v>25209142.559999995</v>
      </c>
      <c r="K15" s="14">
        <v>17621646.620000001</v>
      </c>
      <c r="L15" s="14">
        <v>4124111.06</v>
      </c>
      <c r="M15" s="14">
        <v>15423.14</v>
      </c>
      <c r="N15" s="14">
        <v>1440</v>
      </c>
      <c r="O15" s="14">
        <v>21085031.5</v>
      </c>
      <c r="P15" s="13">
        <f>E15 + J15</f>
        <v>90460644.239999995</v>
      </c>
    </row>
    <row r="16" spans="1:16" ht="63.75" x14ac:dyDescent="0.2">
      <c r="A16" s="9" t="s">
        <v>24</v>
      </c>
      <c r="B16" s="9" t="s">
        <v>25</v>
      </c>
      <c r="C16" s="9" t="s">
        <v>26</v>
      </c>
      <c r="D16" s="15" t="s">
        <v>27</v>
      </c>
      <c r="E16" s="16">
        <v>21891630</v>
      </c>
      <c r="F16" s="17">
        <v>21891630</v>
      </c>
      <c r="G16" s="17">
        <v>15275704</v>
      </c>
      <c r="H16" s="17">
        <v>1805499</v>
      </c>
      <c r="I16" s="17">
        <v>0</v>
      </c>
      <c r="J16" s="16">
        <v>36669</v>
      </c>
      <c r="K16" s="17">
        <v>30000</v>
      </c>
      <c r="L16" s="17">
        <v>6669</v>
      </c>
      <c r="M16" s="17">
        <v>0</v>
      </c>
      <c r="N16" s="17">
        <v>0</v>
      </c>
      <c r="O16" s="17">
        <v>30000</v>
      </c>
      <c r="P16" s="16">
        <f>E16 + J16</f>
        <v>21928299</v>
      </c>
    </row>
    <row r="17" spans="1:16" x14ac:dyDescent="0.2">
      <c r="A17" s="9" t="s">
        <v>28</v>
      </c>
      <c r="B17" s="9" t="s">
        <v>29</v>
      </c>
      <c r="C17" s="9" t="s">
        <v>30</v>
      </c>
      <c r="D17" s="15" t="s">
        <v>31</v>
      </c>
      <c r="E17" s="16">
        <v>507640</v>
      </c>
      <c r="F17" s="17">
        <v>507640</v>
      </c>
      <c r="G17" s="17">
        <v>0</v>
      </c>
      <c r="H17" s="17">
        <v>0</v>
      </c>
      <c r="I17" s="17">
        <v>0</v>
      </c>
      <c r="J17" s="16">
        <v>4886101.0199999996</v>
      </c>
      <c r="K17" s="17">
        <v>0</v>
      </c>
      <c r="L17" s="17">
        <v>1866862.29</v>
      </c>
      <c r="M17" s="17">
        <v>0</v>
      </c>
      <c r="N17" s="17">
        <v>0</v>
      </c>
      <c r="O17" s="17">
        <v>3019238.73</v>
      </c>
      <c r="P17" s="16">
        <f>E17 + J17</f>
        <v>5393741.0199999996</v>
      </c>
    </row>
    <row r="18" spans="1:16" ht="25.5" x14ac:dyDescent="0.2">
      <c r="A18" s="9" t="s">
        <v>32</v>
      </c>
      <c r="B18" s="9" t="s">
        <v>33</v>
      </c>
      <c r="C18" s="9" t="s">
        <v>34</v>
      </c>
      <c r="D18" s="15" t="s">
        <v>35</v>
      </c>
      <c r="E18" s="16">
        <v>2204912.46</v>
      </c>
      <c r="F18" s="17">
        <v>2204912.46</v>
      </c>
      <c r="G18" s="17">
        <v>0</v>
      </c>
      <c r="H18" s="17">
        <v>0</v>
      </c>
      <c r="I18" s="17">
        <v>0</v>
      </c>
      <c r="J18" s="16">
        <v>0</v>
      </c>
      <c r="K18" s="17">
        <v>0</v>
      </c>
      <c r="L18" s="17">
        <v>0</v>
      </c>
      <c r="M18" s="17">
        <v>0</v>
      </c>
      <c r="N18" s="17">
        <v>0</v>
      </c>
      <c r="O18" s="17">
        <v>0</v>
      </c>
      <c r="P18" s="16">
        <f>E18 + J18</f>
        <v>2204912.46</v>
      </c>
    </row>
    <row r="19" spans="1:16" ht="38.25" x14ac:dyDescent="0.2">
      <c r="A19" s="9" t="s">
        <v>36</v>
      </c>
      <c r="B19" s="9" t="s">
        <v>37</v>
      </c>
      <c r="C19" s="9" t="s">
        <v>38</v>
      </c>
      <c r="D19" s="15" t="s">
        <v>39</v>
      </c>
      <c r="E19" s="16">
        <v>619514.06999999995</v>
      </c>
      <c r="F19" s="17">
        <v>619514.06999999995</v>
      </c>
      <c r="G19" s="17">
        <v>0</v>
      </c>
      <c r="H19" s="17">
        <v>0</v>
      </c>
      <c r="I19" s="17">
        <v>0</v>
      </c>
      <c r="J19" s="16">
        <v>0</v>
      </c>
      <c r="K19" s="17">
        <v>0</v>
      </c>
      <c r="L19" s="17">
        <v>0</v>
      </c>
      <c r="M19" s="17">
        <v>0</v>
      </c>
      <c r="N19" s="17">
        <v>0</v>
      </c>
      <c r="O19" s="17">
        <v>0</v>
      </c>
      <c r="P19" s="16">
        <f>E19 + J19</f>
        <v>619514.06999999995</v>
      </c>
    </row>
    <row r="20" spans="1:16" ht="25.5" x14ac:dyDescent="0.2">
      <c r="A20" s="9" t="s">
        <v>40</v>
      </c>
      <c r="B20" s="9" t="s">
        <v>41</v>
      </c>
      <c r="C20" s="9" t="s">
        <v>42</v>
      </c>
      <c r="D20" s="15" t="s">
        <v>43</v>
      </c>
      <c r="E20" s="16">
        <v>199903.63</v>
      </c>
      <c r="F20" s="17">
        <v>199903.63</v>
      </c>
      <c r="G20" s="17">
        <v>0</v>
      </c>
      <c r="H20" s="17">
        <v>0</v>
      </c>
      <c r="I20" s="17">
        <v>0</v>
      </c>
      <c r="J20" s="16">
        <v>0</v>
      </c>
      <c r="K20" s="17">
        <v>0</v>
      </c>
      <c r="L20" s="17">
        <v>0</v>
      </c>
      <c r="M20" s="17">
        <v>0</v>
      </c>
      <c r="N20" s="17">
        <v>0</v>
      </c>
      <c r="O20" s="17">
        <v>0</v>
      </c>
      <c r="P20" s="16">
        <f>E20 + J20</f>
        <v>199903.63</v>
      </c>
    </row>
    <row r="21" spans="1:16" ht="38.25" x14ac:dyDescent="0.2">
      <c r="A21" s="9" t="s">
        <v>44</v>
      </c>
      <c r="B21" s="9" t="s">
        <v>45</v>
      </c>
      <c r="C21" s="9" t="s">
        <v>42</v>
      </c>
      <c r="D21" s="15" t="s">
        <v>46</v>
      </c>
      <c r="E21" s="16">
        <v>7308.49</v>
      </c>
      <c r="F21" s="17">
        <v>7308.49</v>
      </c>
      <c r="G21" s="17">
        <v>0</v>
      </c>
      <c r="H21" s="17">
        <v>0</v>
      </c>
      <c r="I21" s="17">
        <v>0</v>
      </c>
      <c r="J21" s="16">
        <v>0</v>
      </c>
      <c r="K21" s="17">
        <v>0</v>
      </c>
      <c r="L21" s="17">
        <v>0</v>
      </c>
      <c r="M21" s="17">
        <v>0</v>
      </c>
      <c r="N21" s="17">
        <v>0</v>
      </c>
      <c r="O21" s="17">
        <v>0</v>
      </c>
      <c r="P21" s="16">
        <f>E21 + J21</f>
        <v>7308.49</v>
      </c>
    </row>
    <row r="22" spans="1:16" ht="38.25" x14ac:dyDescent="0.2">
      <c r="A22" s="9" t="s">
        <v>47</v>
      </c>
      <c r="B22" s="9" t="s">
        <v>48</v>
      </c>
      <c r="C22" s="9" t="s">
        <v>42</v>
      </c>
      <c r="D22" s="15" t="s">
        <v>49</v>
      </c>
      <c r="E22" s="16">
        <v>8983.44</v>
      </c>
      <c r="F22" s="17">
        <v>8983.44</v>
      </c>
      <c r="G22" s="17">
        <v>0</v>
      </c>
      <c r="H22" s="17">
        <v>0</v>
      </c>
      <c r="I22" s="17">
        <v>0</v>
      </c>
      <c r="J22" s="16">
        <v>0</v>
      </c>
      <c r="K22" s="17">
        <v>0</v>
      </c>
      <c r="L22" s="17">
        <v>0</v>
      </c>
      <c r="M22" s="17">
        <v>0</v>
      </c>
      <c r="N22" s="17">
        <v>0</v>
      </c>
      <c r="O22" s="17">
        <v>0</v>
      </c>
      <c r="P22" s="16">
        <f>E22 + J22</f>
        <v>8983.44</v>
      </c>
    </row>
    <row r="23" spans="1:16" ht="51" x14ac:dyDescent="0.2">
      <c r="A23" s="9" t="s">
        <v>50</v>
      </c>
      <c r="B23" s="9" t="s">
        <v>51</v>
      </c>
      <c r="C23" s="9" t="s">
        <v>52</v>
      </c>
      <c r="D23" s="15" t="s">
        <v>53</v>
      </c>
      <c r="E23" s="16">
        <v>4947058.63</v>
      </c>
      <c r="F23" s="17">
        <v>4947058.63</v>
      </c>
      <c r="G23" s="17">
        <v>3401923.77</v>
      </c>
      <c r="H23" s="17">
        <v>494769.79</v>
      </c>
      <c r="I23" s="17">
        <v>0</v>
      </c>
      <c r="J23" s="16">
        <v>580740.34</v>
      </c>
      <c r="K23" s="17">
        <v>0</v>
      </c>
      <c r="L23" s="17">
        <v>548425.34</v>
      </c>
      <c r="M23" s="17">
        <v>15423.14</v>
      </c>
      <c r="N23" s="17">
        <v>0</v>
      </c>
      <c r="O23" s="17">
        <v>32315</v>
      </c>
      <c r="P23" s="16">
        <f>E23 + J23</f>
        <v>5527798.9699999997</v>
      </c>
    </row>
    <row r="24" spans="1:16" ht="25.5" x14ac:dyDescent="0.2">
      <c r="A24" s="9" t="s">
        <v>54</v>
      </c>
      <c r="B24" s="9" t="s">
        <v>55</v>
      </c>
      <c r="C24" s="9" t="s">
        <v>56</v>
      </c>
      <c r="D24" s="15" t="s">
        <v>57</v>
      </c>
      <c r="E24" s="16">
        <v>875432.66</v>
      </c>
      <c r="F24" s="17">
        <v>875432.66</v>
      </c>
      <c r="G24" s="17">
        <v>640384.36</v>
      </c>
      <c r="H24" s="17">
        <v>52414.91</v>
      </c>
      <c r="I24" s="17">
        <v>0</v>
      </c>
      <c r="J24" s="16">
        <v>548111.27</v>
      </c>
      <c r="K24" s="17">
        <v>0</v>
      </c>
      <c r="L24" s="17">
        <v>548111.27</v>
      </c>
      <c r="M24" s="17">
        <v>0</v>
      </c>
      <c r="N24" s="17">
        <v>0</v>
      </c>
      <c r="O24" s="17">
        <v>0</v>
      </c>
      <c r="P24" s="16">
        <f>E24 + J24</f>
        <v>1423543.9300000002</v>
      </c>
    </row>
    <row r="25" spans="1:16" ht="76.5" x14ac:dyDescent="0.2">
      <c r="A25" s="9" t="s">
        <v>58</v>
      </c>
      <c r="B25" s="9" t="s">
        <v>59</v>
      </c>
      <c r="C25" s="9" t="s">
        <v>60</v>
      </c>
      <c r="D25" s="15" t="s">
        <v>61</v>
      </c>
      <c r="E25" s="16">
        <v>209238.3</v>
      </c>
      <c r="F25" s="17">
        <v>209238.3</v>
      </c>
      <c r="G25" s="17">
        <v>0</v>
      </c>
      <c r="H25" s="17">
        <v>0</v>
      </c>
      <c r="I25" s="17">
        <v>0</v>
      </c>
      <c r="J25" s="16">
        <v>0</v>
      </c>
      <c r="K25" s="17">
        <v>0</v>
      </c>
      <c r="L25" s="17">
        <v>0</v>
      </c>
      <c r="M25" s="17">
        <v>0</v>
      </c>
      <c r="N25" s="17">
        <v>0</v>
      </c>
      <c r="O25" s="17">
        <v>0</v>
      </c>
      <c r="P25" s="16">
        <f>E25 + J25</f>
        <v>209238.3</v>
      </c>
    </row>
    <row r="26" spans="1:16" ht="25.5" x14ac:dyDescent="0.2">
      <c r="A26" s="9" t="s">
        <v>62</v>
      </c>
      <c r="B26" s="9" t="s">
        <v>63</v>
      </c>
      <c r="C26" s="9" t="s">
        <v>64</v>
      </c>
      <c r="D26" s="15" t="s">
        <v>65</v>
      </c>
      <c r="E26" s="16">
        <v>611540</v>
      </c>
      <c r="F26" s="17">
        <v>611540</v>
      </c>
      <c r="G26" s="17">
        <v>0</v>
      </c>
      <c r="H26" s="17">
        <v>0</v>
      </c>
      <c r="I26" s="17">
        <v>0</v>
      </c>
      <c r="J26" s="16">
        <v>35876.81</v>
      </c>
      <c r="K26" s="17">
        <v>0</v>
      </c>
      <c r="L26" s="17">
        <v>35876.81</v>
      </c>
      <c r="M26" s="17">
        <v>0</v>
      </c>
      <c r="N26" s="17">
        <v>0</v>
      </c>
      <c r="O26" s="17">
        <v>0</v>
      </c>
      <c r="P26" s="16">
        <f>E26 + J26</f>
        <v>647416.81000000006</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8316000</v>
      </c>
      <c r="F30" s="17">
        <v>8316000</v>
      </c>
      <c r="G30" s="17">
        <v>0</v>
      </c>
      <c r="H30" s="17">
        <v>0</v>
      </c>
      <c r="I30" s="17">
        <v>0</v>
      </c>
      <c r="J30" s="16">
        <v>0</v>
      </c>
      <c r="K30" s="17">
        <v>0</v>
      </c>
      <c r="L30" s="17">
        <v>0</v>
      </c>
      <c r="M30" s="17">
        <v>0</v>
      </c>
      <c r="N30" s="17">
        <v>0</v>
      </c>
      <c r="O30" s="17">
        <v>0</v>
      </c>
      <c r="P30" s="16">
        <f>E30 + J30</f>
        <v>8316000</v>
      </c>
    </row>
    <row r="31" spans="1:16" x14ac:dyDescent="0.2">
      <c r="A31" s="9" t="s">
        <v>80</v>
      </c>
      <c r="B31" s="9" t="s">
        <v>81</v>
      </c>
      <c r="C31" s="9" t="s">
        <v>78</v>
      </c>
      <c r="D31" s="15" t="s">
        <v>82</v>
      </c>
      <c r="E31" s="16">
        <v>2073833</v>
      </c>
      <c r="F31" s="17">
        <v>2073833</v>
      </c>
      <c r="G31" s="17">
        <v>0</v>
      </c>
      <c r="H31" s="17">
        <v>924896</v>
      </c>
      <c r="I31" s="17">
        <v>0</v>
      </c>
      <c r="J31" s="16">
        <v>1250683</v>
      </c>
      <c r="K31" s="17">
        <v>512200</v>
      </c>
      <c r="L31" s="17">
        <v>738483</v>
      </c>
      <c r="M31" s="17">
        <v>0</v>
      </c>
      <c r="N31" s="17">
        <v>0</v>
      </c>
      <c r="O31" s="17">
        <v>512200</v>
      </c>
      <c r="P31" s="16">
        <f>E31 + J31</f>
        <v>3324516</v>
      </c>
    </row>
    <row r="32" spans="1:16" x14ac:dyDescent="0.2">
      <c r="A32" s="9" t="s">
        <v>83</v>
      </c>
      <c r="B32" s="9" t="s">
        <v>84</v>
      </c>
      <c r="C32" s="9" t="s">
        <v>78</v>
      </c>
      <c r="D32" s="15" t="s">
        <v>85</v>
      </c>
      <c r="E32" s="16">
        <v>111763</v>
      </c>
      <c r="F32" s="17">
        <v>111763</v>
      </c>
      <c r="G32" s="17">
        <v>0</v>
      </c>
      <c r="H32" s="17">
        <v>0</v>
      </c>
      <c r="I32" s="17">
        <v>0</v>
      </c>
      <c r="J32" s="16">
        <v>5653287</v>
      </c>
      <c r="K32" s="17">
        <v>5653287</v>
      </c>
      <c r="L32" s="17">
        <v>0</v>
      </c>
      <c r="M32" s="17">
        <v>0</v>
      </c>
      <c r="N32" s="17">
        <v>0</v>
      </c>
      <c r="O32" s="17">
        <v>5653287</v>
      </c>
      <c r="P32" s="16">
        <f>E32 + J32</f>
        <v>5765050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52900</v>
      </c>
      <c r="F34" s="17">
        <v>52900</v>
      </c>
      <c r="G34" s="17">
        <v>0</v>
      </c>
      <c r="H34" s="17">
        <v>0</v>
      </c>
      <c r="I34" s="17">
        <v>0</v>
      </c>
      <c r="J34" s="16">
        <v>0</v>
      </c>
      <c r="K34" s="17">
        <v>0</v>
      </c>
      <c r="L34" s="17">
        <v>0</v>
      </c>
      <c r="M34" s="17">
        <v>0</v>
      </c>
      <c r="N34" s="17">
        <v>0</v>
      </c>
      <c r="O34" s="17">
        <v>0</v>
      </c>
      <c r="P34" s="16">
        <f>E34 + J34</f>
        <v>52900</v>
      </c>
    </row>
    <row r="35" spans="1:16" x14ac:dyDescent="0.2">
      <c r="A35" s="9" t="s">
        <v>93</v>
      </c>
      <c r="B35" s="9" t="s">
        <v>94</v>
      </c>
      <c r="C35" s="9" t="s">
        <v>95</v>
      </c>
      <c r="D35" s="15" t="s">
        <v>96</v>
      </c>
      <c r="E35" s="16">
        <v>0</v>
      </c>
      <c r="F35" s="17">
        <v>0</v>
      </c>
      <c r="G35" s="17">
        <v>0</v>
      </c>
      <c r="H35" s="17">
        <v>0</v>
      </c>
      <c r="I35" s="17">
        <v>0</v>
      </c>
      <c r="J35" s="16">
        <v>363631.15</v>
      </c>
      <c r="K35" s="17">
        <v>124000</v>
      </c>
      <c r="L35" s="17">
        <v>0</v>
      </c>
      <c r="M35" s="17">
        <v>0</v>
      </c>
      <c r="N35" s="17">
        <v>0</v>
      </c>
      <c r="O35" s="17">
        <v>363631.15</v>
      </c>
      <c r="P35" s="16">
        <f>E35 + J35</f>
        <v>363631.15</v>
      </c>
    </row>
    <row r="36" spans="1:16" ht="25.5" x14ac:dyDescent="0.2">
      <c r="A36" s="9" t="s">
        <v>97</v>
      </c>
      <c r="B36" s="9" t="s">
        <v>98</v>
      </c>
      <c r="C36" s="9" t="s">
        <v>99</v>
      </c>
      <c r="D36" s="15" t="s">
        <v>100</v>
      </c>
      <c r="E36" s="16">
        <v>91200</v>
      </c>
      <c r="F36" s="17">
        <v>91200</v>
      </c>
      <c r="G36" s="17">
        <v>0</v>
      </c>
      <c r="H36" s="17">
        <v>0</v>
      </c>
      <c r="I36" s="17">
        <v>0</v>
      </c>
      <c r="J36" s="16">
        <v>0</v>
      </c>
      <c r="K36" s="17">
        <v>0</v>
      </c>
      <c r="L36" s="17">
        <v>0</v>
      </c>
      <c r="M36" s="17">
        <v>0</v>
      </c>
      <c r="N36" s="17">
        <v>0</v>
      </c>
      <c r="O36" s="17">
        <v>0</v>
      </c>
      <c r="P36" s="16">
        <f>E36 + J36</f>
        <v>91200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25.5" x14ac:dyDescent="0.2">
      <c r="A38" s="9" t="s">
        <v>105</v>
      </c>
      <c r="B38" s="9" t="s">
        <v>106</v>
      </c>
      <c r="C38" s="9" t="s">
        <v>103</v>
      </c>
      <c r="D38" s="15" t="s">
        <v>107</v>
      </c>
      <c r="E38" s="16">
        <v>185012</v>
      </c>
      <c r="F38" s="17">
        <v>185012</v>
      </c>
      <c r="G38" s="17">
        <v>0</v>
      </c>
      <c r="H38" s="17">
        <v>0</v>
      </c>
      <c r="I38" s="17">
        <v>0</v>
      </c>
      <c r="J38" s="16">
        <v>1807500</v>
      </c>
      <c r="K38" s="17">
        <v>1807500</v>
      </c>
      <c r="L38" s="17">
        <v>0</v>
      </c>
      <c r="M38" s="17">
        <v>0</v>
      </c>
      <c r="N38" s="17">
        <v>0</v>
      </c>
      <c r="O38" s="17">
        <v>1807500</v>
      </c>
      <c r="P38" s="16">
        <f>E38 + J38</f>
        <v>1992512</v>
      </c>
    </row>
    <row r="39" spans="1:16" ht="25.5" x14ac:dyDescent="0.2">
      <c r="A39" s="9" t="s">
        <v>108</v>
      </c>
      <c r="B39" s="9" t="s">
        <v>109</v>
      </c>
      <c r="C39" s="9" t="s">
        <v>110</v>
      </c>
      <c r="D39" s="15" t="s">
        <v>111</v>
      </c>
      <c r="E39" s="16">
        <v>217730</v>
      </c>
      <c r="F39" s="17">
        <v>217730</v>
      </c>
      <c r="G39" s="17">
        <v>0</v>
      </c>
      <c r="H39" s="17">
        <v>0</v>
      </c>
      <c r="I39" s="17">
        <v>0</v>
      </c>
      <c r="J39" s="16">
        <v>0</v>
      </c>
      <c r="K39" s="17">
        <v>0</v>
      </c>
      <c r="L39" s="17">
        <v>0</v>
      </c>
      <c r="M39" s="17">
        <v>0</v>
      </c>
      <c r="N39" s="17">
        <v>0</v>
      </c>
      <c r="O39" s="17">
        <v>0</v>
      </c>
      <c r="P39" s="16">
        <f>E39 + J39</f>
        <v>217730</v>
      </c>
    </row>
    <row r="40" spans="1:16" ht="38.25" x14ac:dyDescent="0.2">
      <c r="A40" s="9" t="s">
        <v>112</v>
      </c>
      <c r="B40" s="9" t="s">
        <v>113</v>
      </c>
      <c r="C40" s="9" t="s">
        <v>114</v>
      </c>
      <c r="D40" s="15" t="s">
        <v>115</v>
      </c>
      <c r="E40" s="16">
        <v>6670250</v>
      </c>
      <c r="F40" s="17">
        <v>6670250</v>
      </c>
      <c r="G40" s="17">
        <v>0</v>
      </c>
      <c r="H40" s="17">
        <v>0</v>
      </c>
      <c r="I40" s="17">
        <v>0</v>
      </c>
      <c r="J40" s="16">
        <v>3364110</v>
      </c>
      <c r="K40" s="17">
        <v>3364110</v>
      </c>
      <c r="L40" s="17">
        <v>0</v>
      </c>
      <c r="M40" s="17">
        <v>0</v>
      </c>
      <c r="N40" s="17">
        <v>0</v>
      </c>
      <c r="O40" s="17">
        <v>3364110</v>
      </c>
      <c r="P40" s="16">
        <f>E40 + J40</f>
        <v>10034360</v>
      </c>
    </row>
    <row r="41" spans="1:16" ht="25.5" x14ac:dyDescent="0.2">
      <c r="A41" s="9" t="s">
        <v>116</v>
      </c>
      <c r="B41" s="9" t="s">
        <v>117</v>
      </c>
      <c r="C41" s="9" t="s">
        <v>103</v>
      </c>
      <c r="D41" s="15" t="s">
        <v>118</v>
      </c>
      <c r="E41" s="16">
        <v>94800</v>
      </c>
      <c r="F41" s="17">
        <v>94800</v>
      </c>
      <c r="G41" s="17">
        <v>0</v>
      </c>
      <c r="H41" s="17">
        <v>0</v>
      </c>
      <c r="I41" s="17">
        <v>0</v>
      </c>
      <c r="J41" s="16">
        <v>0</v>
      </c>
      <c r="K41" s="17">
        <v>0</v>
      </c>
      <c r="L41" s="17">
        <v>0</v>
      </c>
      <c r="M41" s="17">
        <v>0</v>
      </c>
      <c r="N41" s="17">
        <v>0</v>
      </c>
      <c r="O41" s="17">
        <v>0</v>
      </c>
      <c r="P41" s="16">
        <f>E41 + J41</f>
        <v>94800</v>
      </c>
    </row>
    <row r="42" spans="1:16" ht="38.25" x14ac:dyDescent="0.2">
      <c r="A42" s="9" t="s">
        <v>119</v>
      </c>
      <c r="B42" s="9" t="s">
        <v>120</v>
      </c>
      <c r="C42" s="9" t="s">
        <v>121</v>
      </c>
      <c r="D42" s="15" t="s">
        <v>122</v>
      </c>
      <c r="E42" s="16">
        <v>319877</v>
      </c>
      <c r="F42" s="17">
        <v>319877</v>
      </c>
      <c r="G42" s="17">
        <v>0</v>
      </c>
      <c r="H42" s="17">
        <v>0</v>
      </c>
      <c r="I42" s="17">
        <v>0</v>
      </c>
      <c r="J42" s="16">
        <v>302820.02</v>
      </c>
      <c r="K42" s="17">
        <v>0</v>
      </c>
      <c r="L42" s="17">
        <v>130620.02</v>
      </c>
      <c r="M42" s="17">
        <v>0</v>
      </c>
      <c r="N42" s="17">
        <v>0</v>
      </c>
      <c r="O42" s="17">
        <v>172200</v>
      </c>
      <c r="P42" s="16">
        <f>E42 + J42</f>
        <v>622697.02</v>
      </c>
    </row>
    <row r="43" spans="1:16" ht="25.5" x14ac:dyDescent="0.2">
      <c r="A43" s="9" t="s">
        <v>123</v>
      </c>
      <c r="B43" s="9" t="s">
        <v>124</v>
      </c>
      <c r="C43" s="9" t="s">
        <v>121</v>
      </c>
      <c r="D43" s="15" t="s">
        <v>125</v>
      </c>
      <c r="E43" s="16">
        <v>3312785</v>
      </c>
      <c r="F43" s="17">
        <v>3312785</v>
      </c>
      <c r="G43" s="17">
        <v>2336906</v>
      </c>
      <c r="H43" s="17">
        <v>108460</v>
      </c>
      <c r="I43" s="17">
        <v>0</v>
      </c>
      <c r="J43" s="16">
        <v>44540</v>
      </c>
      <c r="K43" s="17">
        <v>0</v>
      </c>
      <c r="L43" s="17">
        <v>44540</v>
      </c>
      <c r="M43" s="17">
        <v>0</v>
      </c>
      <c r="N43" s="17">
        <v>1440</v>
      </c>
      <c r="O43" s="17">
        <v>0</v>
      </c>
      <c r="P43" s="16">
        <f>E43 + J43</f>
        <v>3357325</v>
      </c>
    </row>
    <row r="44" spans="1:16" ht="25.5" x14ac:dyDescent="0.2">
      <c r="A44" s="9" t="s">
        <v>126</v>
      </c>
      <c r="B44" s="9" t="s">
        <v>127</v>
      </c>
      <c r="C44" s="9" t="s">
        <v>128</v>
      </c>
      <c r="D44" s="15" t="s">
        <v>129</v>
      </c>
      <c r="E44" s="16">
        <v>572000</v>
      </c>
      <c r="F44" s="17">
        <v>572000</v>
      </c>
      <c r="G44" s="17">
        <v>0</v>
      </c>
      <c r="H44" s="17">
        <v>0</v>
      </c>
      <c r="I44" s="17">
        <v>0</v>
      </c>
      <c r="J44" s="16">
        <v>0</v>
      </c>
      <c r="K44" s="17">
        <v>0</v>
      </c>
      <c r="L44" s="17">
        <v>0</v>
      </c>
      <c r="M44" s="17">
        <v>0</v>
      </c>
      <c r="N44" s="17">
        <v>0</v>
      </c>
      <c r="O44" s="17">
        <v>0</v>
      </c>
      <c r="P44" s="16">
        <f>E44 + J44</f>
        <v>572000</v>
      </c>
    </row>
    <row r="45" spans="1:16" x14ac:dyDescent="0.2">
      <c r="A45" s="9" t="s">
        <v>130</v>
      </c>
      <c r="B45" s="9" t="s">
        <v>131</v>
      </c>
      <c r="C45" s="9" t="s">
        <v>128</v>
      </c>
      <c r="D45" s="15" t="s">
        <v>132</v>
      </c>
      <c r="E45" s="16">
        <v>9703236</v>
      </c>
      <c r="F45" s="17">
        <v>9703236</v>
      </c>
      <c r="G45" s="17">
        <v>0</v>
      </c>
      <c r="H45" s="17">
        <v>389901</v>
      </c>
      <c r="I45" s="17">
        <v>0</v>
      </c>
      <c r="J45" s="16">
        <v>2950275.33</v>
      </c>
      <c r="K45" s="17">
        <v>2949752</v>
      </c>
      <c r="L45" s="17">
        <v>523.33000000000004</v>
      </c>
      <c r="M45" s="17">
        <v>0</v>
      </c>
      <c r="N45" s="17">
        <v>0</v>
      </c>
      <c r="O45" s="17">
        <v>2949752</v>
      </c>
      <c r="P45" s="16">
        <f>E45 + J45</f>
        <v>12653511.33</v>
      </c>
    </row>
    <row r="46" spans="1:16" x14ac:dyDescent="0.2">
      <c r="A46" s="9" t="s">
        <v>133</v>
      </c>
      <c r="B46" s="9" t="s">
        <v>134</v>
      </c>
      <c r="C46" s="9" t="s">
        <v>135</v>
      </c>
      <c r="D46" s="15" t="s">
        <v>136</v>
      </c>
      <c r="E46" s="16">
        <v>0</v>
      </c>
      <c r="F46" s="17">
        <v>0</v>
      </c>
      <c r="G46" s="17">
        <v>0</v>
      </c>
      <c r="H46" s="17">
        <v>0</v>
      </c>
      <c r="I46" s="17">
        <v>0</v>
      </c>
      <c r="J46" s="16">
        <v>204000</v>
      </c>
      <c r="K46" s="17">
        <v>0</v>
      </c>
      <c r="L46" s="17">
        <v>204000</v>
      </c>
      <c r="M46" s="17">
        <v>0</v>
      </c>
      <c r="N46" s="17">
        <v>0</v>
      </c>
      <c r="O46" s="17">
        <v>0</v>
      </c>
      <c r="P46" s="16">
        <f>E46 + J46</f>
        <v>204000</v>
      </c>
    </row>
    <row r="47" spans="1:16" x14ac:dyDescent="0.2">
      <c r="A47" s="11" t="s">
        <v>137</v>
      </c>
      <c r="B47" s="11" t="s">
        <v>21</v>
      </c>
      <c r="C47" s="11" t="s">
        <v>21</v>
      </c>
      <c r="D47" s="12" t="s">
        <v>138</v>
      </c>
      <c r="E47" s="13">
        <v>154254277.97999999</v>
      </c>
      <c r="F47" s="14">
        <v>154254277.97999999</v>
      </c>
      <c r="G47" s="14">
        <v>102350293.8</v>
      </c>
      <c r="H47" s="14">
        <v>14974979</v>
      </c>
      <c r="I47" s="14">
        <v>0</v>
      </c>
      <c r="J47" s="13">
        <v>9689940.5299999993</v>
      </c>
      <c r="K47" s="14">
        <v>186321.94</v>
      </c>
      <c r="L47" s="14">
        <v>8849931.589999998</v>
      </c>
      <c r="M47" s="14">
        <v>19237.8</v>
      </c>
      <c r="N47" s="14">
        <v>500</v>
      </c>
      <c r="O47" s="14">
        <v>840008.94</v>
      </c>
      <c r="P47" s="13">
        <f>E47 + J47</f>
        <v>163944218.50999999</v>
      </c>
    </row>
    <row r="48" spans="1:16" x14ac:dyDescent="0.2">
      <c r="A48" s="11" t="s">
        <v>139</v>
      </c>
      <c r="B48" s="11" t="s">
        <v>21</v>
      </c>
      <c r="C48" s="11" t="s">
        <v>21</v>
      </c>
      <c r="D48" s="12" t="s">
        <v>138</v>
      </c>
      <c r="E48" s="13">
        <v>154254277.97999999</v>
      </c>
      <c r="F48" s="14">
        <v>154254277.97999999</v>
      </c>
      <c r="G48" s="14">
        <v>102350293.8</v>
      </c>
      <c r="H48" s="14">
        <v>14974979</v>
      </c>
      <c r="I48" s="14">
        <v>0</v>
      </c>
      <c r="J48" s="13">
        <v>9689940.5299999993</v>
      </c>
      <c r="K48" s="14">
        <v>186321.94</v>
      </c>
      <c r="L48" s="14">
        <v>8849931.589999998</v>
      </c>
      <c r="M48" s="14">
        <v>19237.8</v>
      </c>
      <c r="N48" s="14">
        <v>500</v>
      </c>
      <c r="O48" s="14">
        <v>840008.94</v>
      </c>
      <c r="P48" s="13">
        <f>E48 + J48</f>
        <v>163944218.50999999</v>
      </c>
    </row>
    <row r="49" spans="1:16" ht="38.25" x14ac:dyDescent="0.2">
      <c r="A49" s="9" t="s">
        <v>140</v>
      </c>
      <c r="B49" s="9" t="s">
        <v>141</v>
      </c>
      <c r="C49" s="9" t="s">
        <v>26</v>
      </c>
      <c r="D49" s="15" t="s">
        <v>142</v>
      </c>
      <c r="E49" s="16">
        <v>1423302</v>
      </c>
      <c r="F49" s="17">
        <v>1423302</v>
      </c>
      <c r="G49" s="17">
        <v>998444</v>
      </c>
      <c r="H49" s="17">
        <v>97663</v>
      </c>
      <c r="I49" s="17">
        <v>0</v>
      </c>
      <c r="J49" s="16">
        <v>0</v>
      </c>
      <c r="K49" s="17">
        <v>0</v>
      </c>
      <c r="L49" s="17">
        <v>0</v>
      </c>
      <c r="M49" s="17">
        <v>0</v>
      </c>
      <c r="N49" s="17">
        <v>0</v>
      </c>
      <c r="O49" s="17">
        <v>0</v>
      </c>
      <c r="P49" s="16">
        <f>E49 + J49</f>
        <v>1423302</v>
      </c>
    </row>
    <row r="50" spans="1:16" x14ac:dyDescent="0.2">
      <c r="A50" s="9" t="s">
        <v>143</v>
      </c>
      <c r="B50" s="9" t="s">
        <v>60</v>
      </c>
      <c r="C50" s="9" t="s">
        <v>144</v>
      </c>
      <c r="D50" s="15" t="s">
        <v>145</v>
      </c>
      <c r="E50" s="16">
        <v>29042039</v>
      </c>
      <c r="F50" s="17">
        <v>29042039</v>
      </c>
      <c r="G50" s="17">
        <v>17425802</v>
      </c>
      <c r="H50" s="17">
        <v>3622395</v>
      </c>
      <c r="I50" s="17">
        <v>0</v>
      </c>
      <c r="J50" s="16">
        <v>1737415.52</v>
      </c>
      <c r="K50" s="17">
        <v>95700</v>
      </c>
      <c r="L50" s="17">
        <v>1545715.52</v>
      </c>
      <c r="M50" s="17">
        <v>0</v>
      </c>
      <c r="N50" s="17">
        <v>0</v>
      </c>
      <c r="O50" s="17">
        <v>191700</v>
      </c>
      <c r="P50" s="16">
        <f>E50 + J50</f>
        <v>30779454.52</v>
      </c>
    </row>
    <row r="51" spans="1:16" ht="38.25" x14ac:dyDescent="0.2">
      <c r="A51" s="9" t="s">
        <v>146</v>
      </c>
      <c r="B51" s="9" t="s">
        <v>147</v>
      </c>
      <c r="C51" s="9" t="s">
        <v>148</v>
      </c>
      <c r="D51" s="15" t="s">
        <v>149</v>
      </c>
      <c r="E51" s="16">
        <v>35287244</v>
      </c>
      <c r="F51" s="17">
        <v>35287244</v>
      </c>
      <c r="G51" s="17">
        <v>14798223</v>
      </c>
      <c r="H51" s="17">
        <v>9822637</v>
      </c>
      <c r="I51" s="17">
        <v>0</v>
      </c>
      <c r="J51" s="16">
        <v>7127697.5</v>
      </c>
      <c r="K51" s="17">
        <v>0</v>
      </c>
      <c r="L51" s="17">
        <v>6611010.5</v>
      </c>
      <c r="M51" s="17">
        <v>0</v>
      </c>
      <c r="N51" s="17">
        <v>500</v>
      </c>
      <c r="O51" s="17">
        <v>516687</v>
      </c>
      <c r="P51" s="16">
        <f>E51 + J51</f>
        <v>42414941.5</v>
      </c>
    </row>
    <row r="52" spans="1:16" ht="38.25" x14ac:dyDescent="0.2">
      <c r="A52" s="9" t="s">
        <v>150</v>
      </c>
      <c r="B52" s="9" t="s">
        <v>151</v>
      </c>
      <c r="C52" s="9" t="s">
        <v>148</v>
      </c>
      <c r="D52" s="15" t="s">
        <v>152</v>
      </c>
      <c r="E52" s="16">
        <v>63405400</v>
      </c>
      <c r="F52" s="17">
        <v>63405400</v>
      </c>
      <c r="G52" s="17">
        <v>51971640</v>
      </c>
      <c r="H52" s="17">
        <v>0</v>
      </c>
      <c r="I52" s="17">
        <v>0</v>
      </c>
      <c r="J52" s="16">
        <v>0</v>
      </c>
      <c r="K52" s="17">
        <v>0</v>
      </c>
      <c r="L52" s="17">
        <v>0</v>
      </c>
      <c r="M52" s="17">
        <v>0</v>
      </c>
      <c r="N52" s="17">
        <v>0</v>
      </c>
      <c r="O52" s="17">
        <v>0</v>
      </c>
      <c r="P52" s="16">
        <f>E52 + J52</f>
        <v>63405400</v>
      </c>
    </row>
    <row r="53" spans="1:16" ht="38.25" x14ac:dyDescent="0.2">
      <c r="A53" s="9" t="s">
        <v>153</v>
      </c>
      <c r="B53" s="9" t="s">
        <v>42</v>
      </c>
      <c r="C53" s="9" t="s">
        <v>154</v>
      </c>
      <c r="D53" s="15" t="s">
        <v>155</v>
      </c>
      <c r="E53" s="16">
        <v>4324204</v>
      </c>
      <c r="F53" s="17">
        <v>4324204</v>
      </c>
      <c r="G53" s="17">
        <v>3012924</v>
      </c>
      <c r="H53" s="17">
        <v>362610</v>
      </c>
      <c r="I53" s="17">
        <v>0</v>
      </c>
      <c r="J53" s="16">
        <v>1817</v>
      </c>
      <c r="K53" s="17">
        <v>0</v>
      </c>
      <c r="L53" s="17">
        <v>1817</v>
      </c>
      <c r="M53" s="17">
        <v>0</v>
      </c>
      <c r="N53" s="17">
        <v>0</v>
      </c>
      <c r="O53" s="17">
        <v>0</v>
      </c>
      <c r="P53" s="16">
        <f>E53 + J53</f>
        <v>4326021</v>
      </c>
    </row>
    <row r="54" spans="1:16" ht="25.5" x14ac:dyDescent="0.2">
      <c r="A54" s="9" t="s">
        <v>156</v>
      </c>
      <c r="B54" s="9" t="s">
        <v>157</v>
      </c>
      <c r="C54" s="9" t="s">
        <v>154</v>
      </c>
      <c r="D54" s="15" t="s">
        <v>158</v>
      </c>
      <c r="E54" s="16">
        <v>4934006</v>
      </c>
      <c r="F54" s="17">
        <v>4934006</v>
      </c>
      <c r="G54" s="17">
        <v>3770746</v>
      </c>
      <c r="H54" s="17">
        <v>189460</v>
      </c>
      <c r="I54" s="17">
        <v>0</v>
      </c>
      <c r="J54" s="16">
        <v>159398.03</v>
      </c>
      <c r="K54" s="17">
        <v>0</v>
      </c>
      <c r="L54" s="17">
        <v>118398.03</v>
      </c>
      <c r="M54" s="17">
        <v>0</v>
      </c>
      <c r="N54" s="17">
        <v>0</v>
      </c>
      <c r="O54" s="17">
        <v>41000</v>
      </c>
      <c r="P54" s="16">
        <f>E54 + J54</f>
        <v>5093404.03</v>
      </c>
    </row>
    <row r="55" spans="1:16" ht="25.5" x14ac:dyDescent="0.2">
      <c r="A55" s="9" t="s">
        <v>159</v>
      </c>
      <c r="B55" s="9" t="s">
        <v>160</v>
      </c>
      <c r="C55" s="9" t="s">
        <v>161</v>
      </c>
      <c r="D55" s="15" t="s">
        <v>162</v>
      </c>
      <c r="E55" s="16">
        <v>10112842.16</v>
      </c>
      <c r="F55" s="17">
        <v>10112842.16</v>
      </c>
      <c r="G55" s="17">
        <v>6734615.7999999998</v>
      </c>
      <c r="H55" s="17">
        <v>457965</v>
      </c>
      <c r="I55" s="17">
        <v>0</v>
      </c>
      <c r="J55" s="16">
        <v>658038.87999999989</v>
      </c>
      <c r="K55" s="17">
        <v>90621.94</v>
      </c>
      <c r="L55" s="17">
        <v>567416.93999999994</v>
      </c>
      <c r="M55" s="17">
        <v>19237.8</v>
      </c>
      <c r="N55" s="17">
        <v>0</v>
      </c>
      <c r="O55" s="17">
        <v>90621.94</v>
      </c>
      <c r="P55" s="16">
        <f>E55 + J55</f>
        <v>10770881.039999999</v>
      </c>
    </row>
    <row r="56" spans="1:16" x14ac:dyDescent="0.2">
      <c r="A56" s="9" t="s">
        <v>163</v>
      </c>
      <c r="B56" s="9" t="s">
        <v>164</v>
      </c>
      <c r="C56" s="9" t="s">
        <v>161</v>
      </c>
      <c r="D56" s="15" t="s">
        <v>165</v>
      </c>
      <c r="E56" s="16">
        <v>550153</v>
      </c>
      <c r="F56" s="17">
        <v>550153</v>
      </c>
      <c r="G56" s="17">
        <v>0</v>
      </c>
      <c r="H56" s="17">
        <v>0</v>
      </c>
      <c r="I56" s="17">
        <v>0</v>
      </c>
      <c r="J56" s="16">
        <v>0</v>
      </c>
      <c r="K56" s="17">
        <v>0</v>
      </c>
      <c r="L56" s="17">
        <v>0</v>
      </c>
      <c r="M56" s="17">
        <v>0</v>
      </c>
      <c r="N56" s="17">
        <v>0</v>
      </c>
      <c r="O56" s="17">
        <v>0</v>
      </c>
      <c r="P56" s="16">
        <f>E56 + J56</f>
        <v>550153</v>
      </c>
    </row>
    <row r="57" spans="1:16" ht="25.5" x14ac:dyDescent="0.2">
      <c r="A57" s="9" t="s">
        <v>166</v>
      </c>
      <c r="B57" s="9" t="s">
        <v>167</v>
      </c>
      <c r="C57" s="9" t="s">
        <v>161</v>
      </c>
      <c r="D57" s="15" t="s">
        <v>168</v>
      </c>
      <c r="E57" s="16">
        <v>226332</v>
      </c>
      <c r="F57" s="17">
        <v>226332</v>
      </c>
      <c r="G57" s="17">
        <v>40029</v>
      </c>
      <c r="H57" s="17">
        <v>144184</v>
      </c>
      <c r="I57" s="17">
        <v>0</v>
      </c>
      <c r="J57" s="16">
        <v>5000</v>
      </c>
      <c r="K57" s="17">
        <v>0</v>
      </c>
      <c r="L57" s="17">
        <v>5000</v>
      </c>
      <c r="M57" s="17">
        <v>0</v>
      </c>
      <c r="N57" s="17">
        <v>0</v>
      </c>
      <c r="O57" s="17">
        <v>0</v>
      </c>
      <c r="P57" s="16">
        <f>E57 + J57</f>
        <v>231332</v>
      </c>
    </row>
    <row r="58" spans="1:16" ht="25.5" x14ac:dyDescent="0.2">
      <c r="A58" s="9" t="s">
        <v>169</v>
      </c>
      <c r="B58" s="9" t="s">
        <v>170</v>
      </c>
      <c r="C58" s="9" t="s">
        <v>161</v>
      </c>
      <c r="D58" s="15" t="s">
        <v>171</v>
      </c>
      <c r="E58" s="16">
        <v>1207000</v>
      </c>
      <c r="F58" s="17">
        <v>1207000</v>
      </c>
      <c r="G58" s="17">
        <v>989348</v>
      </c>
      <c r="H58" s="17">
        <v>0</v>
      </c>
      <c r="I58" s="17">
        <v>0</v>
      </c>
      <c r="J58" s="16">
        <v>0</v>
      </c>
      <c r="K58" s="17">
        <v>0</v>
      </c>
      <c r="L58" s="17">
        <v>0</v>
      </c>
      <c r="M58" s="17">
        <v>0</v>
      </c>
      <c r="N58" s="17">
        <v>0</v>
      </c>
      <c r="O58" s="17">
        <v>0</v>
      </c>
      <c r="P58" s="16">
        <f>E58 + J58</f>
        <v>1207000</v>
      </c>
    </row>
    <row r="59" spans="1:16" ht="25.5" x14ac:dyDescent="0.2">
      <c r="A59" s="9" t="s">
        <v>172</v>
      </c>
      <c r="B59" s="9" t="s">
        <v>173</v>
      </c>
      <c r="C59" s="9" t="s">
        <v>161</v>
      </c>
      <c r="D59" s="15" t="s">
        <v>174</v>
      </c>
      <c r="E59" s="16">
        <v>895846</v>
      </c>
      <c r="F59" s="17">
        <v>895846</v>
      </c>
      <c r="G59" s="17">
        <v>652702</v>
      </c>
      <c r="H59" s="17">
        <v>60600</v>
      </c>
      <c r="I59" s="17">
        <v>0</v>
      </c>
      <c r="J59" s="16">
        <v>0</v>
      </c>
      <c r="K59" s="17">
        <v>0</v>
      </c>
      <c r="L59" s="17">
        <v>0</v>
      </c>
      <c r="M59" s="17">
        <v>0</v>
      </c>
      <c r="N59" s="17">
        <v>0</v>
      </c>
      <c r="O59" s="17">
        <v>0</v>
      </c>
      <c r="P59" s="16">
        <f>E59 + J59</f>
        <v>895846</v>
      </c>
    </row>
    <row r="60" spans="1:16" ht="51" x14ac:dyDescent="0.2">
      <c r="A60" s="9" t="s">
        <v>175</v>
      </c>
      <c r="B60" s="9" t="s">
        <v>176</v>
      </c>
      <c r="C60" s="9" t="s">
        <v>161</v>
      </c>
      <c r="D60" s="15" t="s">
        <v>177</v>
      </c>
      <c r="E60" s="16">
        <v>244080</v>
      </c>
      <c r="F60" s="17">
        <v>244080</v>
      </c>
      <c r="G60" s="17">
        <v>200000</v>
      </c>
      <c r="H60" s="17">
        <v>0</v>
      </c>
      <c r="I60" s="17">
        <v>0</v>
      </c>
      <c r="J60" s="16">
        <v>0</v>
      </c>
      <c r="K60" s="17">
        <v>0</v>
      </c>
      <c r="L60" s="17">
        <v>0</v>
      </c>
      <c r="M60" s="17">
        <v>0</v>
      </c>
      <c r="N60" s="17">
        <v>0</v>
      </c>
      <c r="O60" s="17">
        <v>0</v>
      </c>
      <c r="P60" s="16">
        <f>E60 + J60</f>
        <v>244080</v>
      </c>
    </row>
    <row r="61" spans="1:16" ht="63.75" x14ac:dyDescent="0.2">
      <c r="A61" s="9" t="s">
        <v>178</v>
      </c>
      <c r="B61" s="9" t="s">
        <v>179</v>
      </c>
      <c r="C61" s="9" t="s">
        <v>161</v>
      </c>
      <c r="D61" s="15" t="s">
        <v>180</v>
      </c>
      <c r="E61" s="16">
        <v>85208.82</v>
      </c>
      <c r="F61" s="17">
        <v>85208.82</v>
      </c>
      <c r="G61" s="17">
        <v>69843</v>
      </c>
      <c r="H61" s="17">
        <v>0</v>
      </c>
      <c r="I61" s="17">
        <v>0</v>
      </c>
      <c r="J61" s="16">
        <v>0</v>
      </c>
      <c r="K61" s="17">
        <v>0</v>
      </c>
      <c r="L61" s="17">
        <v>0</v>
      </c>
      <c r="M61" s="17">
        <v>0</v>
      </c>
      <c r="N61" s="17">
        <v>0</v>
      </c>
      <c r="O61" s="17">
        <v>0</v>
      </c>
      <c r="P61" s="16">
        <f>E61 + J61</f>
        <v>85208.82</v>
      </c>
    </row>
    <row r="62" spans="1:16" ht="38.25" x14ac:dyDescent="0.2">
      <c r="A62" s="9" t="s">
        <v>181</v>
      </c>
      <c r="B62" s="9" t="s">
        <v>182</v>
      </c>
      <c r="C62" s="9" t="s">
        <v>68</v>
      </c>
      <c r="D62" s="15" t="s">
        <v>183</v>
      </c>
      <c r="E62" s="16">
        <v>2516621</v>
      </c>
      <c r="F62" s="17">
        <v>2516621</v>
      </c>
      <c r="G62" s="17">
        <v>1685977</v>
      </c>
      <c r="H62" s="17">
        <v>217465</v>
      </c>
      <c r="I62" s="17">
        <v>0</v>
      </c>
      <c r="J62" s="16">
        <v>573.6</v>
      </c>
      <c r="K62" s="17">
        <v>0</v>
      </c>
      <c r="L62" s="17">
        <v>573.6</v>
      </c>
      <c r="M62" s="17">
        <v>0</v>
      </c>
      <c r="N62" s="17">
        <v>0</v>
      </c>
      <c r="O62" s="17">
        <v>0</v>
      </c>
      <c r="P62" s="16">
        <f>E62 + J62</f>
        <v>2517194.6</v>
      </c>
    </row>
    <row r="63" spans="1:16" ht="38.25" x14ac:dyDescent="0.2">
      <c r="A63" s="11" t="s">
        <v>184</v>
      </c>
      <c r="B63" s="11" t="s">
        <v>21</v>
      </c>
      <c r="C63" s="11" t="s">
        <v>21</v>
      </c>
      <c r="D63" s="12" t="s">
        <v>185</v>
      </c>
      <c r="E63" s="13">
        <v>17017812.32</v>
      </c>
      <c r="F63" s="14">
        <v>17017812.32</v>
      </c>
      <c r="G63" s="14">
        <v>6342776.8700000001</v>
      </c>
      <c r="H63" s="14">
        <v>604134.29999999993</v>
      </c>
      <c r="I63" s="14">
        <v>0</v>
      </c>
      <c r="J63" s="13">
        <v>1355029.66</v>
      </c>
      <c r="K63" s="14">
        <v>852530</v>
      </c>
      <c r="L63" s="14">
        <v>501714.66</v>
      </c>
      <c r="M63" s="14">
        <v>2076.86</v>
      </c>
      <c r="N63" s="14">
        <v>0</v>
      </c>
      <c r="O63" s="14">
        <v>853315</v>
      </c>
      <c r="P63" s="13">
        <f>E63 + J63</f>
        <v>18372841.98</v>
      </c>
    </row>
    <row r="64" spans="1:16" ht="38.25" x14ac:dyDescent="0.2">
      <c r="A64" s="11" t="s">
        <v>186</v>
      </c>
      <c r="B64" s="11" t="s">
        <v>21</v>
      </c>
      <c r="C64" s="11" t="s">
        <v>21</v>
      </c>
      <c r="D64" s="12" t="s">
        <v>185</v>
      </c>
      <c r="E64" s="13">
        <v>17017812.32</v>
      </c>
      <c r="F64" s="14">
        <v>17017812.32</v>
      </c>
      <c r="G64" s="14">
        <v>6342776.8700000001</v>
      </c>
      <c r="H64" s="14">
        <v>604134.29999999993</v>
      </c>
      <c r="I64" s="14">
        <v>0</v>
      </c>
      <c r="J64" s="13">
        <v>1355029.66</v>
      </c>
      <c r="K64" s="14">
        <v>852530</v>
      </c>
      <c r="L64" s="14">
        <v>501714.66</v>
      </c>
      <c r="M64" s="14">
        <v>2076.86</v>
      </c>
      <c r="N64" s="14">
        <v>0</v>
      </c>
      <c r="O64" s="14">
        <v>853315</v>
      </c>
      <c r="P64" s="13">
        <f>E64 + J64</f>
        <v>18372841.98</v>
      </c>
    </row>
    <row r="65" spans="1:16" ht="38.25" x14ac:dyDescent="0.2">
      <c r="A65" s="9" t="s">
        <v>187</v>
      </c>
      <c r="B65" s="9" t="s">
        <v>141</v>
      </c>
      <c r="C65" s="9" t="s">
        <v>26</v>
      </c>
      <c r="D65" s="15" t="s">
        <v>142</v>
      </c>
      <c r="E65" s="16">
        <v>572000</v>
      </c>
      <c r="F65" s="17">
        <v>572000</v>
      </c>
      <c r="G65" s="17">
        <v>400000</v>
      </c>
      <c r="H65" s="17">
        <v>11000</v>
      </c>
      <c r="I65" s="17">
        <v>0</v>
      </c>
      <c r="J65" s="16">
        <v>0</v>
      </c>
      <c r="K65" s="17">
        <v>0</v>
      </c>
      <c r="L65" s="17">
        <v>0</v>
      </c>
      <c r="M65" s="17">
        <v>0</v>
      </c>
      <c r="N65" s="17">
        <v>0</v>
      </c>
      <c r="O65" s="17">
        <v>0</v>
      </c>
      <c r="P65" s="16">
        <f>E65 + J65</f>
        <v>572000</v>
      </c>
    </row>
    <row r="66" spans="1:16" ht="25.5" x14ac:dyDescent="0.2">
      <c r="A66" s="9" t="s">
        <v>188</v>
      </c>
      <c r="B66" s="9" t="s">
        <v>33</v>
      </c>
      <c r="C66" s="9" t="s">
        <v>34</v>
      </c>
      <c r="D66" s="15" t="s">
        <v>35</v>
      </c>
      <c r="E66" s="16">
        <v>3635967.54</v>
      </c>
      <c r="F66" s="17">
        <v>3635967.54</v>
      </c>
      <c r="G66" s="17">
        <v>0</v>
      </c>
      <c r="H66" s="17">
        <v>0</v>
      </c>
      <c r="I66" s="17">
        <v>0</v>
      </c>
      <c r="J66" s="16">
        <v>522450</v>
      </c>
      <c r="K66" s="17">
        <v>522450</v>
      </c>
      <c r="L66" s="17">
        <v>0</v>
      </c>
      <c r="M66" s="17">
        <v>0</v>
      </c>
      <c r="N66" s="17">
        <v>0</v>
      </c>
      <c r="O66" s="17">
        <v>522450</v>
      </c>
      <c r="P66" s="16">
        <f>E66 + J66</f>
        <v>4158417.54</v>
      </c>
    </row>
    <row r="67" spans="1:16" ht="38.25" x14ac:dyDescent="0.2">
      <c r="A67" s="9" t="s">
        <v>189</v>
      </c>
      <c r="B67" s="9" t="s">
        <v>37</v>
      </c>
      <c r="C67" s="9" t="s">
        <v>38</v>
      </c>
      <c r="D67" s="15" t="s">
        <v>39</v>
      </c>
      <c r="E67" s="16">
        <v>1112185.93</v>
      </c>
      <c r="F67" s="17">
        <v>1112185.93</v>
      </c>
      <c r="G67" s="17">
        <v>0</v>
      </c>
      <c r="H67" s="17">
        <v>0</v>
      </c>
      <c r="I67" s="17">
        <v>0</v>
      </c>
      <c r="J67" s="16">
        <v>330080</v>
      </c>
      <c r="K67" s="17">
        <v>330080</v>
      </c>
      <c r="L67" s="17">
        <v>0</v>
      </c>
      <c r="M67" s="17">
        <v>0</v>
      </c>
      <c r="N67" s="17">
        <v>0</v>
      </c>
      <c r="O67" s="17">
        <v>330080</v>
      </c>
      <c r="P67" s="16">
        <f>E67 + J67</f>
        <v>1442265.93</v>
      </c>
    </row>
    <row r="68" spans="1:16" ht="25.5" x14ac:dyDescent="0.2">
      <c r="A68" s="9" t="s">
        <v>190</v>
      </c>
      <c r="B68" s="9" t="s">
        <v>41</v>
      </c>
      <c r="C68" s="9" t="s">
        <v>42</v>
      </c>
      <c r="D68" s="15" t="s">
        <v>43</v>
      </c>
      <c r="E68" s="16">
        <v>124096.37</v>
      </c>
      <c r="F68" s="17">
        <v>124096.37</v>
      </c>
      <c r="G68" s="17">
        <v>0</v>
      </c>
      <c r="H68" s="17">
        <v>0</v>
      </c>
      <c r="I68" s="17">
        <v>0</v>
      </c>
      <c r="J68" s="16">
        <v>0</v>
      </c>
      <c r="K68" s="17">
        <v>0</v>
      </c>
      <c r="L68" s="17">
        <v>0</v>
      </c>
      <c r="M68" s="17">
        <v>0</v>
      </c>
      <c r="N68" s="17">
        <v>0</v>
      </c>
      <c r="O68" s="17">
        <v>0</v>
      </c>
      <c r="P68" s="16">
        <f>E68 + J68</f>
        <v>124096.37</v>
      </c>
    </row>
    <row r="69" spans="1:16" ht="38.25" x14ac:dyDescent="0.2">
      <c r="A69" s="9" t="s">
        <v>191</v>
      </c>
      <c r="B69" s="9" t="s">
        <v>45</v>
      </c>
      <c r="C69" s="9" t="s">
        <v>42</v>
      </c>
      <c r="D69" s="15" t="s">
        <v>46</v>
      </c>
      <c r="E69" s="16">
        <v>12691.51</v>
      </c>
      <c r="F69" s="17">
        <v>12691.51</v>
      </c>
      <c r="G69" s="17">
        <v>0</v>
      </c>
      <c r="H69" s="17">
        <v>0</v>
      </c>
      <c r="I69" s="17">
        <v>0</v>
      </c>
      <c r="J69" s="16">
        <v>0</v>
      </c>
      <c r="K69" s="17">
        <v>0</v>
      </c>
      <c r="L69" s="17">
        <v>0</v>
      </c>
      <c r="M69" s="17">
        <v>0</v>
      </c>
      <c r="N69" s="17">
        <v>0</v>
      </c>
      <c r="O69" s="17">
        <v>0</v>
      </c>
      <c r="P69" s="16">
        <f>E69 + J69</f>
        <v>12691.51</v>
      </c>
    </row>
    <row r="70" spans="1:16" ht="38.25" x14ac:dyDescent="0.2">
      <c r="A70" s="9" t="s">
        <v>192</v>
      </c>
      <c r="B70" s="9" t="s">
        <v>48</v>
      </c>
      <c r="C70" s="9" t="s">
        <v>42</v>
      </c>
      <c r="D70" s="15" t="s">
        <v>49</v>
      </c>
      <c r="E70" s="16">
        <v>30916.560000000001</v>
      </c>
      <c r="F70" s="17">
        <v>30916.560000000001</v>
      </c>
      <c r="G70" s="17">
        <v>0</v>
      </c>
      <c r="H70" s="17">
        <v>0</v>
      </c>
      <c r="I70" s="17">
        <v>0</v>
      </c>
      <c r="J70" s="16">
        <v>0</v>
      </c>
      <c r="K70" s="17">
        <v>0</v>
      </c>
      <c r="L70" s="17">
        <v>0</v>
      </c>
      <c r="M70" s="17">
        <v>0</v>
      </c>
      <c r="N70" s="17">
        <v>0</v>
      </c>
      <c r="O70" s="17">
        <v>0</v>
      </c>
      <c r="P70" s="16">
        <f>E70 + J70</f>
        <v>30916.560000000001</v>
      </c>
    </row>
    <row r="71" spans="1:16" ht="51" x14ac:dyDescent="0.2">
      <c r="A71" s="9" t="s">
        <v>193</v>
      </c>
      <c r="B71" s="9" t="s">
        <v>51</v>
      </c>
      <c r="C71" s="9" t="s">
        <v>52</v>
      </c>
      <c r="D71" s="15" t="s">
        <v>53</v>
      </c>
      <c r="E71" s="16">
        <v>7257756.3700000001</v>
      </c>
      <c r="F71" s="17">
        <v>7257756.3700000001</v>
      </c>
      <c r="G71" s="17">
        <v>5079237.2300000004</v>
      </c>
      <c r="H71" s="17">
        <v>533249.21</v>
      </c>
      <c r="I71" s="17">
        <v>0</v>
      </c>
      <c r="J71" s="16">
        <v>502499.66</v>
      </c>
      <c r="K71" s="17">
        <v>0</v>
      </c>
      <c r="L71" s="17">
        <v>501714.66</v>
      </c>
      <c r="M71" s="17">
        <v>2076.86</v>
      </c>
      <c r="N71" s="17">
        <v>0</v>
      </c>
      <c r="O71" s="17">
        <v>785</v>
      </c>
      <c r="P71" s="16">
        <f>E71 + J71</f>
        <v>7760256.0300000003</v>
      </c>
    </row>
    <row r="72" spans="1:16" ht="25.5" x14ac:dyDescent="0.2">
      <c r="A72" s="9" t="s">
        <v>194</v>
      </c>
      <c r="B72" s="9" t="s">
        <v>55</v>
      </c>
      <c r="C72" s="9" t="s">
        <v>56</v>
      </c>
      <c r="D72" s="15" t="s">
        <v>57</v>
      </c>
      <c r="E72" s="16">
        <v>1188774.3400000001</v>
      </c>
      <c r="F72" s="17">
        <v>1188774.3400000001</v>
      </c>
      <c r="G72" s="17">
        <v>863539.64</v>
      </c>
      <c r="H72" s="17">
        <v>59885.09</v>
      </c>
      <c r="I72" s="17">
        <v>0</v>
      </c>
      <c r="J72" s="16">
        <v>0</v>
      </c>
      <c r="K72" s="17">
        <v>0</v>
      </c>
      <c r="L72" s="17">
        <v>0</v>
      </c>
      <c r="M72" s="17">
        <v>0</v>
      </c>
      <c r="N72" s="17">
        <v>0</v>
      </c>
      <c r="O72" s="17">
        <v>0</v>
      </c>
      <c r="P72" s="16">
        <f>E72 + J72</f>
        <v>1188774.3400000001</v>
      </c>
    </row>
    <row r="73" spans="1:16" ht="76.5" x14ac:dyDescent="0.2">
      <c r="A73" s="9" t="s">
        <v>195</v>
      </c>
      <c r="B73" s="9" t="s">
        <v>59</v>
      </c>
      <c r="C73" s="9" t="s">
        <v>60</v>
      </c>
      <c r="D73" s="15" t="s">
        <v>61</v>
      </c>
      <c r="E73" s="16">
        <v>190761.7</v>
      </c>
      <c r="F73" s="17">
        <v>190761.7</v>
      </c>
      <c r="G73" s="17">
        <v>0</v>
      </c>
      <c r="H73" s="17">
        <v>0</v>
      </c>
      <c r="I73" s="17">
        <v>0</v>
      </c>
      <c r="J73" s="16">
        <v>0</v>
      </c>
      <c r="K73" s="17">
        <v>0</v>
      </c>
      <c r="L73" s="17">
        <v>0</v>
      </c>
      <c r="M73" s="17">
        <v>0</v>
      </c>
      <c r="N73" s="17">
        <v>0</v>
      </c>
      <c r="O73" s="17">
        <v>0</v>
      </c>
      <c r="P73" s="16">
        <f>E73 + J73</f>
        <v>190761.7</v>
      </c>
    </row>
    <row r="74" spans="1:16" ht="293.25" x14ac:dyDescent="0.2">
      <c r="A74" s="9" t="s">
        <v>196</v>
      </c>
      <c r="B74" s="9" t="s">
        <v>197</v>
      </c>
      <c r="C74" s="9" t="s">
        <v>198</v>
      </c>
      <c r="D74" s="15" t="s">
        <v>199</v>
      </c>
      <c r="E74" s="16">
        <v>1999202</v>
      </c>
      <c r="F74" s="17">
        <v>1999202</v>
      </c>
      <c r="G74" s="17">
        <v>0</v>
      </c>
      <c r="H74" s="17">
        <v>0</v>
      </c>
      <c r="I74" s="17">
        <v>0</v>
      </c>
      <c r="J74" s="16">
        <v>0</v>
      </c>
      <c r="K74" s="17">
        <v>0</v>
      </c>
      <c r="L74" s="17">
        <v>0</v>
      </c>
      <c r="M74" s="17">
        <v>0</v>
      </c>
      <c r="N74" s="17">
        <v>0</v>
      </c>
      <c r="O74" s="17">
        <v>0</v>
      </c>
      <c r="P74" s="16">
        <f>E74 + J74</f>
        <v>1999202</v>
      </c>
    </row>
    <row r="75" spans="1:16" ht="25.5" x14ac:dyDescent="0.2">
      <c r="A75" s="9" t="s">
        <v>200</v>
      </c>
      <c r="B75" s="9" t="s">
        <v>63</v>
      </c>
      <c r="C75" s="9" t="s">
        <v>64</v>
      </c>
      <c r="D75" s="15" t="s">
        <v>65</v>
      </c>
      <c r="E75" s="16">
        <v>893460</v>
      </c>
      <c r="F75" s="17">
        <v>893460</v>
      </c>
      <c r="G75" s="17">
        <v>0</v>
      </c>
      <c r="H75" s="17">
        <v>0</v>
      </c>
      <c r="I75" s="17">
        <v>0</v>
      </c>
      <c r="J75" s="16">
        <v>0</v>
      </c>
      <c r="K75" s="17">
        <v>0</v>
      </c>
      <c r="L75" s="17">
        <v>0</v>
      </c>
      <c r="M75" s="17">
        <v>0</v>
      </c>
      <c r="N75" s="17">
        <v>0</v>
      </c>
      <c r="O75" s="17">
        <v>0</v>
      </c>
      <c r="P75" s="16">
        <f>E75 + J75</f>
        <v>893460</v>
      </c>
    </row>
    <row r="76" spans="1:16" x14ac:dyDescent="0.2">
      <c r="A76" s="11" t="s">
        <v>201</v>
      </c>
      <c r="B76" s="11" t="s">
        <v>21</v>
      </c>
      <c r="C76" s="11" t="s">
        <v>21</v>
      </c>
      <c r="D76" s="12" t="s">
        <v>202</v>
      </c>
      <c r="E76" s="13">
        <v>17441200</v>
      </c>
      <c r="F76" s="14">
        <v>17441200</v>
      </c>
      <c r="G76" s="14">
        <v>11319453</v>
      </c>
      <c r="H76" s="14">
        <v>2000100</v>
      </c>
      <c r="I76" s="14">
        <v>0</v>
      </c>
      <c r="J76" s="13">
        <v>559421.9</v>
      </c>
      <c r="K76" s="14">
        <v>64000</v>
      </c>
      <c r="L76" s="14">
        <v>382738</v>
      </c>
      <c r="M76" s="14">
        <v>80400</v>
      </c>
      <c r="N76" s="14">
        <v>0</v>
      </c>
      <c r="O76" s="14">
        <v>176683.9</v>
      </c>
      <c r="P76" s="13">
        <f>E76 + J76</f>
        <v>18000621.899999999</v>
      </c>
    </row>
    <row r="77" spans="1:16" x14ac:dyDescent="0.2">
      <c r="A77" s="11" t="s">
        <v>203</v>
      </c>
      <c r="B77" s="11" t="s">
        <v>21</v>
      </c>
      <c r="C77" s="11" t="s">
        <v>21</v>
      </c>
      <c r="D77" s="12" t="s">
        <v>202</v>
      </c>
      <c r="E77" s="13">
        <v>17441200</v>
      </c>
      <c r="F77" s="14">
        <v>17441200</v>
      </c>
      <c r="G77" s="14">
        <v>11319453</v>
      </c>
      <c r="H77" s="14">
        <v>2000100</v>
      </c>
      <c r="I77" s="14">
        <v>0</v>
      </c>
      <c r="J77" s="13">
        <v>559421.9</v>
      </c>
      <c r="K77" s="14">
        <v>64000</v>
      </c>
      <c r="L77" s="14">
        <v>382738</v>
      </c>
      <c r="M77" s="14">
        <v>80400</v>
      </c>
      <c r="N77" s="14">
        <v>0</v>
      </c>
      <c r="O77" s="14">
        <v>176683.9</v>
      </c>
      <c r="P77" s="13">
        <f>E77 + J77</f>
        <v>18000621.899999999</v>
      </c>
    </row>
    <row r="78" spans="1:16" ht="38.25" x14ac:dyDescent="0.2">
      <c r="A78" s="9" t="s">
        <v>204</v>
      </c>
      <c r="B78" s="9" t="s">
        <v>141</v>
      </c>
      <c r="C78" s="9" t="s">
        <v>26</v>
      </c>
      <c r="D78" s="15" t="s">
        <v>142</v>
      </c>
      <c r="E78" s="16">
        <v>841020</v>
      </c>
      <c r="F78" s="17">
        <v>841020</v>
      </c>
      <c r="G78" s="17">
        <v>671523</v>
      </c>
      <c r="H78" s="17">
        <v>11200</v>
      </c>
      <c r="I78" s="17">
        <v>0</v>
      </c>
      <c r="J78" s="16">
        <v>0</v>
      </c>
      <c r="K78" s="17">
        <v>0</v>
      </c>
      <c r="L78" s="17">
        <v>0</v>
      </c>
      <c r="M78" s="17">
        <v>0</v>
      </c>
      <c r="N78" s="17">
        <v>0</v>
      </c>
      <c r="O78" s="17">
        <v>0</v>
      </c>
      <c r="P78" s="16">
        <f>E78 + J78</f>
        <v>841020</v>
      </c>
    </row>
    <row r="79" spans="1:16" x14ac:dyDescent="0.2">
      <c r="A79" s="9" t="s">
        <v>205</v>
      </c>
      <c r="B79" s="9" t="s">
        <v>206</v>
      </c>
      <c r="C79" s="9" t="s">
        <v>207</v>
      </c>
      <c r="D79" s="15" t="s">
        <v>208</v>
      </c>
      <c r="E79" s="16">
        <v>4369705</v>
      </c>
      <c r="F79" s="17">
        <v>4369705</v>
      </c>
      <c r="G79" s="17">
        <v>3268656</v>
      </c>
      <c r="H79" s="17">
        <v>220150</v>
      </c>
      <c r="I79" s="17">
        <v>0</v>
      </c>
      <c r="J79" s="16">
        <v>107363.9</v>
      </c>
      <c r="K79" s="17">
        <v>64000</v>
      </c>
      <c r="L79" s="17">
        <v>0</v>
      </c>
      <c r="M79" s="17">
        <v>0</v>
      </c>
      <c r="N79" s="17">
        <v>0</v>
      </c>
      <c r="O79" s="17">
        <v>107363.9</v>
      </c>
      <c r="P79" s="16">
        <f>E79 + J79</f>
        <v>4477068.9000000004</v>
      </c>
    </row>
    <row r="80" spans="1:16" x14ac:dyDescent="0.2">
      <c r="A80" s="9" t="s">
        <v>209</v>
      </c>
      <c r="B80" s="9" t="s">
        <v>210</v>
      </c>
      <c r="C80" s="9" t="s">
        <v>207</v>
      </c>
      <c r="D80" s="15" t="s">
        <v>211</v>
      </c>
      <c r="E80" s="16">
        <v>590325</v>
      </c>
      <c r="F80" s="17">
        <v>590325</v>
      </c>
      <c r="G80" s="17">
        <v>443853</v>
      </c>
      <c r="H80" s="17">
        <v>13950</v>
      </c>
      <c r="I80" s="17">
        <v>0</v>
      </c>
      <c r="J80" s="16">
        <v>77558</v>
      </c>
      <c r="K80" s="17">
        <v>0</v>
      </c>
      <c r="L80" s="17">
        <v>8238</v>
      </c>
      <c r="M80" s="17">
        <v>0</v>
      </c>
      <c r="N80" s="17">
        <v>0</v>
      </c>
      <c r="O80" s="17">
        <v>69320</v>
      </c>
      <c r="P80" s="16">
        <f>E80 + J80</f>
        <v>667883</v>
      </c>
    </row>
    <row r="81" spans="1:16" ht="38.25" x14ac:dyDescent="0.2">
      <c r="A81" s="9" t="s">
        <v>212</v>
      </c>
      <c r="B81" s="9" t="s">
        <v>213</v>
      </c>
      <c r="C81" s="9" t="s">
        <v>214</v>
      </c>
      <c r="D81" s="15" t="s">
        <v>215</v>
      </c>
      <c r="E81" s="16">
        <v>10442075</v>
      </c>
      <c r="F81" s="17">
        <v>10442075</v>
      </c>
      <c r="G81" s="17">
        <v>6341139</v>
      </c>
      <c r="H81" s="17">
        <v>1699100</v>
      </c>
      <c r="I81" s="17">
        <v>0</v>
      </c>
      <c r="J81" s="16">
        <v>374500</v>
      </c>
      <c r="K81" s="17">
        <v>0</v>
      </c>
      <c r="L81" s="17">
        <v>374500</v>
      </c>
      <c r="M81" s="17">
        <v>80400</v>
      </c>
      <c r="N81" s="17">
        <v>0</v>
      </c>
      <c r="O81" s="17">
        <v>0</v>
      </c>
      <c r="P81" s="16">
        <f>E81 + J81</f>
        <v>10816575</v>
      </c>
    </row>
    <row r="82" spans="1:16" ht="25.5" x14ac:dyDescent="0.2">
      <c r="A82" s="9" t="s">
        <v>216</v>
      </c>
      <c r="B82" s="9" t="s">
        <v>217</v>
      </c>
      <c r="C82" s="9" t="s">
        <v>218</v>
      </c>
      <c r="D82" s="15" t="s">
        <v>219</v>
      </c>
      <c r="E82" s="16">
        <v>828075</v>
      </c>
      <c r="F82" s="17">
        <v>828075</v>
      </c>
      <c r="G82" s="17">
        <v>594282</v>
      </c>
      <c r="H82" s="17">
        <v>55700</v>
      </c>
      <c r="I82" s="17">
        <v>0</v>
      </c>
      <c r="J82" s="16">
        <v>0</v>
      </c>
      <c r="K82" s="17">
        <v>0</v>
      </c>
      <c r="L82" s="17">
        <v>0</v>
      </c>
      <c r="M82" s="17">
        <v>0</v>
      </c>
      <c r="N82" s="17">
        <v>0</v>
      </c>
      <c r="O82" s="17">
        <v>0</v>
      </c>
      <c r="P82" s="16">
        <f>E82 + J82</f>
        <v>828075</v>
      </c>
    </row>
    <row r="83" spans="1:16" x14ac:dyDescent="0.2">
      <c r="A83" s="9" t="s">
        <v>220</v>
      </c>
      <c r="B83" s="9" t="s">
        <v>221</v>
      </c>
      <c r="C83" s="9" t="s">
        <v>218</v>
      </c>
      <c r="D83" s="15" t="s">
        <v>222</v>
      </c>
      <c r="E83" s="16">
        <v>370000</v>
      </c>
      <c r="F83" s="17">
        <v>370000</v>
      </c>
      <c r="G83" s="17">
        <v>0</v>
      </c>
      <c r="H83" s="17">
        <v>0</v>
      </c>
      <c r="I83" s="17">
        <v>0</v>
      </c>
      <c r="J83" s="16">
        <v>0</v>
      </c>
      <c r="K83" s="17">
        <v>0</v>
      </c>
      <c r="L83" s="17">
        <v>0</v>
      </c>
      <c r="M83" s="17">
        <v>0</v>
      </c>
      <c r="N83" s="17">
        <v>0</v>
      </c>
      <c r="O83" s="17">
        <v>0</v>
      </c>
      <c r="P83" s="16">
        <f>E83 + J83</f>
        <v>370000</v>
      </c>
    </row>
    <row r="84" spans="1:16" x14ac:dyDescent="0.2">
      <c r="A84" s="11" t="s">
        <v>223</v>
      </c>
      <c r="B84" s="11" t="s">
        <v>21</v>
      </c>
      <c r="C84" s="11" t="s">
        <v>21</v>
      </c>
      <c r="D84" s="12" t="s">
        <v>224</v>
      </c>
      <c r="E84" s="13">
        <v>6945849</v>
      </c>
      <c r="F84" s="14">
        <v>4947119</v>
      </c>
      <c r="G84" s="14">
        <v>928320</v>
      </c>
      <c r="H84" s="14">
        <v>48000</v>
      </c>
      <c r="I84" s="14">
        <v>0</v>
      </c>
      <c r="J84" s="13">
        <v>750000</v>
      </c>
      <c r="K84" s="14">
        <v>750000</v>
      </c>
      <c r="L84" s="14">
        <v>0</v>
      </c>
      <c r="M84" s="14">
        <v>0</v>
      </c>
      <c r="N84" s="14">
        <v>0</v>
      </c>
      <c r="O84" s="14">
        <v>750000</v>
      </c>
      <c r="P84" s="13">
        <f>E84 + J84</f>
        <v>7695849</v>
      </c>
    </row>
    <row r="85" spans="1:16" x14ac:dyDescent="0.2">
      <c r="A85" s="11" t="s">
        <v>225</v>
      </c>
      <c r="B85" s="11" t="s">
        <v>21</v>
      </c>
      <c r="C85" s="11" t="s">
        <v>21</v>
      </c>
      <c r="D85" s="12" t="s">
        <v>224</v>
      </c>
      <c r="E85" s="13">
        <v>6945849</v>
      </c>
      <c r="F85" s="14">
        <v>4947119</v>
      </c>
      <c r="G85" s="14">
        <v>928320</v>
      </c>
      <c r="H85" s="14">
        <v>48000</v>
      </c>
      <c r="I85" s="14">
        <v>0</v>
      </c>
      <c r="J85" s="13">
        <v>750000</v>
      </c>
      <c r="K85" s="14">
        <v>750000</v>
      </c>
      <c r="L85" s="14">
        <v>0</v>
      </c>
      <c r="M85" s="14">
        <v>0</v>
      </c>
      <c r="N85" s="14">
        <v>0</v>
      </c>
      <c r="O85" s="14">
        <v>750000</v>
      </c>
      <c r="P85" s="13">
        <f>E85 + J85</f>
        <v>7695849</v>
      </c>
    </row>
    <row r="86" spans="1:16" ht="38.25" x14ac:dyDescent="0.2">
      <c r="A86" s="9" t="s">
        <v>226</v>
      </c>
      <c r="B86" s="9" t="s">
        <v>141</v>
      </c>
      <c r="C86" s="9" t="s">
        <v>26</v>
      </c>
      <c r="D86" s="15" t="s">
        <v>142</v>
      </c>
      <c r="E86" s="16">
        <v>1255119</v>
      </c>
      <c r="F86" s="17">
        <v>1255119</v>
      </c>
      <c r="G86" s="17">
        <v>928320</v>
      </c>
      <c r="H86" s="17">
        <v>48000</v>
      </c>
      <c r="I86" s="17">
        <v>0</v>
      </c>
      <c r="J86" s="16">
        <v>0</v>
      </c>
      <c r="K86" s="17">
        <v>0</v>
      </c>
      <c r="L86" s="17">
        <v>0</v>
      </c>
      <c r="M86" s="17">
        <v>0</v>
      </c>
      <c r="N86" s="17">
        <v>0</v>
      </c>
      <c r="O86" s="17">
        <v>0</v>
      </c>
      <c r="P86" s="16">
        <f>E86 + J86</f>
        <v>1255119</v>
      </c>
    </row>
    <row r="87" spans="1:16" x14ac:dyDescent="0.2">
      <c r="A87" s="9" t="s">
        <v>227</v>
      </c>
      <c r="B87" s="9" t="s">
        <v>228</v>
      </c>
      <c r="C87" s="9" t="s">
        <v>30</v>
      </c>
      <c r="D87" s="15" t="s">
        <v>229</v>
      </c>
      <c r="E87" s="16">
        <v>1998730</v>
      </c>
      <c r="F87" s="17">
        <v>0</v>
      </c>
      <c r="G87" s="17">
        <v>0</v>
      </c>
      <c r="H87" s="17">
        <v>0</v>
      </c>
      <c r="I87" s="17">
        <v>0</v>
      </c>
      <c r="J87" s="16">
        <v>0</v>
      </c>
      <c r="K87" s="17">
        <v>0</v>
      </c>
      <c r="L87" s="17">
        <v>0</v>
      </c>
      <c r="M87" s="17">
        <v>0</v>
      </c>
      <c r="N87" s="17">
        <v>0</v>
      </c>
      <c r="O87" s="17">
        <v>0</v>
      </c>
      <c r="P87" s="16">
        <f>E87 + J87</f>
        <v>1998730</v>
      </c>
    </row>
    <row r="88" spans="1:16" x14ac:dyDescent="0.2">
      <c r="A88" s="9" t="s">
        <v>230</v>
      </c>
      <c r="B88" s="9" t="s">
        <v>231</v>
      </c>
      <c r="C88" s="9" t="s">
        <v>29</v>
      </c>
      <c r="D88" s="15" t="s">
        <v>232</v>
      </c>
      <c r="E88" s="16">
        <v>3190000</v>
      </c>
      <c r="F88" s="17">
        <v>3190000</v>
      </c>
      <c r="G88" s="17">
        <v>0</v>
      </c>
      <c r="H88" s="17">
        <v>0</v>
      </c>
      <c r="I88" s="17">
        <v>0</v>
      </c>
      <c r="J88" s="16">
        <v>0</v>
      </c>
      <c r="K88" s="17">
        <v>0</v>
      </c>
      <c r="L88" s="17">
        <v>0</v>
      </c>
      <c r="M88" s="17">
        <v>0</v>
      </c>
      <c r="N88" s="17">
        <v>0</v>
      </c>
      <c r="O88" s="17">
        <v>0</v>
      </c>
      <c r="P88" s="16">
        <f>E88 + J88</f>
        <v>3190000</v>
      </c>
    </row>
    <row r="89" spans="1:16" ht="38.25" x14ac:dyDescent="0.2">
      <c r="A89" s="9" t="s">
        <v>233</v>
      </c>
      <c r="B89" s="9" t="s">
        <v>234</v>
      </c>
      <c r="C89" s="9" t="s">
        <v>29</v>
      </c>
      <c r="D89" s="15" t="s">
        <v>235</v>
      </c>
      <c r="E89" s="16">
        <v>502000</v>
      </c>
      <c r="F89" s="17">
        <v>502000</v>
      </c>
      <c r="G89" s="17">
        <v>0</v>
      </c>
      <c r="H89" s="17">
        <v>0</v>
      </c>
      <c r="I89" s="17">
        <v>0</v>
      </c>
      <c r="J89" s="16">
        <v>750000</v>
      </c>
      <c r="K89" s="17">
        <v>750000</v>
      </c>
      <c r="L89" s="17">
        <v>0</v>
      </c>
      <c r="M89" s="17">
        <v>0</v>
      </c>
      <c r="N89" s="17">
        <v>0</v>
      </c>
      <c r="O89" s="17">
        <v>750000</v>
      </c>
      <c r="P89" s="16">
        <f>E89 + J89</f>
        <v>1252000</v>
      </c>
    </row>
    <row r="90" spans="1:16" x14ac:dyDescent="0.2">
      <c r="A90" s="18" t="s">
        <v>237</v>
      </c>
      <c r="B90" s="18" t="s">
        <v>237</v>
      </c>
      <c r="C90" s="18" t="s">
        <v>237</v>
      </c>
      <c r="D90" s="19" t="s">
        <v>236</v>
      </c>
      <c r="E90" s="13">
        <v>260910640.97999999</v>
      </c>
      <c r="F90" s="13">
        <v>258911910.97999999</v>
      </c>
      <c r="G90" s="13">
        <v>142658951.80000001</v>
      </c>
      <c r="H90" s="13">
        <v>21403154</v>
      </c>
      <c r="I90" s="13">
        <v>0</v>
      </c>
      <c r="J90" s="13">
        <v>37563534.649999999</v>
      </c>
      <c r="K90" s="13">
        <v>19474498.560000002</v>
      </c>
      <c r="L90" s="13">
        <v>13858495.309999999</v>
      </c>
      <c r="M90" s="13">
        <v>117137.8</v>
      </c>
      <c r="N90" s="13">
        <v>1940</v>
      </c>
      <c r="O90" s="13">
        <v>23705039.34</v>
      </c>
      <c r="P90" s="13">
        <f>E90 + J90</f>
        <v>298474175.63</v>
      </c>
    </row>
    <row r="92" spans="1:16" x14ac:dyDescent="0.2">
      <c r="A92" s="5" t="s">
        <v>238</v>
      </c>
      <c r="B92" s="5"/>
      <c r="C92" s="5"/>
      <c r="D92" s="5"/>
      <c r="E92" s="5"/>
      <c r="F92" s="5"/>
      <c r="G92" s="5"/>
      <c r="H92" s="5"/>
      <c r="I92" s="5"/>
      <c r="J92" s="5"/>
      <c r="K92" s="5"/>
      <c r="L92" s="5"/>
      <c r="M92" s="5"/>
      <c r="N92" s="5"/>
      <c r="O92" s="5"/>
      <c r="P92" s="5"/>
    </row>
    <row r="94" spans="1:16" x14ac:dyDescent="0.2">
      <c r="A94" s="21" t="s">
        <v>240</v>
      </c>
      <c r="B94" s="20"/>
      <c r="C94" s="20"/>
      <c r="D94" s="20"/>
      <c r="E94" s="20"/>
      <c r="F94" s="20"/>
      <c r="G94" s="20"/>
      <c r="H94" s="20"/>
      <c r="I94" s="20"/>
      <c r="J94" s="20"/>
    </row>
  </sheetData>
  <mergeCells count="23">
    <mergeCell ref="O10:O12"/>
    <mergeCell ref="P9:P12"/>
    <mergeCell ref="A92:P9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58"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2023-06-22T12:46:39Z</cp:lastPrinted>
  <dcterms:created xsi:type="dcterms:W3CDTF">2023-06-22T12:23:05Z</dcterms:created>
  <dcterms:modified xsi:type="dcterms:W3CDTF">2023-06-22T12:46:49Z</dcterms:modified>
</cp:coreProperties>
</file>