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_xlnm._FilterDatabase" localSheetId="0" hidden="1">Лист1!$A$4:$H$28</definedName>
  </definedNames>
  <calcPr/>
</workbook>
</file>

<file path=xl/sharedStrings.xml><?xml version="1.0" encoding="utf-8"?>
<sst xmlns="http://schemas.openxmlformats.org/spreadsheetml/2006/main" count="82" uniqueCount="82">
  <si>
    <t xml:space="preserve">Додаток  до рішення 32 сесії Менської міської ради  8 скликання 
24.03.2023 року № 177</t>
  </si>
  <si>
    <t xml:space="preserve">Перелік договорів оренди землі від 01 жовтня 2008 року, укладених на невитребувані земельні ділянки (паї), які передані в оренду ТОВ "КУКОВИЦЬКЕ" на території Менської міської територіальної громади за межами населеного пункту села Кукавичі</t>
  </si>
  <si>
    <t>№п/п</t>
  </si>
  <si>
    <t xml:space="preserve">Номер паю</t>
  </si>
  <si>
    <t xml:space="preserve">Кадастровий номер</t>
  </si>
  <si>
    <t xml:space="preserve">Площа земельної ділянки (паю),га</t>
  </si>
  <si>
    <t xml:space="preserve">Вид угідь</t>
  </si>
  <si>
    <t xml:space="preserve">Державна реєстрація договору оренди землі (дата/номер)</t>
  </si>
  <si>
    <t xml:space="preserve">1.      </t>
  </si>
  <si>
    <t>7423085000:04:000:0238</t>
  </si>
  <si>
    <t>рілля</t>
  </si>
  <si>
    <t xml:space="preserve">20.12.2008 /№040884400118</t>
  </si>
  <si>
    <t xml:space="preserve">2.      </t>
  </si>
  <si>
    <t>7423085000:04:000:0239</t>
  </si>
  <si>
    <t xml:space="preserve">20.12.2008 /№040884400081</t>
  </si>
  <si>
    <t xml:space="preserve">3.      </t>
  </si>
  <si>
    <t>7423085000:04:000:0241</t>
  </si>
  <si>
    <t xml:space="preserve">20.12.2008 /№040884400079</t>
  </si>
  <si>
    <t xml:space="preserve">4.      </t>
  </si>
  <si>
    <t>7423085000:04:000:0222</t>
  </si>
  <si>
    <t xml:space="preserve">20.12.2008 /№040884400119</t>
  </si>
  <si>
    <t xml:space="preserve">5.      </t>
  </si>
  <si>
    <t>7423085000:04:000:0224</t>
  </si>
  <si>
    <t xml:space="preserve">20.12.2008 /№040884400120</t>
  </si>
  <si>
    <t xml:space="preserve">6.      </t>
  </si>
  <si>
    <t>7423085000:04:000:0234</t>
  </si>
  <si>
    <t xml:space="preserve">20.12.2008 /№040884400078</t>
  </si>
  <si>
    <t xml:space="preserve">7.      </t>
  </si>
  <si>
    <t>7423085000:04:000:0237</t>
  </si>
  <si>
    <t xml:space="preserve">20.12.2008 /№040884400096</t>
  </si>
  <si>
    <t xml:space="preserve">8.      </t>
  </si>
  <si>
    <t>7423085000:06:000:0133</t>
  </si>
  <si>
    <t xml:space="preserve">20.12.2008 /№040884400083</t>
  </si>
  <si>
    <t xml:space="preserve">9.      </t>
  </si>
  <si>
    <t>7423085000:05:000:0342</t>
  </si>
  <si>
    <t xml:space="preserve">20.12.2008 /№040884400093</t>
  </si>
  <si>
    <t xml:space="preserve">10.   </t>
  </si>
  <si>
    <t>7423085000:05:000:0345</t>
  </si>
  <si>
    <t xml:space="preserve">20.12.2008 /№040884400091</t>
  </si>
  <si>
    <t xml:space="preserve">11.   </t>
  </si>
  <si>
    <t>7423085000:05:000:0351</t>
  </si>
  <si>
    <t xml:space="preserve">20.12.2008 /№040884400109</t>
  </si>
  <si>
    <t xml:space="preserve">12.   </t>
  </si>
  <si>
    <t>7423085000:04:000:0227</t>
  </si>
  <si>
    <t xml:space="preserve">20.12.2008 /№040884400101</t>
  </si>
  <si>
    <t xml:space="preserve">13.   </t>
  </si>
  <si>
    <t>7423085000:04:000:0230</t>
  </si>
  <si>
    <t xml:space="preserve">20.12.2008 /№040884400077</t>
  </si>
  <si>
    <t xml:space="preserve">14.   </t>
  </si>
  <si>
    <t>7423085000:04:000:0232</t>
  </si>
  <si>
    <t xml:space="preserve">20.12.2008 /№040884400098</t>
  </si>
  <si>
    <t xml:space="preserve">15.   </t>
  </si>
  <si>
    <t>7423085000:07:000:0030</t>
  </si>
  <si>
    <t xml:space="preserve">20.12.2008 /№040884400126</t>
  </si>
  <si>
    <t xml:space="preserve">16.   </t>
  </si>
  <si>
    <t>7423085000:07:000:0031</t>
  </si>
  <si>
    <t xml:space="preserve">20.12.2008 /№040884400123</t>
  </si>
  <si>
    <t xml:space="preserve">17.   </t>
  </si>
  <si>
    <t>7423085000:06:000:0085</t>
  </si>
  <si>
    <t xml:space="preserve">20.12.2008 /№040884400074</t>
  </si>
  <si>
    <t xml:space="preserve">18.   </t>
  </si>
  <si>
    <t>7423085000:06:000:0119</t>
  </si>
  <si>
    <t xml:space="preserve">20.12.2008 /№040884400094</t>
  </si>
  <si>
    <t xml:space="preserve">19.   </t>
  </si>
  <si>
    <t>7423085000:06:000:0135</t>
  </si>
  <si>
    <t xml:space="preserve">20.12.2008 /№040884400086</t>
  </si>
  <si>
    <t xml:space="preserve">20.   </t>
  </si>
  <si>
    <t>7423085000:07:000:0005</t>
  </si>
  <si>
    <t xml:space="preserve">20.12.2008 /№040884400103</t>
  </si>
  <si>
    <t xml:space="preserve">21.   </t>
  </si>
  <si>
    <t>7423085000:07:000:0004</t>
  </si>
  <si>
    <t xml:space="preserve">20.12.2008 /№040884400102</t>
  </si>
  <si>
    <t>22.</t>
  </si>
  <si>
    <t>7423085000:06:000:0046</t>
  </si>
  <si>
    <t xml:space="preserve">20.12.2008 /№040884400095</t>
  </si>
  <si>
    <t>7423085000:04:000:0226</t>
  </si>
  <si>
    <t xml:space="preserve">20.12.2008 /№040884400110</t>
  </si>
  <si>
    <t>Загальна:</t>
  </si>
  <si>
    <t>-</t>
  </si>
  <si>
    <t xml:space="preserve">Начальник відділу земельних відносин,</t>
  </si>
  <si>
    <t xml:space="preserve">агропромислового комплексу та екології</t>
  </si>
  <si>
    <t xml:space="preserve">Оксана СКИРТА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</si>
</sst>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0.0000"/>
  </numFmts>
  <fonts count="7">
    <font>
      <name val="Calibri"/>
      <color theme="1"/>
      <sz val="11.000000"/>
      <scheme val="minor"/>
    </font>
    <font>
      <name val="Arial Cyr"/>
      <color indexed="20"/>
      <sz val="10.000000"/>
      <u/>
    </font>
    <font>
      <name val="Times New Roman"/>
      <color theme="1"/>
      <sz val="12.000000"/>
    </font>
    <font>
      <name val="Times New Roman"/>
      <sz val="12.000000"/>
    </font>
    <font>
      <name val="Times New Roman"/>
      <color indexed="63"/>
      <sz val="12.000000"/>
    </font>
    <font>
      <name val="Times New Roman"/>
      <b/>
      <sz val="12.000000"/>
    </font>
    <font>
      <name val="Times New Roman"/>
      <color indexed="64"/>
      <sz val="14.000000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>
      <alignment vertical="top"/>
    </xf>
  </cellStyleXfs>
  <cellXfs count="22">
    <xf fontId="0" fillId="0" borderId="0" numFmtId="0" xfId="0"/>
    <xf fontId="2" fillId="0" borderId="0" numFmtId="0" xfId="0" applyFont="1"/>
    <xf fontId="2" fillId="0" borderId="0" numFmtId="0" xfId="0" applyFont="1" applyAlignment="1">
      <alignment horizontal="right" vertical="center" wrapText="1"/>
    </xf>
    <xf fontId="2" fillId="0" borderId="0" numFmtId="0" xfId="0" applyFont="1" applyAlignment="1">
      <alignment vertical="center" wrapText="1"/>
    </xf>
    <xf fontId="2" fillId="0" borderId="1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vertical="center" wrapText="1"/>
    </xf>
    <xf fontId="4" fillId="0" borderId="2" numFmtId="0" xfId="0" applyFont="1" applyBorder="1" applyAlignment="1">
      <alignment horizontal="center"/>
    </xf>
    <xf fontId="2" fillId="0" borderId="2" numFmtId="0" xfId="0" applyFont="1" applyBorder="1"/>
    <xf fontId="4" fillId="0" borderId="2" numFmtId="160" xfId="0" applyNumberFormat="1" applyFont="1" applyBorder="1" applyAlignment="1">
      <alignment horizontal="center"/>
    </xf>
    <xf fontId="3" fillId="0" borderId="2" numFmtId="160" xfId="0" applyNumberFormat="1" applyFont="1" applyBorder="1" applyAlignment="1">
      <alignment horizontal="center" vertical="center" wrapText="1"/>
    </xf>
    <xf fontId="4" fillId="2" borderId="2" numFmtId="160" xfId="0" applyNumberFormat="1" applyFont="1" applyFill="1" applyBorder="1" applyAlignment="1">
      <alignment horizontal="center" vertical="top" wrapText="1"/>
    </xf>
    <xf fontId="3" fillId="0" borderId="2" numFmtId="0" xfId="0" applyFont="1" applyBorder="1" applyAlignment="1">
      <alignment horizontal="left" vertical="center" wrapText="1"/>
    </xf>
    <xf fontId="2" fillId="0" borderId="2" numFmtId="0" xfId="0" applyFont="1" applyBorder="1" applyAlignment="1">
      <alignment vertical="center" wrapText="1"/>
    </xf>
    <xf fontId="2" fillId="0" borderId="2" numFmtId="0" xfId="0" applyFont="1" applyBorder="1" applyAlignment="1">
      <alignment horizontal="left"/>
    </xf>
    <xf fontId="2" fillId="0" borderId="2" numFmtId="160" xfId="1" applyNumberFormat="1" applyFont="1" applyBorder="1" applyAlignment="1">
      <alignment horizontal="center"/>
    </xf>
    <xf fontId="2" fillId="0" borderId="2" numFmtId="0" xfId="0" applyFont="1" applyBorder="1" applyAlignment="1">
      <alignment horizontal="center" vertical="center" wrapText="1"/>
    </xf>
    <xf fontId="2" fillId="3" borderId="2" numFmtId="0" xfId="0" applyFont="1" applyFill="1" applyBorder="1" applyAlignment="1">
      <alignment horizontal="left"/>
    </xf>
    <xf fontId="5" fillId="0" borderId="2" numFmtId="0" xfId="0" applyFont="1" applyBorder="1" applyAlignment="1">
      <alignment horizontal="right" vertical="center" wrapText="1"/>
    </xf>
    <xf fontId="5" fillId="0" borderId="2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/>
    </xf>
    <xf fontId="6" fillId="0" borderId="0" numFmtId="0" xfId="0" applyFont="1"/>
  </cellXfs>
  <cellStyles count="2">
    <cellStyle name="Обычный" xfId="0" builtinId="0"/>
    <cellStyle name="Открывавшаяся гиперссылка" xfId="1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H16" activeCellId="0" sqref="H16"/>
    </sheetView>
  </sheetViews>
  <sheetFormatPr defaultRowHeight="14.25"/>
  <cols>
    <col bestFit="1" customWidth="1" min="1" max="1" style="1" width="5.6640625"/>
    <col bestFit="1" min="2" max="2" style="1" width="8.88671875"/>
    <col bestFit="1" customWidth="1" min="3" max="3" style="1" width="30.21875"/>
    <col bestFit="1" customWidth="1" min="4" max="4" style="1" width="12.33203125"/>
    <col bestFit="1" min="5" max="5" style="1" width="8.88671875"/>
    <col bestFit="1" customWidth="1" min="6" max="6" style="1" width="28.88671875"/>
    <col bestFit="1" min="7" max="7" style="1" width="8.88671875"/>
    <col bestFit="1" customWidth="1" min="8" max="8" style="1" width="9.77734375"/>
    <col bestFit="1" min="9" max="16384" style="1" width="8.88671875"/>
  </cols>
  <sheetData>
    <row r="1" ht="49.200000000000003" customHeight="1">
      <c r="D1" s="2" t="s">
        <v>0</v>
      </c>
      <c r="E1" s="2"/>
      <c r="F1" s="2"/>
      <c r="G1" s="3"/>
      <c r="H1" s="3"/>
    </row>
    <row r="3" ht="59.399999999999999" customHeight="1">
      <c r="A3" s="4" t="s">
        <v>1</v>
      </c>
      <c r="B3" s="4"/>
      <c r="C3" s="4"/>
      <c r="D3" s="4"/>
      <c r="E3" s="4"/>
      <c r="F3" s="4"/>
      <c r="G3" s="3"/>
      <c r="H3" s="3"/>
    </row>
    <row r="4" ht="60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ht="26.399999999999999" customHeight="1">
      <c r="A5" s="5" t="s">
        <v>8</v>
      </c>
      <c r="B5" s="6">
        <v>830</v>
      </c>
      <c r="C5" s="6" t="s">
        <v>9</v>
      </c>
      <c r="D5" s="7">
        <v>1.6879999999999999</v>
      </c>
      <c r="E5" s="5" t="s">
        <v>10</v>
      </c>
      <c r="F5" s="8" t="s">
        <v>11</v>
      </c>
    </row>
    <row r="6" ht="26.399999999999999" customHeight="1">
      <c r="A6" s="5" t="s">
        <v>12</v>
      </c>
      <c r="B6" s="6">
        <v>831</v>
      </c>
      <c r="C6" s="6" t="s">
        <v>13</v>
      </c>
      <c r="D6" s="9">
        <v>1.6878</v>
      </c>
      <c r="E6" s="5" t="s">
        <v>10</v>
      </c>
      <c r="F6" s="8" t="s">
        <v>14</v>
      </c>
    </row>
    <row r="7" ht="26.399999999999999" customHeight="1">
      <c r="A7" s="5" t="s">
        <v>15</v>
      </c>
      <c r="B7" s="6">
        <v>833</v>
      </c>
      <c r="C7" s="6" t="s">
        <v>16</v>
      </c>
      <c r="D7" s="9">
        <v>1.8458000000000001</v>
      </c>
      <c r="E7" s="5" t="s">
        <v>10</v>
      </c>
      <c r="F7" s="8" t="s">
        <v>17</v>
      </c>
    </row>
    <row r="8" ht="26.399999999999999" customHeight="1">
      <c r="A8" s="5" t="s">
        <v>18</v>
      </c>
      <c r="B8" s="6">
        <v>843</v>
      </c>
      <c r="C8" s="6" t="s">
        <v>19</v>
      </c>
      <c r="D8" s="7">
        <v>2.0680000000000001</v>
      </c>
      <c r="E8" s="5" t="s">
        <v>10</v>
      </c>
      <c r="F8" s="8" t="s">
        <v>20</v>
      </c>
    </row>
    <row r="9" ht="26.399999999999999" customHeight="1">
      <c r="A9" s="5" t="s">
        <v>21</v>
      </c>
      <c r="B9" s="6">
        <v>845</v>
      </c>
      <c r="C9" s="6" t="s">
        <v>22</v>
      </c>
      <c r="D9" s="7">
        <v>2.0381999999999998</v>
      </c>
      <c r="E9" s="5" t="s">
        <v>10</v>
      </c>
      <c r="F9" s="8" t="s">
        <v>23</v>
      </c>
    </row>
    <row r="10" ht="26.399999999999999" customHeight="1">
      <c r="A10" s="5" t="s">
        <v>24</v>
      </c>
      <c r="B10" s="6">
        <v>826</v>
      </c>
      <c r="C10" s="6" t="s">
        <v>25</v>
      </c>
      <c r="D10" s="9">
        <v>1.7924</v>
      </c>
      <c r="E10" s="5" t="s">
        <v>10</v>
      </c>
      <c r="F10" s="8" t="s">
        <v>26</v>
      </c>
    </row>
    <row r="11" ht="26.399999999999999" customHeight="1">
      <c r="A11" s="5" t="s">
        <v>27</v>
      </c>
      <c r="B11" s="6">
        <v>829</v>
      </c>
      <c r="C11" s="6" t="s">
        <v>28</v>
      </c>
      <c r="D11" s="10">
        <v>1.6879</v>
      </c>
      <c r="E11" s="5" t="s">
        <v>10</v>
      </c>
      <c r="F11" s="8" t="s">
        <v>29</v>
      </c>
    </row>
    <row r="12" ht="26.399999999999999" customHeight="1">
      <c r="A12" s="5" t="s">
        <v>30</v>
      </c>
      <c r="B12" s="6">
        <v>49</v>
      </c>
      <c r="C12" s="6" t="s">
        <v>31</v>
      </c>
      <c r="D12" s="11">
        <v>1.6637</v>
      </c>
      <c r="E12" s="5" t="s">
        <v>10</v>
      </c>
      <c r="F12" s="8" t="s">
        <v>32</v>
      </c>
    </row>
    <row r="13" ht="26.399999999999999" customHeight="1">
      <c r="A13" s="5" t="s">
        <v>33</v>
      </c>
      <c r="B13" s="6">
        <v>253</v>
      </c>
      <c r="C13" s="6" t="s">
        <v>34</v>
      </c>
      <c r="D13" s="10">
        <v>2.8391000000000002</v>
      </c>
      <c r="E13" s="5" t="s">
        <v>10</v>
      </c>
      <c r="F13" s="8" t="s">
        <v>35</v>
      </c>
    </row>
    <row r="14" ht="26.399999999999999" customHeight="1">
      <c r="A14" s="5" t="s">
        <v>36</v>
      </c>
      <c r="B14" s="6">
        <v>256</v>
      </c>
      <c r="C14" s="6" t="s">
        <v>37</v>
      </c>
      <c r="D14" s="10">
        <v>2.7829000000000002</v>
      </c>
      <c r="E14" s="5" t="s">
        <v>10</v>
      </c>
      <c r="F14" s="8" t="s">
        <v>38</v>
      </c>
    </row>
    <row r="15" ht="26.399999999999999" customHeight="1">
      <c r="A15" s="5" t="s">
        <v>39</v>
      </c>
      <c r="B15" s="6">
        <v>262</v>
      </c>
      <c r="C15" s="6" t="s">
        <v>40</v>
      </c>
      <c r="D15" s="10">
        <v>2.7608999999999999</v>
      </c>
      <c r="E15" s="5" t="s">
        <v>10</v>
      </c>
      <c r="F15" s="8" t="s">
        <v>41</v>
      </c>
    </row>
    <row r="16" ht="26.399999999999999" customHeight="1">
      <c r="A16" s="5" t="s">
        <v>42</v>
      </c>
      <c r="B16" s="6">
        <v>819</v>
      </c>
      <c r="C16" s="6" t="s">
        <v>43</v>
      </c>
      <c r="D16" s="10">
        <v>2.4009</v>
      </c>
      <c r="E16" s="5" t="s">
        <v>10</v>
      </c>
      <c r="F16" s="8" t="s">
        <v>44</v>
      </c>
    </row>
    <row r="17" ht="26.399999999999999" customHeight="1">
      <c r="A17" s="5" t="s">
        <v>45</v>
      </c>
      <c r="B17" s="6">
        <v>822</v>
      </c>
      <c r="C17" s="6" t="s">
        <v>46</v>
      </c>
      <c r="D17" s="10">
        <v>2.5190000000000001</v>
      </c>
      <c r="E17" s="5" t="s">
        <v>10</v>
      </c>
      <c r="F17" s="8" t="s">
        <v>47</v>
      </c>
    </row>
    <row r="18" ht="26.399999999999999" customHeight="1">
      <c r="A18" s="5" t="s">
        <v>48</v>
      </c>
      <c r="B18" s="6">
        <v>824</v>
      </c>
      <c r="C18" s="6" t="s">
        <v>49</v>
      </c>
      <c r="D18" s="10">
        <v>2.1396000000000002</v>
      </c>
      <c r="E18" s="5" t="s">
        <v>10</v>
      </c>
      <c r="F18" s="8" t="s">
        <v>50</v>
      </c>
    </row>
    <row r="19" ht="26.399999999999999" customHeight="1">
      <c r="A19" s="5" t="s">
        <v>51</v>
      </c>
      <c r="B19" s="6">
        <v>851</v>
      </c>
      <c r="C19" s="6" t="s">
        <v>52</v>
      </c>
      <c r="D19" s="10">
        <v>2.4980000000000002</v>
      </c>
      <c r="E19" s="5" t="s">
        <v>10</v>
      </c>
      <c r="F19" s="8" t="s">
        <v>53</v>
      </c>
    </row>
    <row r="20" ht="26.399999999999999" customHeight="1">
      <c r="A20" s="5" t="s">
        <v>54</v>
      </c>
      <c r="B20" s="6">
        <v>852</v>
      </c>
      <c r="C20" s="6" t="s">
        <v>55</v>
      </c>
      <c r="D20" s="9">
        <v>2.4980000000000002</v>
      </c>
      <c r="E20" s="5" t="s">
        <v>10</v>
      </c>
      <c r="F20" s="8" t="s">
        <v>56</v>
      </c>
    </row>
    <row r="21" ht="26.399999999999999" customHeight="1">
      <c r="A21" s="5" t="s">
        <v>57</v>
      </c>
      <c r="B21" s="6">
        <v>2</v>
      </c>
      <c r="C21" s="6" t="s">
        <v>58</v>
      </c>
      <c r="D21" s="10">
        <v>2.2077</v>
      </c>
      <c r="E21" s="5" t="s">
        <v>10</v>
      </c>
      <c r="F21" s="8" t="s">
        <v>59</v>
      </c>
    </row>
    <row r="22" ht="26.399999999999999" customHeight="1">
      <c r="A22" s="5" t="s">
        <v>60</v>
      </c>
      <c r="B22" s="6">
        <v>29</v>
      </c>
      <c r="C22" s="6" t="s">
        <v>61</v>
      </c>
      <c r="D22" s="10">
        <v>2.8388</v>
      </c>
      <c r="E22" s="5" t="s">
        <v>10</v>
      </c>
      <c r="F22" s="8" t="s">
        <v>62</v>
      </c>
    </row>
    <row r="23" ht="26.399999999999999" customHeight="1">
      <c r="A23" s="5" t="s">
        <v>63</v>
      </c>
      <c r="B23" s="6">
        <v>47</v>
      </c>
      <c r="C23" s="6" t="s">
        <v>64</v>
      </c>
      <c r="D23" s="10">
        <v>2.4601000000000002</v>
      </c>
      <c r="E23" s="5" t="s">
        <v>10</v>
      </c>
      <c r="F23" s="8" t="s">
        <v>65</v>
      </c>
    </row>
    <row r="24" ht="26.399999999999999" customHeight="1">
      <c r="A24" s="5" t="s">
        <v>66</v>
      </c>
      <c r="B24" s="6">
        <v>814</v>
      </c>
      <c r="C24" s="6" t="s">
        <v>67</v>
      </c>
      <c r="D24" s="10">
        <v>2.7160000000000002</v>
      </c>
      <c r="E24" s="5" t="s">
        <v>10</v>
      </c>
      <c r="F24" s="8" t="s">
        <v>68</v>
      </c>
    </row>
    <row r="25" ht="26.399999999999999" customHeight="1">
      <c r="A25" s="5" t="s">
        <v>69</v>
      </c>
      <c r="B25" s="6">
        <v>815</v>
      </c>
      <c r="C25" s="6" t="s">
        <v>70</v>
      </c>
      <c r="D25" s="10">
        <v>2.7161</v>
      </c>
      <c r="E25" s="5" t="s">
        <v>10</v>
      </c>
      <c r="F25" s="8" t="s">
        <v>71</v>
      </c>
    </row>
    <row r="26" ht="26.399999999999999" customHeight="1">
      <c r="A26" s="12" t="s">
        <v>72</v>
      </c>
      <c r="B26" s="13">
        <v>136</v>
      </c>
      <c r="C26" s="14" t="s">
        <v>73</v>
      </c>
      <c r="D26" s="15">
        <v>2.4171</v>
      </c>
      <c r="E26" s="16" t="s">
        <v>10</v>
      </c>
      <c r="F26" s="8" t="s">
        <v>74</v>
      </c>
    </row>
    <row r="27" ht="26.399999999999999" customHeight="1">
      <c r="A27" s="5"/>
      <c r="B27" s="13">
        <v>847</v>
      </c>
      <c r="C27" s="17" t="s">
        <v>75</v>
      </c>
      <c r="D27" s="15">
        <v>2.0385</v>
      </c>
      <c r="E27" s="16" t="s">
        <v>10</v>
      </c>
      <c r="F27" s="8" t="s">
        <v>76</v>
      </c>
    </row>
    <row r="28" ht="15">
      <c r="A28" s="18" t="s">
        <v>77</v>
      </c>
      <c r="B28" s="18"/>
      <c r="C28" s="18"/>
      <c r="D28" s="19">
        <f>SUM(D5:D26)</f>
        <v>50.265999999999991</v>
      </c>
      <c r="E28" s="5" t="s">
        <v>78</v>
      </c>
      <c r="F28" s="8"/>
    </row>
    <row r="30" ht="17.25">
      <c r="B30" s="20" t="s">
        <v>79</v>
      </c>
    </row>
    <row r="31" ht="17.25">
      <c r="B31" s="20" t="s">
        <v>80</v>
      </c>
      <c r="C31" s="21"/>
      <c r="D31" s="21"/>
      <c r="E31" s="21"/>
      <c r="F31" s="21" t="s">
        <v>81</v>
      </c>
    </row>
  </sheetData>
  <autoFilter ref="A4:H28"/>
  <mergeCells count="3">
    <mergeCell ref="D1:F1"/>
    <mergeCell ref="A3:F3"/>
    <mergeCell ref="A28:C28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0" orientation="portrait" pageOrder="downThenOver" paperSize="9" scale="85" useFirstPageNumber="0" usePrinterDefaults="1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ПРИМАКОВ Геннадій Анатолійович</cp:lastModifiedBy>
  <cp:revision>3</cp:revision>
  <dcterms:created xsi:type="dcterms:W3CDTF">2015-06-05T18:19:34Z</dcterms:created>
  <dcterms:modified xsi:type="dcterms:W3CDTF">2023-03-24T17:08:45Z</dcterms:modified>
</cp:coreProperties>
</file>