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<sst xmlns="http://schemas.openxmlformats.org/spreadsheetml/2006/main" count="32" uniqueCount="32">
  <si>
    <t xml:space="preserve">Додаток 4
до розпорядження  міського голови 
28 грудня 2022 року №  435</t>
  </si>
  <si>
    <t xml:space="preserve">Ліміти на використання твердого палива (торфобрикет) по  старостинських округах Менської міської територіальної громади на 2023 рік</t>
  </si>
  <si>
    <t>Старостати</t>
  </si>
  <si>
    <t>січень</t>
  </si>
  <si>
    <t>лютий</t>
  </si>
  <si>
    <t>березень</t>
  </si>
  <si>
    <t>квітень</t>
  </si>
  <si>
    <t>жовтень</t>
  </si>
  <si>
    <t>листопад</t>
  </si>
  <si>
    <t>грудень</t>
  </si>
  <si>
    <t>Всього</t>
  </si>
  <si>
    <t xml:space="preserve">Макошинський старостинський округ</t>
  </si>
  <si>
    <t xml:space="preserve">Бірківський старостинський округ</t>
  </si>
  <si>
    <t xml:space="preserve">Блистівський старостинський округ</t>
  </si>
  <si>
    <t xml:space="preserve">Величківський старостинський округ</t>
  </si>
  <si>
    <t xml:space="preserve">Волосківський старостинський округ</t>
  </si>
  <si>
    <t xml:space="preserve">Данилівсько - Садовий старостинський округ - адміністративне приміщення с. Данилівка</t>
  </si>
  <si>
    <t xml:space="preserve">Данилівсько - Садовий старостинський округ - адміністративне приміщення с. Садове</t>
  </si>
  <si>
    <t xml:space="preserve">Дягівський старостинський округ</t>
  </si>
  <si>
    <t xml:space="preserve">Городищенський старостинський округ</t>
  </si>
  <si>
    <t xml:space="preserve">Киселівський старостинський округ</t>
  </si>
  <si>
    <t xml:space="preserve">Куковицький старостинський округ</t>
  </si>
  <si>
    <t xml:space="preserve">Лісківський старостинський округ</t>
  </si>
  <si>
    <t xml:space="preserve">Осьмаківсько-Ушнянський старостинський округ с. Осьмаки</t>
  </si>
  <si>
    <t xml:space="preserve">Осьмаківсько - Ушнянський старостинський округ - адміністративне приміщення с. Ушня</t>
  </si>
  <si>
    <t xml:space="preserve">Покровсько - Слобідський старостинський округ с. Покровське</t>
  </si>
  <si>
    <t xml:space="preserve">Покровсько - Слобідський старостинський округ с. Слобідка</t>
  </si>
  <si>
    <t xml:space="preserve">Семенівський старостинський округ</t>
  </si>
  <si>
    <t xml:space="preserve">Синявський старостинський округ</t>
  </si>
  <si>
    <t xml:space="preserve">Феськівський старостинський округ</t>
  </si>
  <si>
    <t xml:space="preserve">Стольненський старостинський округ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</si>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</sst>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name val="Calibri"/>
      <color theme="1"/>
      <sz val="11.000000"/>
      <scheme val="minor"/>
    </font>
    <font>
      <name val="Times New Roman"/>
      <color theme="1"/>
      <sz val="9.000000"/>
    </font>
    <font>
      <name val="Times New Roman"/>
      <b/>
      <color theme="1"/>
      <sz val="14.000000"/>
    </font>
    <font>
      <name val="Times New Roman"/>
      <b/>
      <color theme="1"/>
      <sz val="11.000000"/>
    </font>
    <font>
      <name val="Times New Roman"/>
      <b/>
      <color theme="1"/>
      <sz val="12.000000"/>
    </font>
    <font>
      <name val="Times New Roman"/>
      <color theme="1"/>
      <sz val="12.000000"/>
    </font>
    <font>
      <name val="Calibri"/>
      <b/>
      <color theme="1"/>
      <sz val="12.000000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4">
    <xf fontId="0" fillId="0" borderId="0" numFmtId="0" xfId="0"/>
    <xf fontId="0" fillId="0" borderId="0" numFmtId="0" xfId="0" applyAlignment="1">
      <alignment wrapText="1"/>
    </xf>
    <xf fontId="1" fillId="0" borderId="0" numFmtId="0" xfId="0" applyFont="1" applyAlignment="1">
      <alignment horizontal="left" vertical="center" wrapText="1"/>
    </xf>
    <xf fontId="1" fillId="0" borderId="0" numFmtId="0" xfId="0" applyFont="1" applyAlignment="1">
      <alignment horizontal="left" vertical="center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right" wrapText="1"/>
    </xf>
    <xf fontId="3" fillId="0" borderId="1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/>
    </xf>
    <xf fontId="4" fillId="0" borderId="1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wrapText="1"/>
    </xf>
    <xf fontId="5" fillId="0" borderId="1" numFmtId="0" xfId="0" applyFont="1" applyBorder="1"/>
    <xf fontId="4" fillId="0" borderId="1" numFmtId="0" xfId="0" applyFont="1" applyBorder="1"/>
    <xf fontId="6" fillId="0" borderId="0" numFmtId="0" xfId="0" applyFont="1"/>
    <xf fontId="4" fillId="0" borderId="1" numFmtId="0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8">
      <selection activeCell="G6" activeCellId="0" sqref="G6"/>
    </sheetView>
  </sheetViews>
  <sheetFormatPr defaultRowHeight="14.25"/>
  <cols>
    <col bestFit="1" customWidth="1" min="1" max="1" style="1" width="39.28515625"/>
    <col bestFit="1" customWidth="1" min="2" max="2" style="1" width="10.85546875"/>
    <col bestFit="1" customWidth="1" min="3" max="9" width="10.85546875"/>
  </cols>
  <sheetData>
    <row r="1" ht="41.25" customHeight="1">
      <c r="F1" s="2" t="s">
        <v>0</v>
      </c>
      <c r="G1" s="3"/>
      <c r="H1" s="3"/>
      <c r="I1" s="3"/>
    </row>
    <row r="2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>
      <c r="A3" s="5"/>
      <c r="B3" s="5"/>
      <c r="C3" s="5"/>
      <c r="D3" s="5"/>
      <c r="E3" s="5"/>
      <c r="F3" s="5"/>
      <c r="G3" s="5"/>
      <c r="H3" s="5"/>
      <c r="I3" s="5"/>
    </row>
    <row r="4" ht="44.2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</row>
    <row r="5" ht="35.25" customHeight="1">
      <c r="A5" s="9" t="s">
        <v>11</v>
      </c>
      <c r="B5" s="9">
        <v>2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2</v>
      </c>
      <c r="I5" s="11">
        <f t="shared" ref="I5:I9" si="0">B5+C5+D5+E5+F5+G5+H5</f>
        <v>9</v>
      </c>
    </row>
    <row r="6" ht="24.75" customHeight="1">
      <c r="A6" s="9" t="s">
        <v>12</v>
      </c>
      <c r="B6" s="9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1">
        <f t="shared" si="0"/>
        <v>7</v>
      </c>
    </row>
    <row r="7" ht="27" customHeight="1">
      <c r="A7" s="9" t="s">
        <v>13</v>
      </c>
      <c r="B7" s="9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1">
        <f t="shared" si="0"/>
        <v>7</v>
      </c>
    </row>
    <row r="8" ht="27" customHeight="1">
      <c r="A8" s="9" t="s">
        <v>14</v>
      </c>
      <c r="B8" s="9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1">
        <f t="shared" si="0"/>
        <v>7</v>
      </c>
    </row>
    <row r="9" ht="27" customHeight="1">
      <c r="A9" s="9" t="s">
        <v>15</v>
      </c>
      <c r="B9" s="9">
        <v>2</v>
      </c>
      <c r="C9" s="10">
        <v>2</v>
      </c>
      <c r="D9" s="10">
        <v>1</v>
      </c>
      <c r="E9" s="10">
        <v>0.5</v>
      </c>
      <c r="F9" s="10">
        <v>0.5</v>
      </c>
      <c r="G9" s="10">
        <v>1</v>
      </c>
      <c r="H9" s="10">
        <v>2</v>
      </c>
      <c r="I9" s="11">
        <f t="shared" si="0"/>
        <v>9</v>
      </c>
    </row>
    <row r="10" ht="66" customHeight="1">
      <c r="A10" s="9" t="s">
        <v>16</v>
      </c>
      <c r="B10" s="9">
        <v>0.5</v>
      </c>
      <c r="C10" s="10">
        <v>0.5</v>
      </c>
      <c r="D10" s="10">
        <v>0.5</v>
      </c>
      <c r="E10" s="10">
        <v>0.25</v>
      </c>
      <c r="F10" s="10">
        <v>0.25</v>
      </c>
      <c r="G10" s="10">
        <v>0.5</v>
      </c>
      <c r="H10" s="10">
        <v>0.5</v>
      </c>
      <c r="I10" s="11">
        <f t="shared" ref="I10:I25" si="1">B10+C10+D10+E10+F10+G10+H10</f>
        <v>3</v>
      </c>
    </row>
    <row r="11" ht="48" customHeight="1">
      <c r="A11" s="9" t="s">
        <v>17</v>
      </c>
      <c r="B11" s="9">
        <v>0.5</v>
      </c>
      <c r="C11" s="10">
        <v>0.25</v>
      </c>
      <c r="D11" s="10">
        <v>0.25</v>
      </c>
      <c r="E11" s="10">
        <v>0.25</v>
      </c>
      <c r="F11" s="10">
        <v>0.25</v>
      </c>
      <c r="G11" s="10">
        <v>0.25</v>
      </c>
      <c r="H11" s="10">
        <v>0.25</v>
      </c>
      <c r="I11" s="11">
        <f t="shared" si="1"/>
        <v>2</v>
      </c>
    </row>
    <row r="12" ht="30" customHeight="1">
      <c r="A12" s="9" t="s">
        <v>18</v>
      </c>
      <c r="B12" s="9">
        <v>1</v>
      </c>
      <c r="C12" s="10">
        <v>1</v>
      </c>
      <c r="D12" s="10">
        <v>0.5</v>
      </c>
      <c r="E12" s="10">
        <v>0.5</v>
      </c>
      <c r="F12" s="10">
        <v>0.5</v>
      </c>
      <c r="G12" s="10">
        <v>0.5</v>
      </c>
      <c r="H12" s="10">
        <v>1</v>
      </c>
      <c r="I12" s="11">
        <f t="shared" si="1"/>
        <v>5</v>
      </c>
    </row>
    <row r="13" ht="30" customHeight="1">
      <c r="A13" s="9" t="s">
        <v>19</v>
      </c>
      <c r="B13" s="9">
        <v>1</v>
      </c>
      <c r="C13" s="10">
        <v>1</v>
      </c>
      <c r="D13" s="10">
        <v>0.5</v>
      </c>
      <c r="E13" s="10">
        <v>0.5</v>
      </c>
      <c r="F13" s="10">
        <v>0.5</v>
      </c>
      <c r="G13" s="10">
        <v>1</v>
      </c>
      <c r="H13" s="10">
        <v>1</v>
      </c>
      <c r="I13" s="11">
        <f t="shared" si="1"/>
        <v>5.5</v>
      </c>
    </row>
    <row r="14" ht="30" customHeight="1">
      <c r="A14" s="9" t="s">
        <v>20</v>
      </c>
      <c r="B14" s="9">
        <v>0.5</v>
      </c>
      <c r="C14" s="10">
        <v>0.5</v>
      </c>
      <c r="D14" s="10">
        <v>0.5</v>
      </c>
      <c r="E14" s="10">
        <v>0.5</v>
      </c>
      <c r="F14" s="10">
        <v>0.5</v>
      </c>
      <c r="G14" s="10">
        <v>0.5</v>
      </c>
      <c r="H14" s="10">
        <v>0.5</v>
      </c>
      <c r="I14" s="11">
        <f t="shared" si="1"/>
        <v>3.5</v>
      </c>
    </row>
    <row r="15" ht="30" customHeight="1">
      <c r="A15" s="9" t="s">
        <v>21</v>
      </c>
      <c r="B15" s="9">
        <v>0.5</v>
      </c>
      <c r="C15" s="10">
        <v>0.5</v>
      </c>
      <c r="D15" s="10">
        <v>0.25</v>
      </c>
      <c r="E15" s="10">
        <v>0.25</v>
      </c>
      <c r="F15" s="10">
        <v>0.25</v>
      </c>
      <c r="G15" s="10">
        <v>0.25</v>
      </c>
      <c r="H15" s="10">
        <v>0.5</v>
      </c>
      <c r="I15" s="11">
        <f t="shared" si="1"/>
        <v>2.5</v>
      </c>
    </row>
    <row r="16" ht="30" customHeight="1">
      <c r="A16" s="9" t="s">
        <v>22</v>
      </c>
      <c r="B16" s="9">
        <v>0.5</v>
      </c>
      <c r="C16" s="10">
        <v>0.5</v>
      </c>
      <c r="D16" s="10">
        <v>0.5</v>
      </c>
      <c r="E16" s="10">
        <v>0.25</v>
      </c>
      <c r="F16" s="10">
        <v>0.25</v>
      </c>
      <c r="G16" s="10">
        <v>0.5</v>
      </c>
      <c r="H16" s="10">
        <v>0.5</v>
      </c>
      <c r="I16" s="11">
        <f t="shared" si="1"/>
        <v>3</v>
      </c>
    </row>
    <row r="17" ht="37.5" customHeight="1">
      <c r="A17" s="9" t="s">
        <v>23</v>
      </c>
      <c r="B17" s="9">
        <v>0.5</v>
      </c>
      <c r="C17" s="10">
        <v>0.5</v>
      </c>
      <c r="D17" s="10">
        <v>0.5</v>
      </c>
      <c r="E17" s="10">
        <v>0.5</v>
      </c>
      <c r="F17" s="10">
        <v>0.5</v>
      </c>
      <c r="G17" s="10">
        <v>0.5</v>
      </c>
      <c r="H17" s="10">
        <v>0.5</v>
      </c>
      <c r="I17" s="11">
        <f t="shared" si="1"/>
        <v>3.5</v>
      </c>
    </row>
    <row r="18" ht="51" customHeight="1">
      <c r="A18" s="9" t="s">
        <v>24</v>
      </c>
      <c r="B18" s="9">
        <v>0.5</v>
      </c>
      <c r="C18" s="10">
        <v>0.5</v>
      </c>
      <c r="D18" s="10">
        <v>0.5</v>
      </c>
      <c r="E18" s="10">
        <v>0.5</v>
      </c>
      <c r="F18" s="10">
        <v>0.5</v>
      </c>
      <c r="G18" s="10">
        <v>0.5</v>
      </c>
      <c r="H18" s="10">
        <v>0.5</v>
      </c>
      <c r="I18" s="11">
        <f t="shared" si="1"/>
        <v>3.5</v>
      </c>
    </row>
    <row r="19" ht="37.5" customHeight="1">
      <c r="A19" s="9" t="s">
        <v>25</v>
      </c>
      <c r="B19" s="9">
        <v>1</v>
      </c>
      <c r="C19" s="10">
        <v>1</v>
      </c>
      <c r="D19" s="10">
        <v>1</v>
      </c>
      <c r="E19" s="10">
        <v>0.5</v>
      </c>
      <c r="F19" s="10">
        <v>0.5</v>
      </c>
      <c r="G19" s="10">
        <v>1</v>
      </c>
      <c r="H19" s="10">
        <v>1</v>
      </c>
      <c r="I19" s="11">
        <f t="shared" si="1"/>
        <v>6</v>
      </c>
    </row>
    <row r="20" ht="37.5" customHeight="1">
      <c r="A20" s="9" t="s">
        <v>26</v>
      </c>
      <c r="B20" s="9">
        <v>0.5</v>
      </c>
      <c r="C20" s="10">
        <v>0.5</v>
      </c>
      <c r="D20" s="10">
        <v>0.5</v>
      </c>
      <c r="E20" s="10">
        <v>0.5</v>
      </c>
      <c r="F20" s="10">
        <v>0.5</v>
      </c>
      <c r="G20" s="10">
        <v>0.5</v>
      </c>
      <c r="H20" s="10">
        <v>0.5</v>
      </c>
      <c r="I20" s="11">
        <f t="shared" si="1"/>
        <v>3.5</v>
      </c>
    </row>
    <row r="21" ht="24" customHeight="1">
      <c r="A21" s="9" t="s">
        <v>27</v>
      </c>
      <c r="B21" s="9">
        <v>0.5</v>
      </c>
      <c r="C21" s="10">
        <v>0.5</v>
      </c>
      <c r="D21" s="10">
        <v>0.5</v>
      </c>
      <c r="E21" s="10">
        <v>0.5</v>
      </c>
      <c r="F21" s="10">
        <v>0.5</v>
      </c>
      <c r="G21" s="10">
        <v>0.5</v>
      </c>
      <c r="H21" s="10">
        <v>0.5</v>
      </c>
      <c r="I21" s="11">
        <f t="shared" si="1"/>
        <v>3.5</v>
      </c>
    </row>
    <row r="22" ht="24" customHeight="1">
      <c r="A22" s="9" t="s">
        <v>28</v>
      </c>
      <c r="B22" s="9">
        <v>1</v>
      </c>
      <c r="C22" s="10">
        <v>1</v>
      </c>
      <c r="D22" s="10">
        <v>1</v>
      </c>
      <c r="E22" s="10">
        <v>0.5</v>
      </c>
      <c r="F22" s="10">
        <v>0.5</v>
      </c>
      <c r="G22" s="10">
        <v>1</v>
      </c>
      <c r="H22" s="10">
        <v>1</v>
      </c>
      <c r="I22" s="11">
        <f t="shared" si="1"/>
        <v>6</v>
      </c>
    </row>
    <row r="23" ht="26.25" customHeight="1">
      <c r="A23" s="9" t="s">
        <v>29</v>
      </c>
      <c r="B23" s="9">
        <v>0.5</v>
      </c>
      <c r="C23" s="10">
        <v>0.5</v>
      </c>
      <c r="D23" s="10">
        <v>0.5</v>
      </c>
      <c r="E23" s="10">
        <v>0.5</v>
      </c>
      <c r="F23" s="10">
        <v>0.5</v>
      </c>
      <c r="G23" s="10">
        <v>0.5</v>
      </c>
      <c r="H23" s="10">
        <v>0.5</v>
      </c>
      <c r="I23" s="11">
        <f t="shared" si="1"/>
        <v>3.5</v>
      </c>
    </row>
    <row r="24" ht="25.5" customHeight="1">
      <c r="A24" s="9" t="s">
        <v>30</v>
      </c>
      <c r="B24" s="9">
        <v>1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1">
        <f t="shared" si="1"/>
        <v>7</v>
      </c>
    </row>
    <row r="25" s="12" customFormat="1" ht="15">
      <c r="A25" s="13" t="s">
        <v>31</v>
      </c>
      <c r="B25" s="13">
        <f>SUM(B5:B24)</f>
        <v>17</v>
      </c>
      <c r="C25" s="13">
        <f t="shared" ref="C25:H25" si="2">SUM(C5:C24)</f>
        <v>15.75</v>
      </c>
      <c r="D25" s="13">
        <f t="shared" si="2"/>
        <v>13.5</v>
      </c>
      <c r="E25" s="13">
        <f t="shared" si="2"/>
        <v>11.5</v>
      </c>
      <c r="F25" s="13">
        <f t="shared" si="2"/>
        <v>11.5</v>
      </c>
      <c r="G25" s="13">
        <f t="shared" si="2"/>
        <v>14</v>
      </c>
      <c r="H25" s="13">
        <f t="shared" si="2"/>
        <v>16.75</v>
      </c>
      <c r="I25" s="11">
        <f t="shared" si="1"/>
        <v>100</v>
      </c>
    </row>
  </sheetData>
  <mergeCells count="3">
    <mergeCell ref="F1:I1"/>
    <mergeCell ref="A2:I2"/>
    <mergeCell ref="A3:I3"/>
  </mergeCells>
  <printOptions headings="0" gridLines="0"/>
  <pageMargins left="0.78740157480314954" right="0.31496062992125984" top="0.74803149606299213" bottom="0.15748031496062992" header="0.31496062992125984" footer="0.31496062992125984"/>
  <pageSetup blackAndWhite="0" cellComments="none" copies="1" draft="0" errors="displayed" firstPageNumber="-1" fitToHeight="1" fitToWidth="1" horizontalDpi="600" orientation="portrait" pageOrder="downThenOver" paperSize="9" scale="72" useFirstPageNumber="0" usePrinterDefaults="1" verticalDpi="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Жураковська Альона Володимирівна</cp:lastModifiedBy>
  <cp:revision>3</cp:revision>
  <dcterms:created xsi:type="dcterms:W3CDTF">2020-01-03T14:23:27Z</dcterms:created>
  <dcterms:modified xsi:type="dcterms:W3CDTF">2023-01-11T14:26:17Z</dcterms:modified>
</cp:coreProperties>
</file>