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<sst xmlns="http://schemas.openxmlformats.org/spreadsheetml/2006/main" count="46" uniqueCount="46">
  <si>
    <t xml:space="preserve">Додаток до рішення 24 сесії Менської міської ради 8 скликання від 2610.2022  №383</t>
  </si>
  <si>
    <t xml:space="preserve">Перелік невитребуваних земельних ділянок, що перебувають в оренді у громадянина Шаповаленковсьго Костянтина Сергійовича згідно укладених договорів оренди на невитребувані земельні частки (паї) на території Менської міської територіальної громади за межами населених пунктів села Блистова та села Семенівка </t>
  </si>
  <si>
    <t xml:space="preserve">№ п/п</t>
  </si>
  <si>
    <t xml:space="preserve">Дата укладання договору оренди</t>
  </si>
  <si>
    <t xml:space="preserve">Площа невитребуваної земельної ділянки (паю), га</t>
  </si>
  <si>
    <t xml:space="preserve">Кадастровий номер</t>
  </si>
  <si>
    <t xml:space="preserve">Дата реєстрації</t>
  </si>
  <si>
    <t xml:space="preserve">Номер реєстрації</t>
  </si>
  <si>
    <t>7423081000:04:000:0448</t>
  </si>
  <si>
    <t>7423081000:04:000:0449</t>
  </si>
  <si>
    <t>7423081000:04:000:0450</t>
  </si>
  <si>
    <t>ВСЬОГО</t>
  </si>
  <si>
    <t>7423081000:04:000:0446</t>
  </si>
  <si>
    <t>відсутній</t>
  </si>
  <si>
    <t>7423081000:04:000:0447</t>
  </si>
  <si>
    <t>7423081000:04:000:0426</t>
  </si>
  <si>
    <t>7423081000:04:000:0427</t>
  </si>
  <si>
    <t>7423081000:04:000:0428</t>
  </si>
  <si>
    <t>7423081000:04:000:0429</t>
  </si>
  <si>
    <t>7423081000:04:000:0430</t>
  </si>
  <si>
    <t>7423081000:04:000:0431</t>
  </si>
  <si>
    <t>7423081000:04:000:0432</t>
  </si>
  <si>
    <t>7423081000:04:000:0433</t>
  </si>
  <si>
    <t>7423081000:04:000:0434</t>
  </si>
  <si>
    <t>7423081000:04:000:0435</t>
  </si>
  <si>
    <t>7423081000:04:000:0436</t>
  </si>
  <si>
    <t>7423081000:04:000:0437</t>
  </si>
  <si>
    <t>7423081000:04:000:0438</t>
  </si>
  <si>
    <t>7423081000:04:000:0439</t>
  </si>
  <si>
    <t>7423081000:04:000:0440</t>
  </si>
  <si>
    <t>7423081000:04:000:0441</t>
  </si>
  <si>
    <t>7423081000:04:000:0442</t>
  </si>
  <si>
    <t>7423081000:04:000:0443</t>
  </si>
  <si>
    <t>7423081000:04:000:0444</t>
  </si>
  <si>
    <t>7423081000:04:000:0445</t>
  </si>
  <si>
    <t>-</t>
  </si>
  <si>
    <t>7423087600:04:000:0539</t>
  </si>
  <si>
    <t>7423087600:04:000:0540</t>
  </si>
  <si>
    <t>7423087600:05:000:0100</t>
  </si>
  <si>
    <t>7423087600:05:000:0101</t>
  </si>
  <si>
    <t>7423087600:05:000:0102</t>
  </si>
  <si>
    <t>7423087600:06:000:0058</t>
  </si>
  <si>
    <t xml:space="preserve">Головний спеціаліст</t>
  </si>
  <si>
    <t xml:space="preserve">відділу земельних відносин, АПК</t>
  </si>
  <si>
    <t xml:space="preserve">та екології</t>
  </si>
  <si>
    <t xml:space="preserve">Оксана СКИРТА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</si>
</sst>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0.0000"/>
  </numFmts>
  <fonts count="5">
    <font>
      <name val="Calibri"/>
      <color theme="1"/>
      <sz val="11.000000"/>
      <scheme val="minor"/>
    </font>
    <font>
      <name val="Times New Roman"/>
      <color theme="1"/>
      <sz val="11.000000"/>
    </font>
    <font>
      <name val="Times New Roman"/>
      <color theme="1"/>
      <sz val="9.000000"/>
    </font>
    <font>
      <name val="Times New Roman"/>
      <color theme="1"/>
      <sz val="12.000000"/>
    </font>
    <font>
      <name val="Times New Roman"/>
      <b/>
      <color theme="1"/>
      <sz val="11.000000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7">
    <xf fontId="0" fillId="0" borderId="0" numFmtId="0" xfId="0"/>
    <xf fontId="1" fillId="0" borderId="0" numFmtId="0" xfId="0" applyFont="1"/>
    <xf fontId="2" fillId="0" borderId="0" numFmtId="0" xfId="0" applyFont="1" applyAlignment="1">
      <alignment horizontal="center" vertical="center" wrapText="1"/>
    </xf>
    <xf fontId="1" fillId="0" borderId="0" numFmtId="0" xfId="0" applyFont="1" applyAlignment="1">
      <alignment wrapText="1"/>
    </xf>
    <xf fontId="3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center" wrapText="1"/>
    </xf>
    <xf fontId="3" fillId="0" borderId="0" numFmtId="0" xfId="0" applyFont="1" applyAlignment="1">
      <alignment wrapText="1"/>
    </xf>
    <xf fontId="4" fillId="0" borderId="1" numFmtId="0" xfId="0" applyFont="1" applyBorder="1" applyAlignment="1">
      <alignment horizontal="center" wrapText="1"/>
    </xf>
    <xf fontId="1" fillId="0" borderId="1" numFmtId="0" xfId="0" applyFont="1" applyBorder="1"/>
    <xf fontId="1" fillId="0" borderId="1" numFmtId="14" xfId="0" applyNumberFormat="1" applyFont="1" applyBorder="1" applyAlignment="1">
      <alignment vertical="center" wrapText="1"/>
    </xf>
    <xf fontId="1" fillId="0" borderId="1" numFmtId="0" xfId="0" applyFont="1" applyBorder="1" applyAlignment="1">
      <alignment horizontal="center" vertical="center" wrapText="1"/>
    </xf>
    <xf fontId="1" fillId="0" borderId="1" numFmtId="0" xfId="0" applyFont="1" applyBorder="1" applyAlignment="1">
      <alignment vertical="center" wrapText="1"/>
    </xf>
    <xf fontId="1" fillId="0" borderId="1" numFmtId="0" xfId="0" applyFont="1" applyBorder="1" applyAlignment="1">
      <alignment vertical="center"/>
    </xf>
    <xf fontId="4" fillId="0" borderId="1" numFmtId="0" xfId="0" applyFont="1" applyBorder="1"/>
    <xf fontId="1" fillId="0" borderId="1" numFmtId="14" xfId="0" applyNumberFormat="1" applyFont="1" applyBorder="1" applyAlignment="1">
      <alignment vertical="center"/>
    </xf>
    <xf fontId="1" fillId="0" borderId="1" numFmtId="160" xfId="0" applyNumberFormat="1" applyFont="1" applyBorder="1" applyAlignment="1">
      <alignment horizontal="center" vertical="center" wrapText="1"/>
    </xf>
    <xf fontId="1" fillId="0" borderId="1" numFmt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60">
      <selection activeCell="P4" activeCellId="0" sqref="P4"/>
    </sheetView>
  </sheetViews>
  <sheetFormatPr defaultRowHeight="14.25"/>
  <cols>
    <col bestFit="1" customWidth="1" min="1" max="1" style="1" width="8"/>
    <col bestFit="1" customWidth="1" min="2" max="2" style="1" width="15.33203125"/>
    <col bestFit="1" customWidth="1" min="3" max="3" style="1" width="12.88671875"/>
    <col bestFit="1" customWidth="1" min="4" max="4" style="1" width="22.109375"/>
    <col bestFit="1" customWidth="1" min="5" max="5" style="1" width="11.6640625"/>
    <col bestFit="1" customWidth="1" min="6" max="6" style="1" width="11.33203125"/>
    <col bestFit="1" customWidth="1" min="7" max="7" style="1" width="9.88671875"/>
    <col min="8" max="16384" style="1" width="9.140625"/>
  </cols>
  <sheetData>
    <row r="1" ht="58.200000000000003" customHeight="1">
      <c r="B1" s="1"/>
      <c r="C1" s="1"/>
      <c r="D1" s="1"/>
      <c r="E1" s="2" t="s">
        <v>0</v>
      </c>
      <c r="F1" s="2"/>
      <c r="G1" s="1"/>
      <c r="H1" s="3"/>
      <c r="I1" s="3"/>
    </row>
    <row r="2" ht="10.199999999999999" customHeight="1"/>
    <row r="3" ht="84" customHeight="1">
      <c r="A3" s="4" t="s">
        <v>1</v>
      </c>
      <c r="B3" s="5"/>
      <c r="C3" s="5"/>
      <c r="D3" s="5"/>
      <c r="E3" s="5"/>
      <c r="F3" s="5"/>
      <c r="G3" s="6"/>
      <c r="H3" s="6"/>
      <c r="I3" s="6"/>
    </row>
    <row r="4" ht="85.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</row>
    <row r="5">
      <c r="A5" s="8">
        <v>1</v>
      </c>
      <c r="B5" s="9">
        <v>41918</v>
      </c>
      <c r="C5" s="10">
        <v>3.5747</v>
      </c>
      <c r="D5" s="11" t="s">
        <v>8</v>
      </c>
      <c r="E5" s="9">
        <v>41944</v>
      </c>
      <c r="F5" s="12">
        <v>2</v>
      </c>
    </row>
    <row r="6">
      <c r="A6" s="8">
        <v>2</v>
      </c>
      <c r="B6" s="11"/>
      <c r="C6" s="10">
        <v>3.5689000000000002</v>
      </c>
      <c r="D6" s="11" t="s">
        <v>9</v>
      </c>
      <c r="E6" s="11"/>
      <c r="F6" s="12"/>
    </row>
    <row r="7">
      <c r="A7" s="8">
        <v>3</v>
      </c>
      <c r="B7" s="11"/>
      <c r="C7" s="10">
        <v>3.5280999999999998</v>
      </c>
      <c r="D7" s="11" t="s">
        <v>10</v>
      </c>
      <c r="E7" s="11"/>
      <c r="F7" s="12"/>
    </row>
    <row r="8">
      <c r="A8" s="8" t="s">
        <v>11</v>
      </c>
      <c r="B8" s="8"/>
      <c r="C8" s="13">
        <f>SUM(C5:C7)</f>
        <v>10.6717</v>
      </c>
      <c r="D8" s="8"/>
      <c r="E8" s="8"/>
      <c r="F8" s="12"/>
    </row>
    <row r="9">
      <c r="A9" s="8">
        <v>1</v>
      </c>
      <c r="B9" s="14">
        <v>41863</v>
      </c>
      <c r="C9" s="10">
        <v>3.1065999999999998</v>
      </c>
      <c r="D9" s="11" t="s">
        <v>12</v>
      </c>
      <c r="E9" s="14">
        <v>41872</v>
      </c>
      <c r="F9" s="12">
        <v>1</v>
      </c>
    </row>
    <row r="10">
      <c r="A10" s="8">
        <v>2</v>
      </c>
      <c r="B10" s="12"/>
      <c r="C10" s="10">
        <v>3.4559000000000002</v>
      </c>
      <c r="D10" s="11" t="s">
        <v>13</v>
      </c>
      <c r="E10" s="12"/>
      <c r="F10" s="12"/>
    </row>
    <row r="11">
      <c r="A11" s="8">
        <v>3</v>
      </c>
      <c r="B11" s="12"/>
      <c r="C11" s="10">
        <v>2.7854000000000001</v>
      </c>
      <c r="D11" s="11" t="s">
        <v>14</v>
      </c>
      <c r="E11" s="12"/>
      <c r="F11" s="12"/>
    </row>
    <row r="12">
      <c r="A12" s="8" t="s">
        <v>11</v>
      </c>
      <c r="B12" s="14">
        <v>42733</v>
      </c>
      <c r="C12" s="13">
        <f>SUM(C9:C11)</f>
        <v>9.3478999999999992</v>
      </c>
      <c r="D12" s="8"/>
      <c r="E12" s="14">
        <v>42734</v>
      </c>
      <c r="F12" s="12">
        <v>13</v>
      </c>
    </row>
    <row r="13">
      <c r="A13" s="8">
        <v>1</v>
      </c>
      <c r="B13" s="12"/>
      <c r="C13" s="10">
        <v>3.3818999999999999</v>
      </c>
      <c r="D13" s="11" t="s">
        <v>15</v>
      </c>
      <c r="E13" s="12"/>
      <c r="F13" s="12"/>
    </row>
    <row r="14">
      <c r="A14" s="8">
        <f t="shared" ref="A14:A32" si="0">A13+1</f>
        <v>2</v>
      </c>
      <c r="B14" s="12"/>
      <c r="C14" s="10">
        <v>3.3818999999999999</v>
      </c>
      <c r="D14" s="11" t="s">
        <v>16</v>
      </c>
      <c r="E14" s="12"/>
      <c r="F14" s="12"/>
    </row>
    <row r="15">
      <c r="A15" s="8">
        <f t="shared" si="0"/>
        <v>3</v>
      </c>
      <c r="B15" s="12"/>
      <c r="C15" s="10">
        <v>3.3818999999999999</v>
      </c>
      <c r="D15" s="11" t="s">
        <v>17</v>
      </c>
      <c r="E15" s="12"/>
      <c r="F15" s="12"/>
    </row>
    <row r="16">
      <c r="A16" s="8">
        <f t="shared" si="0"/>
        <v>4</v>
      </c>
      <c r="B16" s="12"/>
      <c r="C16" s="10">
        <v>3.3818999999999999</v>
      </c>
      <c r="D16" s="11" t="s">
        <v>18</v>
      </c>
      <c r="E16" s="12"/>
      <c r="F16" s="12"/>
    </row>
    <row r="17">
      <c r="A17" s="8">
        <f t="shared" si="0"/>
        <v>5</v>
      </c>
      <c r="B17" s="12"/>
      <c r="C17" s="10">
        <v>3.3818999999999999</v>
      </c>
      <c r="D17" s="11" t="s">
        <v>19</v>
      </c>
      <c r="E17" s="12"/>
      <c r="F17" s="12"/>
    </row>
    <row r="18">
      <c r="A18" s="8">
        <f t="shared" si="0"/>
        <v>6</v>
      </c>
      <c r="B18" s="12"/>
      <c r="C18" s="10">
        <v>1.2082999999999999</v>
      </c>
      <c r="D18" s="11" t="s">
        <v>20</v>
      </c>
      <c r="E18" s="12"/>
      <c r="F18" s="12"/>
    </row>
    <row r="19">
      <c r="A19" s="8">
        <f t="shared" si="0"/>
        <v>7</v>
      </c>
      <c r="B19" s="12"/>
      <c r="C19" s="10">
        <v>1.2082999999999999</v>
      </c>
      <c r="D19" s="11" t="s">
        <v>21</v>
      </c>
      <c r="E19" s="12"/>
      <c r="F19" s="12"/>
    </row>
    <row r="20">
      <c r="A20" s="8">
        <f t="shared" si="0"/>
        <v>8</v>
      </c>
      <c r="B20" s="12"/>
      <c r="C20" s="10">
        <v>1.2082999999999999</v>
      </c>
      <c r="D20" s="11" t="s">
        <v>22</v>
      </c>
      <c r="E20" s="12"/>
      <c r="F20" s="12"/>
    </row>
    <row r="21">
      <c r="A21" s="8">
        <f t="shared" si="0"/>
        <v>9</v>
      </c>
      <c r="B21" s="12"/>
      <c r="C21" s="10">
        <v>1.2082999999999999</v>
      </c>
      <c r="D21" s="11" t="s">
        <v>23</v>
      </c>
      <c r="E21" s="12"/>
      <c r="F21" s="12"/>
    </row>
    <row r="22">
      <c r="A22" s="8">
        <f t="shared" si="0"/>
        <v>10</v>
      </c>
      <c r="B22" s="12"/>
      <c r="C22" s="10">
        <v>1.2082999999999999</v>
      </c>
      <c r="D22" s="11" t="s">
        <v>24</v>
      </c>
      <c r="E22" s="12"/>
      <c r="F22" s="12"/>
    </row>
    <row r="23">
      <c r="A23" s="8">
        <f t="shared" si="0"/>
        <v>11</v>
      </c>
      <c r="B23" s="12"/>
      <c r="C23" s="10">
        <v>1.2082999999999999</v>
      </c>
      <c r="D23" s="11" t="s">
        <v>25</v>
      </c>
      <c r="E23" s="12"/>
      <c r="F23" s="12"/>
    </row>
    <row r="24">
      <c r="A24" s="8">
        <f t="shared" si="0"/>
        <v>12</v>
      </c>
      <c r="B24" s="12"/>
      <c r="C24" s="10">
        <v>1.2082999999999999</v>
      </c>
      <c r="D24" s="11" t="s">
        <v>26</v>
      </c>
      <c r="E24" s="12"/>
      <c r="F24" s="12"/>
    </row>
    <row r="25">
      <c r="A25" s="8">
        <f t="shared" si="0"/>
        <v>13</v>
      </c>
      <c r="B25" s="12"/>
      <c r="C25" s="10">
        <v>1.2082999999999999</v>
      </c>
      <c r="D25" s="11" t="s">
        <v>27</v>
      </c>
      <c r="E25" s="12"/>
      <c r="F25" s="12"/>
    </row>
    <row r="26">
      <c r="A26" s="8">
        <f t="shared" si="0"/>
        <v>14</v>
      </c>
      <c r="B26" s="12"/>
      <c r="C26" s="10">
        <v>1.2082999999999999</v>
      </c>
      <c r="D26" s="11" t="s">
        <v>28</v>
      </c>
      <c r="E26" s="12"/>
      <c r="F26" s="12"/>
    </row>
    <row r="27">
      <c r="A27" s="8">
        <f t="shared" si="0"/>
        <v>15</v>
      </c>
      <c r="B27" s="12"/>
      <c r="C27" s="10">
        <v>1.2082999999999999</v>
      </c>
      <c r="D27" s="11" t="s">
        <v>29</v>
      </c>
      <c r="E27" s="12"/>
      <c r="F27" s="12"/>
    </row>
    <row r="28">
      <c r="A28" s="8">
        <f t="shared" si="0"/>
        <v>16</v>
      </c>
      <c r="B28" s="12"/>
      <c r="C28" s="10">
        <v>1.2082999999999999</v>
      </c>
      <c r="D28" s="11" t="s">
        <v>30</v>
      </c>
      <c r="E28" s="12"/>
      <c r="F28" s="12"/>
    </row>
    <row r="29">
      <c r="A29" s="8">
        <f t="shared" si="0"/>
        <v>17</v>
      </c>
      <c r="B29" s="12"/>
      <c r="C29" s="10">
        <v>1.2082999999999999</v>
      </c>
      <c r="D29" s="11" t="s">
        <v>31</v>
      </c>
      <c r="E29" s="12"/>
      <c r="F29" s="12"/>
    </row>
    <row r="30">
      <c r="A30" s="8">
        <f t="shared" si="0"/>
        <v>18</v>
      </c>
      <c r="B30" s="12"/>
      <c r="C30" s="10">
        <v>1.2082999999999999</v>
      </c>
      <c r="D30" s="11" t="s">
        <v>32</v>
      </c>
      <c r="E30" s="12"/>
      <c r="F30" s="12"/>
    </row>
    <row r="31">
      <c r="A31" s="8">
        <f t="shared" si="0"/>
        <v>19</v>
      </c>
      <c r="B31" s="12"/>
      <c r="C31" s="10">
        <v>1.2082999999999999</v>
      </c>
      <c r="D31" s="11" t="s">
        <v>33</v>
      </c>
      <c r="E31" s="12"/>
      <c r="F31" s="12"/>
    </row>
    <row r="32">
      <c r="A32" s="8">
        <f t="shared" si="0"/>
        <v>20</v>
      </c>
      <c r="B32" s="12"/>
      <c r="C32" s="10">
        <v>1.2082999999999999</v>
      </c>
      <c r="D32" s="11" t="s">
        <v>34</v>
      </c>
      <c r="E32" s="12"/>
      <c r="F32" s="12"/>
    </row>
    <row r="33">
      <c r="A33" s="8" t="s">
        <v>11</v>
      </c>
      <c r="B33" s="8" t="s">
        <v>35</v>
      </c>
      <c r="C33" s="13">
        <f>SUM(C13:C32)</f>
        <v>35.03400000000002</v>
      </c>
      <c r="D33" s="8" t="s">
        <v>35</v>
      </c>
      <c r="E33" s="8" t="s">
        <v>35</v>
      </c>
      <c r="F33" s="8" t="s">
        <v>35</v>
      </c>
    </row>
    <row r="34">
      <c r="A34" s="8">
        <v>1</v>
      </c>
      <c r="B34" s="14">
        <v>41863</v>
      </c>
      <c r="C34" s="10">
        <v>2.2976000000000001</v>
      </c>
      <c r="D34" s="11" t="s">
        <v>36</v>
      </c>
      <c r="E34" s="14">
        <v>41866</v>
      </c>
      <c r="F34" s="12">
        <v>519</v>
      </c>
    </row>
    <row r="35">
      <c r="A35" s="8">
        <v>2</v>
      </c>
      <c r="B35" s="12"/>
      <c r="C35" s="10">
        <v>2.3172000000000001</v>
      </c>
      <c r="D35" s="11" t="s">
        <v>37</v>
      </c>
      <c r="E35" s="12"/>
      <c r="F35" s="12"/>
    </row>
    <row r="36">
      <c r="A36" s="8">
        <v>3</v>
      </c>
      <c r="B36" s="12"/>
      <c r="C36" s="15">
        <v>2.27</v>
      </c>
      <c r="D36" s="11" t="s">
        <v>38</v>
      </c>
      <c r="E36" s="12"/>
      <c r="F36" s="12"/>
    </row>
    <row r="37">
      <c r="A37" s="8">
        <v>4</v>
      </c>
      <c r="B37" s="12"/>
      <c r="C37" s="16">
        <v>2.2702</v>
      </c>
      <c r="D37" s="11" t="s">
        <v>39</v>
      </c>
      <c r="E37" s="12"/>
      <c r="F37" s="12"/>
    </row>
    <row r="38">
      <c r="A38" s="8">
        <v>5</v>
      </c>
      <c r="B38" s="12"/>
      <c r="C38" s="16">
        <v>2.2698999999999998</v>
      </c>
      <c r="D38" s="11" t="s">
        <v>40</v>
      </c>
      <c r="E38" s="12"/>
      <c r="F38" s="12"/>
    </row>
    <row r="39">
      <c r="A39" s="8">
        <v>6</v>
      </c>
      <c r="B39" s="12"/>
      <c r="C39" s="16">
        <v>2.3871000000000002</v>
      </c>
      <c r="D39" s="11" t="s">
        <v>41</v>
      </c>
      <c r="E39" s="12"/>
      <c r="F39" s="12"/>
    </row>
    <row r="40">
      <c r="A40" s="8" t="s">
        <v>11</v>
      </c>
      <c r="B40" s="8" t="s">
        <v>35</v>
      </c>
      <c r="C40" s="13">
        <f>SUM(C34:C39)</f>
        <v>13.812000000000001</v>
      </c>
      <c r="D40" s="8" t="s">
        <v>35</v>
      </c>
      <c r="E40" s="8" t="s">
        <v>35</v>
      </c>
      <c r="F40" s="8" t="s">
        <v>35</v>
      </c>
    </row>
    <row r="42" ht="14.25">
      <c r="A42" s="1" t="s">
        <v>42</v>
      </c>
    </row>
    <row r="43" ht="14.25">
      <c r="A43" s="1" t="s">
        <v>43</v>
      </c>
    </row>
    <row r="44" ht="14.25">
      <c r="A44" s="1" t="s">
        <v>44</v>
      </c>
      <c r="E44" s="1" t="s">
        <v>45</v>
      </c>
    </row>
  </sheetData>
  <mergeCells count="14">
    <mergeCell ref="E1:F1"/>
    <mergeCell ref="A3:F3"/>
    <mergeCell ref="B5:B7"/>
    <mergeCell ref="E5:E7"/>
    <mergeCell ref="F5:F7"/>
    <mergeCell ref="B9:B11"/>
    <mergeCell ref="E9:E11"/>
    <mergeCell ref="F9:F11"/>
    <mergeCell ref="B12:B32"/>
    <mergeCell ref="E12:E32"/>
    <mergeCell ref="F12:F32"/>
    <mergeCell ref="B34:B39"/>
    <mergeCell ref="E34:E39"/>
    <mergeCell ref="F34:F39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0" orientation="portrait" pageOrder="downThenOver" paperSize="9" scale="96" useFirstPageNumber="0" usePrinterDefaults="1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>SPecialiST RePack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ПРИМАКОВ Геннадій Анатолійович</cp:lastModifiedBy>
  <cp:revision>2</cp:revision>
  <dcterms:created xsi:type="dcterms:W3CDTF">2022-10-24T08:21:42Z</dcterms:created>
  <dcterms:modified xsi:type="dcterms:W3CDTF">2022-10-28T14:59:10Z</dcterms:modified>
</cp:coreProperties>
</file>