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Аркуш1" sheetId="1" state="visible" r:id="rId2"/>
  </sheets>
  <externalReferences>
    <externalReference r:id="rId1"/>
  </externalReferences>
  <calcPr/>
</workbook>
</file>

<file path=xl/sharedStrings.xml><?xml version="1.0" encoding="utf-8"?>
<sst xmlns="http://schemas.openxmlformats.org/spreadsheetml/2006/main" count="18" uniqueCount="18">
  <si>
    <t xml:space="preserve">Додаток 5 до рішення виконкому Менської міської ради №143  від 29.08.2022 року</t>
  </si>
  <si>
    <t xml:space="preserve">Структури одноставкових тарифів на послугу з постачання теплової енергії </t>
  </si>
  <si>
    <t>грн/Гкал</t>
  </si>
  <si>
    <t xml:space="preserve">№ з/п</t>
  </si>
  <si>
    <t xml:space="preserve">Найменування показників</t>
  </si>
  <si>
    <t xml:space="preserve">для потреб населення</t>
  </si>
  <si>
    <t xml:space="preserve">для потреб бюджетних установ</t>
  </si>
  <si>
    <t xml:space="preserve">для потреб інших споживачів (крім населення)</t>
  </si>
  <si>
    <t xml:space="preserve">для потреб релігійних організацій</t>
  </si>
  <si>
    <t xml:space="preserve">Тарифи на послугу з постачання теплової енергії, у тому числі:</t>
  </si>
  <si>
    <t>1.1</t>
  </si>
  <si>
    <t xml:space="preserve">тарифи на теплову енергію</t>
  </si>
  <si>
    <t>1.2</t>
  </si>
  <si>
    <t xml:space="preserve">податок на додану вартість (ПДВ)</t>
  </si>
  <si>
    <t>20%</t>
  </si>
  <si>
    <t>0</t>
  </si>
  <si>
    <t xml:space="preserve">Начальник відділу економічного розвитку та інвестицій</t>
  </si>
  <si>
    <t xml:space="preserve">Скороход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</si>
</sst>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0"/>
  </numFmts>
  <fonts count="5">
    <font>
      <name val="Calibri"/>
      <color theme="1"/>
      <sz val="11.000000"/>
      <scheme val="minor"/>
    </font>
    <font>
      <name val="Times New Roman"/>
      <sz val="11.000000"/>
    </font>
    <font>
      <name val="Times New Roman"/>
      <color theme="1"/>
      <sz val="11.000000"/>
    </font>
    <font>
      <name val="Times New Roman"/>
      <b/>
      <color theme="1"/>
      <sz val="14.000000"/>
    </font>
    <font>
      <name val="Times New Roman"/>
      <b/>
      <color theme="1"/>
      <sz val="12.00000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19">
    <xf fontId="0" fillId="0" borderId="0" numFmtId="0" xfId="0"/>
    <xf fontId="1" fillId="0" borderId="0" numFmtId="0" xfId="1" applyFont="1"/>
    <xf fontId="2" fillId="0" borderId="0" numFmtId="0" xfId="0" applyFont="1"/>
    <xf fontId="2" fillId="0" borderId="0" numFmtId="0" xfId="0" applyFont="1" applyAlignment="1">
      <alignment horizontal="left" wrapText="1"/>
    </xf>
    <xf fontId="2" fillId="0" borderId="0" numFmtId="0" xfId="0" applyFont="1" applyAlignment="1">
      <alignment horizontal="center"/>
    </xf>
    <xf fontId="3" fillId="0" borderId="0" numFmtId="0" xfId="0" applyFont="1" applyAlignment="1">
      <alignment horizontal="center"/>
    </xf>
    <xf fontId="4" fillId="0" borderId="0" numFmtId="0" xfId="0" applyFont="1" applyAlignment="1">
      <alignment horizontal="center"/>
    </xf>
    <xf fontId="2" fillId="0" borderId="0" numFmtId="0" xfId="0" applyFont="1" applyAlignment="1">
      <alignment horizontal="center" vertical="center"/>
    </xf>
    <xf fontId="2" fillId="0" borderId="1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center" vertical="center" wrapText="1"/>
    </xf>
    <xf fontId="2" fillId="0" borderId="1" numFmtId="0" xfId="0" applyFont="1" applyBorder="1" applyAlignment="1">
      <alignment horizontal="center"/>
    </xf>
    <xf fontId="4" fillId="0" borderId="0" numFmtId="0" xfId="0" applyFont="1"/>
    <xf fontId="4" fillId="0" borderId="1" numFmtId="0" xfId="0" applyFont="1" applyBorder="1" applyAlignment="1">
      <alignment horizontal="center" vertical="center"/>
    </xf>
    <xf fontId="4" fillId="0" borderId="1" numFmtId="0" xfId="0" applyFont="1" applyBorder="1" applyAlignment="1">
      <alignment vertical="center" wrapText="1"/>
    </xf>
    <xf fontId="4" fillId="0" borderId="1" numFmtId="4" xfId="0" applyNumberFormat="1" applyFont="1" applyBorder="1" applyAlignment="1">
      <alignment horizontal="center" vertical="center"/>
    </xf>
    <xf fontId="2" fillId="0" borderId="0" numFmtId="0" xfId="0" applyFont="1" applyAlignment="1">
      <alignment vertical="center"/>
    </xf>
    <xf fontId="2" fillId="0" borderId="1" numFmtId="49" xfId="0" applyNumberFormat="1" applyFont="1" applyBorder="1" applyAlignment="1">
      <alignment horizontal="center" vertical="center"/>
    </xf>
    <xf fontId="2" fillId="0" borderId="1" numFmtId="0" xfId="0" applyFont="1" applyBorder="1" applyAlignment="1">
      <alignment vertical="center"/>
    </xf>
    <xf fontId="2" fillId="0" borderId="1" numFmtId="160" xfId="0" applyNumberFormat="1" applyFont="1" applyBorder="1" applyAlignment="1">
      <alignment horizontal="center" vertical="center"/>
    </xf>
  </cellXfs>
  <cellStyles count="4">
    <cellStyle name="Звичайний" xfId="0" builtinId="0"/>
    <cellStyle name="Обычный 3 11 3 2" xfId="1"/>
    <cellStyle name="Обычный 4 2 3" xfId="2"/>
    <cellStyle name="Обычный 4 6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D:/&#1089;&#1082;&#1086;&#1088;&#1086;&#1093;&#1086;&#1076;/&#1058;&#1077;&#1087;&#1083;&#1086;/&#1052;&#1077;&#1085;&#1072;%202022%20&#1090;&#1072;&#1088;&#1080;&#109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СТРУКЦІЯ"/>
      <sheetName val="1_Елементи витрат"/>
      <sheetName val="Загальновиробничі"/>
      <sheetName val="Адміністративні"/>
      <sheetName val="відст заг вир та адм"/>
      <sheetName val="4_Структура пл.соб."/>
      <sheetName val="2_ФОП"/>
      <sheetName val="5_Розрахунок тарифів"/>
      <sheetName val="Д2"/>
      <sheetName val="Д3"/>
      <sheetName val="Д4"/>
      <sheetName val="Д5"/>
      <sheetName val="Д7"/>
      <sheetName val="Д8"/>
      <sheetName val="Д9"/>
      <sheetName val="Вода  Техн."/>
      <sheetName val="Пелети"/>
      <sheetName val="Втрати"/>
      <sheetName val="Транс.ін.мережами"/>
      <sheetName val="Послуга"/>
      <sheetName val="Всі тарифи"/>
      <sheetName val="Теплова енергія"/>
      <sheetName val="ТЕ на 1Гкал"/>
      <sheetName val="Виробництво"/>
      <sheetName val="Транспортування"/>
      <sheetName val="Постачання"/>
      <sheetName val="ПТ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D12">
            <v>2422.66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E1" activeCellId="0" sqref="E1:G1"/>
    </sheetView>
  </sheetViews>
  <sheetFormatPr defaultRowHeight="14.25"/>
  <cols>
    <col bestFit="1" customWidth="1" min="3" max="3" width="36.44140625"/>
    <col bestFit="1" customWidth="1" min="4" max="4" width="27.88671875"/>
    <col bestFit="1" customWidth="1" min="5" max="5" width="13.88671875"/>
    <col bestFit="1" customWidth="1" min="6" max="6" width="12.88671875"/>
    <col bestFit="1" customWidth="1" min="7" max="7" width="15.5546875"/>
  </cols>
  <sheetData>
    <row r="1" ht="32.399999999999999" customHeight="1">
      <c r="B1" s="1"/>
      <c r="C1" s="2"/>
      <c r="D1" s="2"/>
      <c r="E1" s="3" t="s">
        <v>0</v>
      </c>
      <c r="F1" s="3"/>
      <c r="G1" s="3"/>
    </row>
    <row r="2">
      <c r="A2" s="2"/>
      <c r="B2" s="2"/>
      <c r="C2" s="2"/>
      <c r="D2" s="2"/>
      <c r="E2" s="4"/>
      <c r="F2" s="2"/>
      <c r="G2" s="4"/>
    </row>
    <row r="3" ht="17.25">
      <c r="A3" s="2"/>
      <c r="B3" s="5" t="s">
        <v>1</v>
      </c>
      <c r="C3" s="5"/>
      <c r="D3" s="5"/>
      <c r="E3" s="5"/>
      <c r="F3" s="5"/>
      <c r="G3" s="5"/>
    </row>
    <row r="4" ht="15">
      <c r="A4" s="2"/>
      <c r="B4" s="2"/>
      <c r="C4" s="2"/>
      <c r="D4" s="2"/>
      <c r="E4" s="2"/>
      <c r="F4" s="2"/>
      <c r="G4" s="6" t="s">
        <v>2</v>
      </c>
    </row>
    <row r="5" ht="71.25">
      <c r="A5" s="7"/>
      <c r="B5" s="8" t="s">
        <v>3</v>
      </c>
      <c r="C5" s="8" t="s">
        <v>4</v>
      </c>
      <c r="D5" s="8" t="s">
        <v>5</v>
      </c>
      <c r="E5" s="9" t="s">
        <v>6</v>
      </c>
      <c r="F5" s="9" t="s">
        <v>7</v>
      </c>
      <c r="G5" s="9" t="s">
        <v>8</v>
      </c>
    </row>
    <row r="6">
      <c r="A6" s="4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</row>
    <row r="7" ht="51" customHeight="1">
      <c r="A7" s="11"/>
      <c r="B7" s="12">
        <v>1</v>
      </c>
      <c r="C7" s="13" t="s">
        <v>9</v>
      </c>
      <c r="D7" s="14">
        <f>ROUND(D8*1.2,2)</f>
        <v>2907.1900000000001</v>
      </c>
      <c r="E7" s="14">
        <v>3493.5999999999999</v>
      </c>
      <c r="F7" s="14">
        <v>8116.6700000000001</v>
      </c>
      <c r="G7" s="14">
        <v>0</v>
      </c>
    </row>
    <row r="8">
      <c r="A8" s="15"/>
      <c r="B8" s="16" t="s">
        <v>10</v>
      </c>
      <c r="C8" s="17" t="s">
        <v>11</v>
      </c>
      <c r="D8" s="18">
        <f>[1]Послуга!D12</f>
        <v>2422.6599999999999</v>
      </c>
      <c r="E8" s="18">
        <v>2911.3299999999999</v>
      </c>
      <c r="F8" s="18">
        <v>6763.8900000000003</v>
      </c>
      <c r="G8" s="18">
        <v>0</v>
      </c>
    </row>
    <row r="9">
      <c r="A9" s="15"/>
      <c r="B9" s="16" t="s">
        <v>12</v>
      </c>
      <c r="C9" s="17" t="s">
        <v>13</v>
      </c>
      <c r="D9" s="16" t="s">
        <v>14</v>
      </c>
      <c r="E9" s="16" t="s">
        <v>14</v>
      </c>
      <c r="F9" s="16" t="s">
        <v>14</v>
      </c>
      <c r="G9" s="16" t="s">
        <v>15</v>
      </c>
    </row>
    <row r="10">
      <c r="A10" s="2"/>
      <c r="B10" s="2"/>
      <c r="C10" s="2"/>
      <c r="D10" s="2"/>
      <c r="E10" s="2"/>
      <c r="F10" s="2"/>
      <c r="G10" s="2"/>
    </row>
    <row r="11">
      <c r="A11" s="2"/>
      <c r="B11" s="2"/>
      <c r="C11" s="2"/>
      <c r="D11" s="2"/>
      <c r="E11" s="2"/>
      <c r="F11" s="2"/>
      <c r="G11" s="2"/>
    </row>
    <row r="12">
      <c r="A12" s="2"/>
      <c r="B12" s="2"/>
      <c r="C12" s="2" t="s">
        <v>16</v>
      </c>
      <c r="D12" s="2"/>
      <c r="E12" s="2"/>
      <c r="F12" s="2" t="s">
        <v>17</v>
      </c>
      <c r="G12" s="2"/>
    </row>
    <row r="13">
      <c r="A13" s="2"/>
      <c r="B13" s="2"/>
      <c r="C13" s="2"/>
      <c r="D13" s="2"/>
      <c r="E13" s="2"/>
      <c r="F13" s="2"/>
      <c r="G13" s="2"/>
    </row>
  </sheetData>
  <mergeCells count="2">
    <mergeCell ref="E1:G1"/>
    <mergeCell ref="B3:G3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landscape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СТАРОДУБ Людмила Олександрівна</cp:lastModifiedBy>
  <cp:revision>1</cp:revision>
  <dcterms:created xsi:type="dcterms:W3CDTF">2022-08-22T06:21:00Z</dcterms:created>
  <dcterms:modified xsi:type="dcterms:W3CDTF">2022-10-05T08:22:42Z</dcterms:modified>
</cp:coreProperties>
</file>