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definedNames>
    <definedName name="_xlnm.Print_Area" localSheetId="0" hidden="0">Аркуш1!$A$1:$J$14</definedName>
  </definedNames>
  <calcPr/>
</workbook>
</file>

<file path=xl/sharedStrings.xml><?xml version="1.0" encoding="utf-8"?>
<sst xmlns="http://schemas.openxmlformats.org/spreadsheetml/2006/main" count="23" uniqueCount="23">
  <si>
    <t xml:space="preserve">Додаток 3 до розпорядження міського голови
 від 28.12.2021 № 486</t>
  </si>
  <si>
    <t xml:space="preserve">Ліміти на використання газу по  старостинських округах  на 2022 рік</t>
  </si>
  <si>
    <t xml:space="preserve">№ лічильника</t>
  </si>
  <si>
    <t xml:space="preserve">2022 рік, куб. м.</t>
  </si>
  <si>
    <t>всього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</si>
  <si>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</si>
  <si>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</si>
  <si>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</si>
  <si>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</si>
  <si>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</si>
  <si>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</si>
  <si>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</si>
  <si>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 xml:space="preserve">Лісківський старостинський округ</t>
  </si>
  <si>
    <t>061533</t>
  </si>
  <si>
    <t xml:space="preserve">Покровський старостинський округ - адміністративне приміщення с. Слобідка</t>
  </si>
  <si>
    <t>04525372</t>
  </si>
  <si>
    <t xml:space="preserve">Феськівський старостинський округ</t>
  </si>
  <si>
    <t>04414268</t>
  </si>
  <si>
    <t xml:space="preserve">Садовий старостинський округ</t>
  </si>
  <si>
    <t>24556771</t>
  </si>
  <si>
    <t xml:space="preserve">Покровський старостинський округ</t>
  </si>
  <si>
    <t>0601525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</si>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</sst>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1.000000"/>
    </font>
    <font>
      <name val="Times New Roman"/>
      <b/>
      <color theme="1"/>
      <sz val="14.000000"/>
    </font>
    <font>
      <name val="Calibri"/>
      <b/>
      <color theme="1"/>
      <sz val="11.000000"/>
      <scheme val="minor"/>
    </font>
    <font>
      <name val="Times New Roman"/>
      <b/>
      <color theme="1"/>
      <sz val="12.000000"/>
    </font>
    <font>
      <name val="Times New Roman"/>
      <color theme="1"/>
      <sz val="12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1">
    <xf fontId="0" fillId="0" borderId="0" numFmtId="0" xfId="0"/>
    <xf fontId="1" fillId="0" borderId="0" numFmtId="0" xfId="0" applyFont="1"/>
    <xf fontId="1" fillId="0" borderId="0" numFmtId="0" xfId="0" applyFont="1" applyAlignment="1">
      <alignment horizontal="right"/>
    </xf>
    <xf fontId="1" fillId="0" borderId="0" numFmtId="0" xfId="0" applyFont="1" applyAlignment="1">
      <alignment horizontal="center" wrapText="1"/>
    </xf>
    <xf fontId="1" fillId="0" borderId="0" numFmtId="0" xfId="0" applyFont="1" applyAlignment="1">
      <alignment horizontal="center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4" fillId="0" borderId="0" numFmtId="0" xfId="0" applyFont="1"/>
    <xf fontId="5" fillId="0" borderId="1" numFmtId="0" xfId="0" applyFont="1" applyBorder="1" applyAlignment="1">
      <alignment horizontal="center"/>
    </xf>
    <xf fontId="5" fillId="0" borderId="1" numFmtId="0" xfId="0" applyFont="1" applyBorder="1" applyAlignment="1">
      <alignment horizontal="center" vertical="center" wrapText="1"/>
    </xf>
    <xf fontId="0" fillId="0" borderId="0" numFmtId="0" xfId="0" applyAlignment="1">
      <alignment vertical="center" wrapText="1"/>
    </xf>
    <xf fontId="5" fillId="0" borderId="1" numFmtId="17" xfId="0" applyNumberFormat="1" applyFont="1" applyBorder="1" applyAlignment="1">
      <alignment textRotation="90" vertical="center" wrapText="1"/>
    </xf>
    <xf fontId="6" fillId="0" borderId="1" numFmtId="0" xfId="0" applyFont="1" applyBorder="1" applyAlignment="1">
      <alignment horizontal="left" vertical="center" wrapText="1"/>
    </xf>
    <xf fontId="6" fillId="0" borderId="1" numFmtId="49" xfId="0" applyNumberFormat="1" applyFont="1" applyBorder="1" applyAlignment="1">
      <alignment horizontal="center" vertical="center" wrapText="1"/>
    </xf>
    <xf fontId="6" fillId="0" borderId="1" numFmtId="2" xfId="0" applyNumberFormat="1" applyFont="1" applyBorder="1" applyAlignment="1">
      <alignment horizontal="center" vertical="center" wrapText="1"/>
    </xf>
    <xf fontId="6" fillId="0" borderId="2" numFmtId="2" xfId="0" applyNumberFormat="1" applyFont="1" applyBorder="1" applyAlignment="1">
      <alignment horizontal="center" vertical="center" wrapText="1"/>
    </xf>
    <xf fontId="5" fillId="0" borderId="1" numFmtId="2" xfId="0" applyNumberFormat="1" applyFont="1" applyBorder="1" applyAlignment="1">
      <alignment horizontal="center" vertical="center" wrapText="1"/>
    </xf>
    <xf fontId="0" fillId="0" borderId="0" numFmtId="0" xfId="0" applyAlignment="1">
      <alignment wrapText="1"/>
    </xf>
    <xf fontId="5" fillId="0" borderId="1" numFmtId="0" xfId="0" applyFont="1" applyBorder="1" applyAlignment="1">
      <alignment wrapText="1"/>
    </xf>
    <xf fontId="5" fillId="0" borderId="1" numFmtId="2" xfId="0" applyNumberFormat="1" applyFont="1" applyBorder="1" applyAlignment="1">
      <alignment wrapText="1"/>
    </xf>
    <xf fontId="5" fillId="2" borderId="1" numFmtId="2" xfId="0" applyNumberFormat="1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F3" activeCellId="0" sqref="F3"/>
    </sheetView>
  </sheetViews>
  <sheetFormatPr defaultRowHeight="14.25"/>
  <cols>
    <col bestFit="1" customWidth="1" min="1" max="1" width="18.28515625"/>
    <col customWidth="1" min="2" max="2" width="11.57421875"/>
    <col customWidth="1" min="3" max="3" width="8.421875"/>
    <col bestFit="1" customWidth="1" min="4" max="4" width="9"/>
    <col bestFit="1" customWidth="1" min="5" max="5" width="8.85546875"/>
    <col bestFit="1" customWidth="1" min="6" max="6" width="8.7109375"/>
    <col customWidth="1" min="7" max="7" width="8.00390625"/>
    <col bestFit="1" customWidth="1" min="8" max="8" width="8.7109375"/>
    <col customWidth="1" min="9" max="9" width="9.140625"/>
    <col bestFit="1" customWidth="1" min="10" max="10" width="9.85546875"/>
  </cols>
  <sheetData>
    <row r="1" ht="18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ht="38.25" customHeight="1">
      <c r="A2" s="1"/>
      <c r="B2" s="1"/>
      <c r="C2" s="1"/>
      <c r="D2" s="1"/>
      <c r="E2" s="1"/>
      <c r="F2" s="3" t="s">
        <v>0</v>
      </c>
      <c r="G2" s="4"/>
      <c r="H2" s="4"/>
      <c r="I2" s="4"/>
      <c r="J2" s="4"/>
    </row>
    <row r="3">
      <c r="A3" s="1"/>
      <c r="B3" s="1"/>
      <c r="C3" s="1"/>
      <c r="D3" s="1"/>
      <c r="E3" s="1"/>
      <c r="F3" s="1"/>
      <c r="G3" s="1"/>
      <c r="H3" s="1"/>
      <c r="I3" s="5"/>
      <c r="J3" s="5"/>
    </row>
    <row r="4" ht="17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</row>
    <row r="5">
      <c r="C5" s="7"/>
      <c r="D5" s="7"/>
      <c r="E5" s="7"/>
      <c r="F5" s="7"/>
      <c r="G5" s="7"/>
    </row>
    <row r="6" ht="15">
      <c r="A6" s="8"/>
      <c r="B6" s="9" t="s">
        <v>2</v>
      </c>
      <c r="C6" s="8" t="s">
        <v>3</v>
      </c>
      <c r="D6" s="8"/>
      <c r="E6" s="8"/>
      <c r="F6" s="8"/>
      <c r="G6" s="8"/>
      <c r="H6" s="8"/>
      <c r="I6" s="8"/>
      <c r="J6" s="9" t="s">
        <v>4</v>
      </c>
    </row>
    <row r="7" s="10" customFormat="1" ht="62.25" customHeight="1">
      <c r="A7" s="8"/>
      <c r="B7" s="9"/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9"/>
    </row>
    <row r="8" s="10" customFormat="1" ht="49.5" customHeight="1">
      <c r="A8" s="12" t="s">
        <v>12</v>
      </c>
      <c r="B8" s="13" t="s">
        <v>13</v>
      </c>
      <c r="C8" s="14">
        <v>250</v>
      </c>
      <c r="D8" s="14">
        <v>200</v>
      </c>
      <c r="E8" s="14">
        <v>80</v>
      </c>
      <c r="F8" s="14">
        <v>60</v>
      </c>
      <c r="G8" s="14">
        <v>80</v>
      </c>
      <c r="H8" s="14">
        <v>150</v>
      </c>
      <c r="I8" s="15">
        <v>200</v>
      </c>
      <c r="J8" s="16">
        <f t="shared" ref="J8:J9" si="0">SUM(C8:I8)</f>
        <v>1020</v>
      </c>
    </row>
    <row r="9" s="17" customFormat="1" ht="90">
      <c r="A9" s="12" t="s">
        <v>14</v>
      </c>
      <c r="B9" s="14" t="s">
        <v>15</v>
      </c>
      <c r="C9" s="14">
        <v>350</v>
      </c>
      <c r="D9" s="14">
        <v>300</v>
      </c>
      <c r="E9" s="14">
        <v>250</v>
      </c>
      <c r="F9" s="14">
        <v>50</v>
      </c>
      <c r="G9" s="14">
        <v>80</v>
      </c>
      <c r="H9" s="14">
        <v>250</v>
      </c>
      <c r="I9" s="15">
        <v>300</v>
      </c>
      <c r="J9" s="16">
        <f t="shared" si="0"/>
        <v>1580</v>
      </c>
    </row>
    <row r="10" s="17" customFormat="1" ht="45">
      <c r="A10" s="12" t="s">
        <v>16</v>
      </c>
      <c r="B10" s="14" t="s">
        <v>17</v>
      </c>
      <c r="C10" s="14">
        <v>600</v>
      </c>
      <c r="D10" s="14">
        <v>500</v>
      </c>
      <c r="E10" s="14">
        <v>420</v>
      </c>
      <c r="F10" s="14">
        <v>90</v>
      </c>
      <c r="G10" s="14">
        <v>80</v>
      </c>
      <c r="H10" s="14">
        <v>450</v>
      </c>
      <c r="I10" s="15">
        <v>600</v>
      </c>
      <c r="J10" s="16">
        <f t="shared" ref="J10:J13" si="1">SUM(C10:I10)</f>
        <v>2740</v>
      </c>
    </row>
    <row r="11" s="17" customFormat="1" ht="45">
      <c r="A11" s="12" t="s">
        <v>18</v>
      </c>
      <c r="B11" s="14" t="s">
        <v>19</v>
      </c>
      <c r="C11" s="14">
        <v>500</v>
      </c>
      <c r="D11" s="14">
        <v>300</v>
      </c>
      <c r="E11" s="14">
        <v>110</v>
      </c>
      <c r="F11" s="14">
        <v>90</v>
      </c>
      <c r="G11" s="14">
        <v>80</v>
      </c>
      <c r="H11" s="14">
        <v>300</v>
      </c>
      <c r="I11" s="15">
        <v>450</v>
      </c>
      <c r="J11" s="16">
        <f t="shared" si="1"/>
        <v>1830</v>
      </c>
    </row>
    <row r="12" s="17" customFormat="1" ht="45">
      <c r="A12" s="12" t="s">
        <v>20</v>
      </c>
      <c r="B12" s="13" t="s">
        <v>21</v>
      </c>
      <c r="C12" s="14">
        <v>550</v>
      </c>
      <c r="D12" s="14">
        <v>500</v>
      </c>
      <c r="E12" s="14">
        <v>450</v>
      </c>
      <c r="F12" s="14">
        <v>100</v>
      </c>
      <c r="G12" s="14">
        <v>80</v>
      </c>
      <c r="H12" s="14">
        <v>450</v>
      </c>
      <c r="I12" s="15">
        <v>600</v>
      </c>
      <c r="J12" s="16">
        <f t="shared" si="1"/>
        <v>2730</v>
      </c>
    </row>
    <row r="13" s="17" customFormat="1" ht="15">
      <c r="A13" s="18" t="s">
        <v>22</v>
      </c>
      <c r="B13" s="18"/>
      <c r="C13" s="19">
        <f t="shared" ref="C13:I13" si="2">SUM(C8:C12)</f>
        <v>2250</v>
      </c>
      <c r="D13" s="19">
        <f t="shared" si="2"/>
        <v>1800</v>
      </c>
      <c r="E13" s="19">
        <f t="shared" si="2"/>
        <v>1310</v>
      </c>
      <c r="F13" s="19">
        <f t="shared" si="2"/>
        <v>390</v>
      </c>
      <c r="G13" s="19">
        <f t="shared" si="2"/>
        <v>400</v>
      </c>
      <c r="H13" s="19">
        <f t="shared" si="2"/>
        <v>1600</v>
      </c>
      <c r="I13" s="19">
        <f t="shared" si="2"/>
        <v>2150</v>
      </c>
      <c r="J13" s="20">
        <f t="shared" si="1"/>
        <v>9900</v>
      </c>
    </row>
    <row r="31" ht="14.25" hidden="1"/>
  </sheetData>
  <mergeCells count="7">
    <mergeCell ref="I1:J1"/>
    <mergeCell ref="F2:J2"/>
    <mergeCell ref="A4:J4"/>
    <mergeCell ref="A6:A7"/>
    <mergeCell ref="B6:B7"/>
    <mergeCell ref="C6:I6"/>
    <mergeCell ref="J6:J7"/>
  </mergeCells>
  <printOptions headings="0" gridLines="0"/>
  <pageMargins left="0.39370078740157477" right="0.70078740157480324" top="0.75196850393700776" bottom="0.75196850393700776" header="0.29999999999999999" footer="0.29999999999999999"/>
  <pageSetup blackAndWhite="0" cellComments="none" copies="1" draft="0" errors="displayed" firstPageNumber="-1" fitToHeight="0" fitToWidth="0" horizontalDpi="600" orientation="landscape" pageOrder="downThenOver" paperSize="9" scale="10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Жураковська Альона Володимирівна</cp:lastModifiedBy>
  <cp:revision>4</cp:revision>
  <dcterms:created xsi:type="dcterms:W3CDTF">2020-01-03T12:26:48Z</dcterms:created>
  <dcterms:modified xsi:type="dcterms:W3CDTF">2022-01-05T08:32:42Z</dcterms:modified>
</cp:coreProperties>
</file>