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30" sheetId="1" state="visible" r:id="rId1"/>
  </sheets>
  <definedNames>
    <definedName name="_xlnm.Print_Area" localSheetId="0">КПК0116030!$A$1:$BM$141</definedName>
  </definedNames>
  <calcPr refMode="R1C1"/>
</workbook>
</file>

<file path=xl/sharedStrings.xml><?xml version="1.0" encoding="utf-8"?>
<sst xmlns="http://schemas.openxmlformats.org/spreadsheetml/2006/main" count="159" uniqueCount="159">
  <si>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</si>
  <si>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</si>
  <si>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</si>
  <si>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</si>
  <si>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</si>
  <si>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</si>
  <si>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</si>
  <si>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</si>
  <si>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</si>
  <si>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</si>
  <si>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</si>
  <si>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</si>
  <si>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</si>
  <si>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</si>
  <si>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</si>
  <si>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</si>
  <si>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</si>
  <si>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</si>
  <si>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</si>
  <si>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</si>
  <si>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</si>
  <si>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0116030</t>
  </si>
  <si>
    <t>6030</t>
  </si>
  <si>
    <t>0620</t>
  </si>
  <si>
    <t xml:space="preserve">Організація благоустрою населених пунктів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</si>
  <si>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</si>
  <si>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</si>
  <si>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</si>
  <si>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</si>
  <si>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</si>
  <si>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</si>
  <si>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</si>
  <si>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</si>
  <si>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</si>
  <si>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</si>
  <si>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</si>
  <si>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року,розпорядження №310 від 08 вересня 2021 року.,рішення 10 сесії 8 скликання №540 від 21 вересня 2021 року,розпорядження №349 від 04 жовтня 2021 року,рішення 12 сесії 8 скликання №600 від 26 жовтня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</si>
  <si>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</si>
  <si>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</si>
  <si>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</si>
  <si>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</si>
  <si>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</si>
  <si>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</si>
  <si>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</si>
  <si>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</si>
  <si>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Підвищення рівня благоустрою міста та населених пунктів громади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</si>
  <si>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</si>
  <si>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</si>
  <si>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</si>
  <si>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</si>
  <si>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підтримки комунальних підприємств для організації благоустрою населених пунктів громади</t>
  </si>
  <si>
    <t>s4.7</t>
  </si>
  <si>
    <t xml:space="preserve">Забезпечення підтримки комунальних підприємств для утримання та експлуатації житлового фонду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</si>
  <si>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</si>
  <si>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</si>
  <si>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</si>
  <si>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</si>
  <si>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</si>
  <si>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</si>
  <si>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</si>
  <si>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</si>
  <si>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</si>
  <si>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</si>
  <si>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організація благоустрою населених пунктів</t>
  </si>
  <si>
    <t>s4.8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</si>
  <si>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</si>
  <si>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</si>
  <si>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 xml:space="preserve">оприбуткування дров</t>
  </si>
  <si>
    <t xml:space="preserve">оприбуткування водопровідної мережі с Стольне</t>
  </si>
  <si>
    <t xml:space="preserve"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</si>
  <si>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 xml:space="preserve">Програма "Розвитку комунального піпприємства " Менакомунпослуга" Менської міської ради на 2020-2022 роки"-Придбання адміністративно-господарського комплексу за адресою м. Мена, вул. Суворова,62</t>
  </si>
  <si>
    <t xml:space="preserve">Оприбуткування  бензотримера і бензопили</t>
  </si>
  <si>
    <t xml:space="preserve">Оприбуткування дитячого майданчика</t>
  </si>
  <si>
    <t xml:space="preserve"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</si>
  <si>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 xml:space="preserve">придбання біотуалетів-депутатські кошти місцевий бюджет</t>
  </si>
  <si>
    <t xml:space="preserve">Альтанка для Дягови-депутатські кошти місцевий бюджет</t>
  </si>
  <si>
    <t xml:space="preserve"> Облаштування дит. Спортмайданчика по Киселівці-депутатські кошти -місцевий бюджет</t>
  </si>
  <si>
    <t xml:space="preserve">Міська цільова програма " Громадське бюджетування (  бюджет участі) в Менській міській територіальній громаді)Реалізація проекту "Благоустрій парку в центральній частині селища Макошине"</t>
  </si>
  <si>
    <t xml:space="preserve">Придбання подрібнювача гілок для Куковицького старостинського округу</t>
  </si>
  <si>
    <t xml:space="preserve">придбання альтанки для Осьмаківського старостинського округу</t>
  </si>
  <si>
    <t xml:space="preserve">депутатські кошти обласний бюджет відповідно до рішення 12 сесії 8 скликання №600 від 26,10,2021 року-очищення колодязів в с. Величківка</t>
  </si>
  <si>
    <t xml:space="preserve">оприбутковано  житловий будинок , вул Лермонтова,41 м. Мена</t>
  </si>
  <si>
    <t xml:space="preserve">оприбутковано пам'ятники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</si>
  <si>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</si>
  <si>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</si>
  <si>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</si>
  <si>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</si>
  <si>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 Розвитку комунального підприємства "Менакомунпослуга"</t>
  </si>
  <si>
    <t>s4.9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</si>
  <si>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</si>
  <si>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</si>
  <si>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</si>
  <si>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</si>
  <si>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</si>
  <si>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</si>
  <si>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</si>
  <si>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</si>
  <si>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</si>
  <si>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</si>
  <si>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</si>
  <si>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</si>
  <si>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</si>
  <si>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</si>
  <si>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</si>
  <si>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 xml:space="preserve"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</si>
  <si>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</si>
  <si>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 xml:space="preserve">Придбання адміністративно-господарського комплексу за адресою м. Мена,вул. Суворова,62</t>
  </si>
  <si>
    <t xml:space="preserve">оприбуткування бензотримера і бензопили</t>
  </si>
  <si>
    <t xml:space="preserve">оприбуткування дитячого майданчика</t>
  </si>
  <si>
    <t xml:space="preserve">Придбання біотуалетів</t>
  </si>
  <si>
    <t xml:space="preserve">придбання альтанки для Дягови</t>
  </si>
  <si>
    <t xml:space="preserve">придбання тенісного столу для Киселівського старостинського округу</t>
  </si>
  <si>
    <t xml:space="preserve">витрати на реалізацію проекту "Благоустрій парку в центальній частині селища Макошине"</t>
  </si>
  <si>
    <t xml:space="preserve">Витрати на придбання альтанки для Осьмаківського старостинського округу</t>
  </si>
  <si>
    <t xml:space="preserve">витрати, передбачені на встановлення лотків с.Дягова, перенесення пам`ятників</t>
  </si>
  <si>
    <t xml:space="preserve">Витрати ,передбачені на чистку колодязів с. Величківка</t>
  </si>
  <si>
    <t xml:space="preserve">оприбуткування житлового будинку м. Мена вул Лермонтова,41</t>
  </si>
  <si>
    <t xml:space="preserve">оприбуткування пам`ятників</t>
  </si>
  <si>
    <t xml:space="preserve">витрати на придбання аншлагів з назвами вулиць та провулків</t>
  </si>
  <si>
    <t xml:space="preserve">витрати на придбання іншого обладнання для благоустрою</t>
  </si>
  <si>
    <t xml:space="preserve">витрати на вирубку перерослих і аварійних дерев</t>
  </si>
  <si>
    <t xml:space="preserve">видатки на обслуговвування вуличного освітлення (електроенергія і обслуговування)</t>
  </si>
  <si>
    <t xml:space="preserve">проведення поточного ремонту об`єктів благоустрою</t>
  </si>
  <si>
    <t xml:space="preserve">аварійно відновлювальні роботи систем водопостачання</t>
  </si>
  <si>
    <t xml:space="preserve">проведення поточного ремонту покриття Алеї Героїв</t>
  </si>
  <si>
    <t xml:space="preserve">витрати на придбання  навісних клумб</t>
  </si>
  <si>
    <t>продукту</t>
  </si>
  <si>
    <t xml:space="preserve">кількість адміністративно-господарських комплексів</t>
  </si>
  <si>
    <t>кількість</t>
  </si>
  <si>
    <t xml:space="preserve">кількість видалених дерев</t>
  </si>
  <si>
    <t>інф.довідка</t>
  </si>
  <si>
    <t xml:space="preserve">кількість аншлагів з назвами вулиць та провулків</t>
  </si>
  <si>
    <t xml:space="preserve">кількість придбаного обладнання</t>
  </si>
  <si>
    <t xml:space="preserve">інформаційна довідка</t>
  </si>
  <si>
    <t>довідка</t>
  </si>
  <si>
    <t xml:space="preserve">водопровідна мережа с.Стольне</t>
  </si>
  <si>
    <t>ефективності</t>
  </si>
  <si>
    <t xml:space="preserve">середня вартість придбаного адміністративно-господарського комплексу</t>
  </si>
  <si>
    <t xml:space="preserve">середні витрати на закупівлю одного аншлагу</t>
  </si>
  <si>
    <t xml:space="preserve">середні витрати на придбання одного обладнання</t>
  </si>
  <si>
    <t xml:space="preserve">середні витрати на вирубку одного аварійного дерева</t>
  </si>
  <si>
    <t xml:space="preserve">середні витрати на придбання одної навісної клумби</t>
  </si>
  <si>
    <t>якості</t>
  </si>
  <si>
    <t xml:space="preserve">Покращення якості надання послуг з благоустрою</t>
  </si>
  <si>
    <t>відс.</t>
  </si>
  <si>
    <t xml:space="preserve">удосконалення стану адресного господарства</t>
  </si>
  <si>
    <t xml:space="preserve">удосконалення стану об`єктів благоустрою населення населених пунктів громади</t>
  </si>
  <si>
    <t xml:space="preserve">динаміка кількості вирубки дерев порівняно з попереднім роком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</si>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</sst>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4967272.1299999999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2977189.98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1990082.1499999999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56</v>
      </c>
      <c r="AD46" s="44"/>
      <c r="AE46" s="44"/>
      <c r="AF46" s="44"/>
      <c r="AG46" s="44"/>
      <c r="AH46" s="44"/>
      <c r="AI46" s="44"/>
      <c r="AJ46" s="44"/>
      <c r="AK46" s="44" t="s">
        <v>57</v>
      </c>
      <c r="AL46" s="44"/>
      <c r="AM46" s="44"/>
      <c r="AN46" s="44"/>
      <c r="AO46" s="44"/>
      <c r="AP46" s="44"/>
      <c r="AQ46" s="44"/>
      <c r="AR46" s="44"/>
      <c r="AS46" s="44" t="s">
        <v>58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48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59</v>
      </c>
      <c r="AD49" s="69"/>
      <c r="AE49" s="69"/>
      <c r="AF49" s="69"/>
      <c r="AG49" s="69"/>
      <c r="AH49" s="69"/>
      <c r="AI49" s="69"/>
      <c r="AJ49" s="69"/>
      <c r="AK49" s="69" t="s">
        <v>60</v>
      </c>
      <c r="AL49" s="69"/>
      <c r="AM49" s="69"/>
      <c r="AN49" s="69"/>
      <c r="AO49" s="69"/>
      <c r="AP49" s="69"/>
      <c r="AQ49" s="69"/>
      <c r="AR49" s="69"/>
      <c r="AS49" s="45" t="s">
        <v>61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62</v>
      </c>
    </row>
    <row r="50" ht="12.75" customHeight="1">
      <c r="A50" s="45">
        <v>1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2601844</v>
      </c>
      <c r="AD50" s="72"/>
      <c r="AE50" s="72"/>
      <c r="AF50" s="72"/>
      <c r="AG50" s="72"/>
      <c r="AH50" s="72"/>
      <c r="AI50" s="72"/>
      <c r="AJ50" s="72"/>
      <c r="AK50" s="72">
        <v>200000</v>
      </c>
      <c r="AL50" s="72"/>
      <c r="AM50" s="72"/>
      <c r="AN50" s="72"/>
      <c r="AO50" s="72"/>
      <c r="AP50" s="72"/>
      <c r="AQ50" s="72"/>
      <c r="AR50" s="72"/>
      <c r="AS50" s="72">
        <f t="shared" ref="AS50:AS69" si="0">AC50+AK50</f>
        <v>2801844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64</v>
      </c>
    </row>
    <row r="51" ht="25.5" customHeight="1">
      <c r="A51" s="45">
        <v>2</v>
      </c>
      <c r="B51" s="45"/>
      <c r="C51" s="45"/>
      <c r="D51" s="49" t="s">
        <v>65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66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190000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190000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4</v>
      </c>
      <c r="B53" s="45"/>
      <c r="C53" s="45"/>
      <c r="D53" s="49" t="s">
        <v>67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30983.82</v>
      </c>
      <c r="AL53" s="72"/>
      <c r="AM53" s="72"/>
      <c r="AN53" s="72"/>
      <c r="AO53" s="72"/>
      <c r="AP53" s="72"/>
      <c r="AQ53" s="72"/>
      <c r="AR53" s="72"/>
      <c r="AS53" s="72">
        <f t="shared" si="0"/>
        <v>30983.82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5</v>
      </c>
      <c r="B54" s="45"/>
      <c r="C54" s="45"/>
      <c r="D54" s="49" t="s">
        <v>68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373816.33000000002</v>
      </c>
      <c r="AL54" s="72"/>
      <c r="AM54" s="72"/>
      <c r="AN54" s="72"/>
      <c r="AO54" s="72"/>
      <c r="AP54" s="72"/>
      <c r="AQ54" s="72"/>
      <c r="AR54" s="72"/>
      <c r="AS54" s="72">
        <f t="shared" si="0"/>
        <v>373816.33000000002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6</v>
      </c>
      <c r="B55" s="45"/>
      <c r="C55" s="45"/>
      <c r="D55" s="49" t="s">
        <v>69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15000</v>
      </c>
      <c r="AL55" s="72"/>
      <c r="AM55" s="72"/>
      <c r="AN55" s="72"/>
      <c r="AO55" s="72"/>
      <c r="AP55" s="72"/>
      <c r="AQ55" s="72"/>
      <c r="AR55" s="72"/>
      <c r="AS55" s="72">
        <f t="shared" si="0"/>
        <v>15000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38.25" customHeight="1">
      <c r="A56" s="45">
        <v>7</v>
      </c>
      <c r="B56" s="45"/>
      <c r="C56" s="45"/>
      <c r="D56" s="49" t="s">
        <v>70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0</v>
      </c>
      <c r="AD56" s="72"/>
      <c r="AE56" s="72"/>
      <c r="AF56" s="72"/>
      <c r="AG56" s="72"/>
      <c r="AH56" s="72"/>
      <c r="AI56" s="72"/>
      <c r="AJ56" s="72"/>
      <c r="AK56" s="72">
        <v>1200000</v>
      </c>
      <c r="AL56" s="72"/>
      <c r="AM56" s="72"/>
      <c r="AN56" s="72"/>
      <c r="AO56" s="72"/>
      <c r="AP56" s="72"/>
      <c r="AQ56" s="72"/>
      <c r="AR56" s="72"/>
      <c r="AS56" s="72">
        <f t="shared" si="0"/>
        <v>1200000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12.75" customHeight="1">
      <c r="A57" s="45">
        <v>8</v>
      </c>
      <c r="B57" s="45"/>
      <c r="C57" s="45"/>
      <c r="D57" s="49" t="s">
        <v>71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8000</v>
      </c>
      <c r="AL57" s="72"/>
      <c r="AM57" s="72"/>
      <c r="AN57" s="72"/>
      <c r="AO57" s="72"/>
      <c r="AP57" s="72"/>
      <c r="AQ57" s="72"/>
      <c r="AR57" s="72"/>
      <c r="AS57" s="72">
        <f t="shared" si="0"/>
        <v>8000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12.75" customHeight="1">
      <c r="A58" s="45">
        <v>9</v>
      </c>
      <c r="B58" s="45"/>
      <c r="C58" s="45"/>
      <c r="D58" s="49" t="s">
        <v>72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43969</v>
      </c>
      <c r="AL58" s="72"/>
      <c r="AM58" s="72"/>
      <c r="AN58" s="72"/>
      <c r="AO58" s="72"/>
      <c r="AP58" s="72"/>
      <c r="AQ58" s="72"/>
      <c r="AR58" s="72"/>
      <c r="AS58" s="72">
        <f t="shared" si="0"/>
        <v>43969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25.5" customHeight="1">
      <c r="A59" s="45">
        <v>10</v>
      </c>
      <c r="B59" s="45"/>
      <c r="C59" s="45"/>
      <c r="D59" s="49" t="s">
        <v>73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12.75" customHeight="1">
      <c r="A60" s="45">
        <v>11</v>
      </c>
      <c r="B60" s="45"/>
      <c r="C60" s="45"/>
      <c r="D60" s="49" t="s">
        <v>74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56000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56000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12</v>
      </c>
      <c r="B61" s="45"/>
      <c r="C61" s="45"/>
      <c r="D61" s="49" t="s">
        <v>75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10000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10000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25.5" customHeight="1">
      <c r="A62" s="45">
        <v>13</v>
      </c>
      <c r="B62" s="45"/>
      <c r="C62" s="45"/>
      <c r="D62" s="49" t="s">
        <v>76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8000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8000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38.25" customHeight="1">
      <c r="A63" s="45">
        <v>14</v>
      </c>
      <c r="B63" s="45"/>
      <c r="C63" s="45"/>
      <c r="D63" s="49" t="s">
        <v>77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96345.979999999996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96345.979999999996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15</v>
      </c>
      <c r="B64" s="45"/>
      <c r="C64" s="45"/>
      <c r="D64" s="49" t="s">
        <v>78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24000</v>
      </c>
      <c r="AL64" s="72"/>
      <c r="AM64" s="72"/>
      <c r="AN64" s="72"/>
      <c r="AO64" s="72"/>
      <c r="AP64" s="72"/>
      <c r="AQ64" s="72"/>
      <c r="AR64" s="72"/>
      <c r="AS64" s="72">
        <f t="shared" si="0"/>
        <v>24000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16</v>
      </c>
      <c r="B65" s="45"/>
      <c r="C65" s="45"/>
      <c r="D65" s="49" t="s">
        <v>79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30000</v>
      </c>
      <c r="AL65" s="72"/>
      <c r="AM65" s="72"/>
      <c r="AN65" s="72"/>
      <c r="AO65" s="72"/>
      <c r="AP65" s="72"/>
      <c r="AQ65" s="72"/>
      <c r="AR65" s="72"/>
      <c r="AS65" s="72">
        <f t="shared" si="0"/>
        <v>30000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25.5" customHeight="1">
      <c r="A66" s="45">
        <v>17</v>
      </c>
      <c r="B66" s="45"/>
      <c r="C66" s="45"/>
      <c r="D66" s="49" t="s">
        <v>80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15000</v>
      </c>
      <c r="AD66" s="72"/>
      <c r="AE66" s="72"/>
      <c r="AF66" s="72"/>
      <c r="AG66" s="72"/>
      <c r="AH66" s="72"/>
      <c r="AI66" s="72"/>
      <c r="AJ66" s="72"/>
      <c r="AK66" s="72">
        <v>0</v>
      </c>
      <c r="AL66" s="72"/>
      <c r="AM66" s="72"/>
      <c r="AN66" s="72"/>
      <c r="AO66" s="72"/>
      <c r="AP66" s="72"/>
      <c r="AQ66" s="72"/>
      <c r="AR66" s="72"/>
      <c r="AS66" s="72">
        <f t="shared" si="0"/>
        <v>15000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18</v>
      </c>
      <c r="B67" s="45"/>
      <c r="C67" s="45"/>
      <c r="D67" s="49" t="s">
        <v>81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53313</v>
      </c>
      <c r="AL67" s="72"/>
      <c r="AM67" s="72"/>
      <c r="AN67" s="72"/>
      <c r="AO67" s="72"/>
      <c r="AP67" s="72"/>
      <c r="AQ67" s="72"/>
      <c r="AR67" s="72"/>
      <c r="AS67" s="72">
        <f t="shared" si="0"/>
        <v>53313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19</v>
      </c>
      <c r="B68" s="45"/>
      <c r="C68" s="45"/>
      <c r="D68" s="49" t="s">
        <v>82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11000</v>
      </c>
      <c r="AL68" s="72"/>
      <c r="AM68" s="72"/>
      <c r="AN68" s="72"/>
      <c r="AO68" s="72"/>
      <c r="AP68" s="72"/>
      <c r="AQ68" s="72"/>
      <c r="AR68" s="72"/>
      <c r="AS68" s="72">
        <f t="shared" si="0"/>
        <v>11000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s="65" customFormat="1">
      <c r="A69" s="74"/>
      <c r="B69" s="74"/>
      <c r="C69" s="74"/>
      <c r="D69" s="75" t="s">
        <v>83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7"/>
      <c r="AC69" s="78">
        <v>2977189.98</v>
      </c>
      <c r="AD69" s="78"/>
      <c r="AE69" s="78"/>
      <c r="AF69" s="78"/>
      <c r="AG69" s="78"/>
      <c r="AH69" s="78"/>
      <c r="AI69" s="78"/>
      <c r="AJ69" s="78"/>
      <c r="AK69" s="78">
        <v>1990082.1499999999</v>
      </c>
      <c r="AL69" s="78"/>
      <c r="AM69" s="78"/>
      <c r="AN69" s="78"/>
      <c r="AO69" s="78"/>
      <c r="AP69" s="78"/>
      <c r="AQ69" s="78"/>
      <c r="AR69" s="78"/>
      <c r="AS69" s="78">
        <f t="shared" si="0"/>
        <v>4967272.1299999999</v>
      </c>
      <c r="AT69" s="78"/>
      <c r="AU69" s="78"/>
      <c r="AV69" s="78"/>
      <c r="AW69" s="78"/>
      <c r="AX69" s="78"/>
      <c r="AY69" s="78"/>
      <c r="AZ69" s="78"/>
      <c r="BA69" s="79"/>
      <c r="BB69" s="79"/>
      <c r="BC69" s="79"/>
      <c r="BD69" s="79"/>
      <c r="BE69" s="79"/>
      <c r="BF69" s="79"/>
      <c r="BG69" s="79"/>
      <c r="BH69" s="79"/>
    </row>
    <row r="71" ht="15.75" customHeight="1">
      <c r="A71" s="3" t="s">
        <v>84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ht="15" customHeight="1">
      <c r="A72" s="53" t="s">
        <v>54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ht="15.949999999999999" customHeight="1">
      <c r="A73" s="44" t="s">
        <v>38</v>
      </c>
      <c r="B73" s="44"/>
      <c r="C73" s="44"/>
      <c r="D73" s="56" t="s">
        <v>85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8"/>
      <c r="AB73" s="44" t="s">
        <v>56</v>
      </c>
      <c r="AC73" s="44"/>
      <c r="AD73" s="44"/>
      <c r="AE73" s="44"/>
      <c r="AF73" s="44"/>
      <c r="AG73" s="44"/>
      <c r="AH73" s="44"/>
      <c r="AI73" s="44"/>
      <c r="AJ73" s="44" t="s">
        <v>57</v>
      </c>
      <c r="AK73" s="44"/>
      <c r="AL73" s="44"/>
      <c r="AM73" s="44"/>
      <c r="AN73" s="44"/>
      <c r="AO73" s="44"/>
      <c r="AP73" s="44"/>
      <c r="AQ73" s="44"/>
      <c r="AR73" s="44" t="s">
        <v>58</v>
      </c>
      <c r="AS73" s="44"/>
      <c r="AT73" s="44"/>
      <c r="AU73" s="44"/>
      <c r="AV73" s="44"/>
      <c r="AW73" s="44"/>
      <c r="AX73" s="44"/>
      <c r="AY73" s="44"/>
    </row>
    <row r="74" ht="29.100000000000001" customHeight="1">
      <c r="A74" s="44"/>
      <c r="B74" s="44"/>
      <c r="C74" s="44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</row>
    <row r="75" ht="15.75" customHeight="1">
      <c r="A75" s="44">
        <v>1</v>
      </c>
      <c r="B75" s="44"/>
      <c r="C75" s="44"/>
      <c r="D75" s="62">
        <v>2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4"/>
      <c r="AB75" s="44">
        <v>3</v>
      </c>
      <c r="AC75" s="44"/>
      <c r="AD75" s="44"/>
      <c r="AE75" s="44"/>
      <c r="AF75" s="44"/>
      <c r="AG75" s="44"/>
      <c r="AH75" s="44"/>
      <c r="AI75" s="44"/>
      <c r="AJ75" s="44">
        <v>4</v>
      </c>
      <c r="AK75" s="44"/>
      <c r="AL75" s="44"/>
      <c r="AM75" s="44"/>
      <c r="AN75" s="44"/>
      <c r="AO75" s="44"/>
      <c r="AP75" s="44"/>
      <c r="AQ75" s="44"/>
      <c r="AR75" s="44">
        <v>5</v>
      </c>
      <c r="AS75" s="44"/>
      <c r="AT75" s="44"/>
      <c r="AU75" s="44"/>
      <c r="AV75" s="44"/>
      <c r="AW75" s="44"/>
      <c r="AX75" s="44"/>
      <c r="AY75" s="44"/>
    </row>
    <row r="76" ht="12.75" hidden="1" customHeight="1">
      <c r="A76" s="45" t="s">
        <v>48</v>
      </c>
      <c r="B76" s="45"/>
      <c r="C76" s="45"/>
      <c r="D76" s="46" t="s">
        <v>41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8"/>
      <c r="AB76" s="69" t="s">
        <v>59</v>
      </c>
      <c r="AC76" s="69"/>
      <c r="AD76" s="69"/>
      <c r="AE76" s="69"/>
      <c r="AF76" s="69"/>
      <c r="AG76" s="69"/>
      <c r="AH76" s="69"/>
      <c r="AI76" s="69"/>
      <c r="AJ76" s="69" t="s">
        <v>60</v>
      </c>
      <c r="AK76" s="69"/>
      <c r="AL76" s="69"/>
      <c r="AM76" s="69"/>
      <c r="AN76" s="69"/>
      <c r="AO76" s="69"/>
      <c r="AP76" s="69"/>
      <c r="AQ76" s="69"/>
      <c r="AR76" s="69" t="s">
        <v>61</v>
      </c>
      <c r="AS76" s="69"/>
      <c r="AT76" s="69"/>
      <c r="AU76" s="69"/>
      <c r="AV76" s="69"/>
      <c r="AW76" s="69"/>
      <c r="AX76" s="69"/>
      <c r="AY76" s="69"/>
      <c r="CA76" s="1" t="s">
        <v>86</v>
      </c>
    </row>
    <row r="77" ht="12.75" customHeight="1">
      <c r="A77" s="45">
        <v>1</v>
      </c>
      <c r="B77" s="45"/>
      <c r="C77" s="45"/>
      <c r="D77" s="49" t="s">
        <v>87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0"/>
      <c r="AB77" s="72">
        <v>0</v>
      </c>
      <c r="AC77" s="72"/>
      <c r="AD77" s="72"/>
      <c r="AE77" s="72"/>
      <c r="AF77" s="72"/>
      <c r="AG77" s="72"/>
      <c r="AH77" s="72"/>
      <c r="AI77" s="72"/>
      <c r="AJ77" s="72">
        <v>1200000</v>
      </c>
      <c r="AK77" s="72"/>
      <c r="AL77" s="72"/>
      <c r="AM77" s="72"/>
      <c r="AN77" s="72"/>
      <c r="AO77" s="72"/>
      <c r="AP77" s="72"/>
      <c r="AQ77" s="72"/>
      <c r="AR77" s="72">
        <f t="shared" ref="AR77:AR81" si="1">AB77+AJ77</f>
        <v>1200000</v>
      </c>
      <c r="AS77" s="72"/>
      <c r="AT77" s="72"/>
      <c r="AU77" s="72"/>
      <c r="AV77" s="72"/>
      <c r="AW77" s="72"/>
      <c r="AX77" s="72"/>
      <c r="AY77" s="72"/>
      <c r="CA77" s="1" t="s">
        <v>88</v>
      </c>
    </row>
    <row r="78" ht="25.5" customHeight="1">
      <c r="A78" s="45">
        <v>2</v>
      </c>
      <c r="B78" s="45"/>
      <c r="C78" s="45"/>
      <c r="D78" s="49" t="s">
        <v>89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190000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si="1"/>
        <v>190000</v>
      </c>
      <c r="AS78" s="72"/>
      <c r="AT78" s="72"/>
      <c r="AU78" s="72"/>
      <c r="AV78" s="72"/>
      <c r="AW78" s="72"/>
      <c r="AX78" s="72"/>
      <c r="AY78" s="72"/>
    </row>
    <row r="79" ht="25.5" customHeight="1">
      <c r="A79" s="45">
        <v>3</v>
      </c>
      <c r="B79" s="45"/>
      <c r="C79" s="45"/>
      <c r="D79" s="49" t="s">
        <v>65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0</v>
      </c>
      <c r="AS79" s="72"/>
      <c r="AT79" s="72"/>
      <c r="AU79" s="72"/>
      <c r="AV79" s="72"/>
      <c r="AW79" s="72"/>
      <c r="AX79" s="72"/>
      <c r="AY79" s="72"/>
    </row>
    <row r="80" ht="25.5" customHeight="1">
      <c r="A80" s="45">
        <v>4</v>
      </c>
      <c r="B80" s="45"/>
      <c r="C80" s="45"/>
      <c r="D80" s="49" t="s">
        <v>90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96345.979999999996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96345.979999999996</v>
      </c>
      <c r="AS80" s="72"/>
      <c r="AT80" s="72"/>
      <c r="AU80" s="72"/>
      <c r="AV80" s="72"/>
      <c r="AW80" s="72"/>
      <c r="AX80" s="72"/>
      <c r="AY80" s="72"/>
    </row>
    <row r="81" s="65" customFormat="1" ht="12.75" customHeight="1">
      <c r="A81" s="74"/>
      <c r="B81" s="74"/>
      <c r="C81" s="74"/>
      <c r="D81" s="75" t="s">
        <v>58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7"/>
      <c r="AB81" s="78">
        <v>286345.97999999998</v>
      </c>
      <c r="AC81" s="78"/>
      <c r="AD81" s="78"/>
      <c r="AE81" s="78"/>
      <c r="AF81" s="78"/>
      <c r="AG81" s="78"/>
      <c r="AH81" s="78"/>
      <c r="AI81" s="78"/>
      <c r="AJ81" s="78">
        <v>1200000</v>
      </c>
      <c r="AK81" s="78"/>
      <c r="AL81" s="78"/>
      <c r="AM81" s="78"/>
      <c r="AN81" s="78"/>
      <c r="AO81" s="78"/>
      <c r="AP81" s="78"/>
      <c r="AQ81" s="78"/>
      <c r="AR81" s="78">
        <f t="shared" si="1"/>
        <v>1486345.98</v>
      </c>
      <c r="AS81" s="78"/>
      <c r="AT81" s="78"/>
      <c r="AU81" s="78"/>
      <c r="AV81" s="78"/>
      <c r="AW81" s="78"/>
      <c r="AX81" s="78"/>
      <c r="AY81" s="78"/>
    </row>
    <row r="83" ht="15.75" customHeight="1">
      <c r="A83" s="34" t="s">
        <v>91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4" ht="30" customHeight="1">
      <c r="A84" s="44" t="s">
        <v>38</v>
      </c>
      <c r="B84" s="44"/>
      <c r="C84" s="44"/>
      <c r="D84" s="44"/>
      <c r="E84" s="44"/>
      <c r="F84" s="44"/>
      <c r="G84" s="62" t="s">
        <v>92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44" t="s">
        <v>93</v>
      </c>
      <c r="AA84" s="44"/>
      <c r="AB84" s="44"/>
      <c r="AC84" s="44"/>
      <c r="AD84" s="44"/>
      <c r="AE84" s="44" t="s">
        <v>94</v>
      </c>
      <c r="AF84" s="44"/>
      <c r="AG84" s="44"/>
      <c r="AH84" s="44"/>
      <c r="AI84" s="44"/>
      <c r="AJ84" s="44"/>
      <c r="AK84" s="44"/>
      <c r="AL84" s="44"/>
      <c r="AM84" s="44"/>
      <c r="AN84" s="44"/>
      <c r="AO84" s="62" t="s">
        <v>56</v>
      </c>
      <c r="AP84" s="63"/>
      <c r="AQ84" s="63"/>
      <c r="AR84" s="63"/>
      <c r="AS84" s="63"/>
      <c r="AT84" s="63"/>
      <c r="AU84" s="63"/>
      <c r="AV84" s="64"/>
      <c r="AW84" s="62" t="s">
        <v>57</v>
      </c>
      <c r="AX84" s="63"/>
      <c r="AY84" s="63"/>
      <c r="AZ84" s="63"/>
      <c r="BA84" s="63"/>
      <c r="BB84" s="63"/>
      <c r="BC84" s="63"/>
      <c r="BD84" s="64"/>
      <c r="BE84" s="62" t="s">
        <v>58</v>
      </c>
      <c r="BF84" s="63"/>
      <c r="BG84" s="63"/>
      <c r="BH84" s="63"/>
      <c r="BI84" s="63"/>
      <c r="BJ84" s="63"/>
      <c r="BK84" s="63"/>
      <c r="BL84" s="64"/>
    </row>
    <row r="85" ht="15.75" customHeight="1">
      <c r="A85" s="44">
        <v>1</v>
      </c>
      <c r="B85" s="44"/>
      <c r="C85" s="44"/>
      <c r="D85" s="44"/>
      <c r="E85" s="44"/>
      <c r="F85" s="44"/>
      <c r="G85" s="62">
        <v>2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44">
        <v>3</v>
      </c>
      <c r="AA85" s="44"/>
      <c r="AB85" s="44"/>
      <c r="AC85" s="44"/>
      <c r="AD85" s="44"/>
      <c r="AE85" s="44">
        <v>4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44">
        <v>5</v>
      </c>
      <c r="AP85" s="44"/>
      <c r="AQ85" s="44"/>
      <c r="AR85" s="44"/>
      <c r="AS85" s="44"/>
      <c r="AT85" s="44"/>
      <c r="AU85" s="44"/>
      <c r="AV85" s="44"/>
      <c r="AW85" s="44">
        <v>6</v>
      </c>
      <c r="AX85" s="44"/>
      <c r="AY85" s="44"/>
      <c r="AZ85" s="44"/>
      <c r="BA85" s="44"/>
      <c r="BB85" s="44"/>
      <c r="BC85" s="44"/>
      <c r="BD85" s="44"/>
      <c r="BE85" s="44">
        <v>7</v>
      </c>
      <c r="BF85" s="44"/>
      <c r="BG85" s="44"/>
      <c r="BH85" s="44"/>
      <c r="BI85" s="44"/>
      <c r="BJ85" s="44"/>
      <c r="BK85" s="44"/>
      <c r="BL85" s="44"/>
    </row>
    <row r="86" ht="12.75" hidden="1" customHeight="1">
      <c r="A86" s="45" t="s">
        <v>40</v>
      </c>
      <c r="B86" s="45"/>
      <c r="C86" s="45"/>
      <c r="D86" s="45"/>
      <c r="E86" s="45"/>
      <c r="F86" s="45"/>
      <c r="G86" s="46" t="s">
        <v>41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5" t="s">
        <v>95</v>
      </c>
      <c r="AA86" s="45"/>
      <c r="AB86" s="45"/>
      <c r="AC86" s="45"/>
      <c r="AD86" s="45"/>
      <c r="AE86" s="80" t="s">
        <v>96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69" t="s">
        <v>59</v>
      </c>
      <c r="AP86" s="69"/>
      <c r="AQ86" s="69"/>
      <c r="AR86" s="69"/>
      <c r="AS86" s="69"/>
      <c r="AT86" s="69"/>
      <c r="AU86" s="69"/>
      <c r="AV86" s="69"/>
      <c r="AW86" s="69" t="s">
        <v>97</v>
      </c>
      <c r="AX86" s="69"/>
      <c r="AY86" s="69"/>
      <c r="AZ86" s="69"/>
      <c r="BA86" s="69"/>
      <c r="BB86" s="69"/>
      <c r="BC86" s="69"/>
      <c r="BD86" s="69"/>
      <c r="BE86" s="69" t="s">
        <v>61</v>
      </c>
      <c r="BF86" s="69"/>
      <c r="BG86" s="69"/>
      <c r="BH86" s="69"/>
      <c r="BI86" s="69"/>
      <c r="BJ86" s="69"/>
      <c r="BK86" s="69"/>
      <c r="BL86" s="69"/>
      <c r="CA86" s="1" t="s">
        <v>98</v>
      </c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1" t="s">
        <v>99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74"/>
      <c r="AA87" s="74"/>
      <c r="AB87" s="74"/>
      <c r="AC87" s="74"/>
      <c r="AD87" s="7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CA87" s="65" t="s">
        <v>100</v>
      </c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101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102</v>
      </c>
      <c r="AA88" s="45"/>
      <c r="AB88" s="45"/>
      <c r="AC88" s="45"/>
      <c r="AD88" s="45"/>
      <c r="AE88" s="80" t="s">
        <v>103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0</v>
      </c>
      <c r="BF88" s="72"/>
      <c r="BG88" s="72"/>
      <c r="BH88" s="72"/>
      <c r="BI88" s="72"/>
      <c r="BJ88" s="72"/>
      <c r="BK88" s="72"/>
      <c r="BL88" s="72"/>
    </row>
    <row r="89" ht="63.75" customHeight="1">
      <c r="A89" s="45">
        <v>0</v>
      </c>
      <c r="B89" s="45"/>
      <c r="C89" s="45"/>
      <c r="D89" s="45"/>
      <c r="E89" s="45"/>
      <c r="F89" s="45"/>
      <c r="G89" s="86" t="s">
        <v>104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105</v>
      </c>
      <c r="AA89" s="45"/>
      <c r="AB89" s="45"/>
      <c r="AC89" s="45"/>
      <c r="AD89" s="45"/>
      <c r="AE89" s="80" t="s">
        <v>103</v>
      </c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0</v>
      </c>
      <c r="AP89" s="72"/>
      <c r="AQ89" s="72"/>
      <c r="AR89" s="72"/>
      <c r="AS89" s="72"/>
      <c r="AT89" s="72"/>
      <c r="AU89" s="72"/>
      <c r="AV89" s="72"/>
      <c r="AW89" s="72">
        <v>15000</v>
      </c>
      <c r="AX89" s="72"/>
      <c r="AY89" s="72"/>
      <c r="AZ89" s="72"/>
      <c r="BA89" s="72"/>
      <c r="BB89" s="72"/>
      <c r="BC89" s="72"/>
      <c r="BD89" s="72"/>
      <c r="BE89" s="72">
        <v>15000</v>
      </c>
      <c r="BF89" s="72"/>
      <c r="BG89" s="72"/>
      <c r="BH89" s="72"/>
      <c r="BI89" s="72"/>
      <c r="BJ89" s="72"/>
      <c r="BK89" s="72"/>
      <c r="BL89" s="72"/>
    </row>
    <row r="90" ht="25.5" customHeight="1">
      <c r="A90" s="45">
        <v>0</v>
      </c>
      <c r="B90" s="45"/>
      <c r="C90" s="45"/>
      <c r="D90" s="45"/>
      <c r="E90" s="45"/>
      <c r="F90" s="45"/>
      <c r="G90" s="86" t="s">
        <v>106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105</v>
      </c>
      <c r="AA90" s="45"/>
      <c r="AB90" s="45"/>
      <c r="AC90" s="45"/>
      <c r="AD90" s="45"/>
      <c r="AE90" s="80" t="s">
        <v>103</v>
      </c>
      <c r="AF90" s="80"/>
      <c r="AG90" s="80"/>
      <c r="AH90" s="80"/>
      <c r="AI90" s="80"/>
      <c r="AJ90" s="80"/>
      <c r="AK90" s="80"/>
      <c r="AL90" s="80"/>
      <c r="AM90" s="80"/>
      <c r="AN90" s="46"/>
      <c r="AO90" s="72">
        <v>0</v>
      </c>
      <c r="AP90" s="72"/>
      <c r="AQ90" s="72"/>
      <c r="AR90" s="72"/>
      <c r="AS90" s="72"/>
      <c r="AT90" s="72"/>
      <c r="AU90" s="72"/>
      <c r="AV90" s="72"/>
      <c r="AW90" s="72">
        <v>1200000</v>
      </c>
      <c r="AX90" s="72"/>
      <c r="AY90" s="72"/>
      <c r="AZ90" s="72"/>
      <c r="BA90" s="72"/>
      <c r="BB90" s="72"/>
      <c r="BC90" s="72"/>
      <c r="BD90" s="72"/>
      <c r="BE90" s="72">
        <v>1200000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107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105</v>
      </c>
      <c r="AA91" s="45"/>
      <c r="AB91" s="45"/>
      <c r="AC91" s="45"/>
      <c r="AD91" s="45"/>
      <c r="AE91" s="80" t="s">
        <v>103</v>
      </c>
      <c r="AF91" s="80"/>
      <c r="AG91" s="80"/>
      <c r="AH91" s="80"/>
      <c r="AI91" s="80"/>
      <c r="AJ91" s="80"/>
      <c r="AK91" s="80"/>
      <c r="AL91" s="80"/>
      <c r="AM91" s="80"/>
      <c r="AN91" s="46"/>
      <c r="AO91" s="72">
        <v>0</v>
      </c>
      <c r="AP91" s="72"/>
      <c r="AQ91" s="72"/>
      <c r="AR91" s="72"/>
      <c r="AS91" s="72"/>
      <c r="AT91" s="72"/>
      <c r="AU91" s="72"/>
      <c r="AV91" s="72"/>
      <c r="AW91" s="72">
        <v>8000</v>
      </c>
      <c r="AX91" s="72"/>
      <c r="AY91" s="72"/>
      <c r="AZ91" s="72"/>
      <c r="BA91" s="72"/>
      <c r="BB91" s="72"/>
      <c r="BC91" s="72"/>
      <c r="BD91" s="72"/>
      <c r="BE91" s="72">
        <v>8000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108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105</v>
      </c>
      <c r="AA92" s="45"/>
      <c r="AB92" s="45"/>
      <c r="AC92" s="45"/>
      <c r="AD92" s="45"/>
      <c r="AE92" s="80" t="s">
        <v>103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72">
        <v>0</v>
      </c>
      <c r="AP92" s="72"/>
      <c r="AQ92" s="72"/>
      <c r="AR92" s="72"/>
      <c r="AS92" s="72"/>
      <c r="AT92" s="72"/>
      <c r="AU92" s="72"/>
      <c r="AV92" s="72"/>
      <c r="AW92" s="72">
        <v>43969</v>
      </c>
      <c r="AX92" s="72"/>
      <c r="AY92" s="72"/>
      <c r="AZ92" s="72"/>
      <c r="BA92" s="72"/>
      <c r="BB92" s="72"/>
      <c r="BC92" s="72"/>
      <c r="BD92" s="72"/>
      <c r="BE92" s="72">
        <v>43969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109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105</v>
      </c>
      <c r="AA93" s="45"/>
      <c r="AB93" s="45"/>
      <c r="AC93" s="45"/>
      <c r="AD93" s="45"/>
      <c r="AE93" s="80" t="s">
        <v>103</v>
      </c>
      <c r="AF93" s="80"/>
      <c r="AG93" s="80"/>
      <c r="AH93" s="80"/>
      <c r="AI93" s="80"/>
      <c r="AJ93" s="80"/>
      <c r="AK93" s="80"/>
      <c r="AL93" s="80"/>
      <c r="AM93" s="80"/>
      <c r="AN93" s="46"/>
      <c r="AO93" s="72">
        <v>56000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56000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110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105</v>
      </c>
      <c r="AA94" s="45"/>
      <c r="AB94" s="45"/>
      <c r="AC94" s="45"/>
      <c r="AD94" s="45"/>
      <c r="AE94" s="80" t="s">
        <v>103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10000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10000</v>
      </c>
      <c r="BF94" s="72"/>
      <c r="BG94" s="72"/>
      <c r="BH94" s="72"/>
      <c r="BI94" s="72"/>
      <c r="BJ94" s="72"/>
      <c r="BK94" s="72"/>
      <c r="BL94" s="72"/>
    </row>
    <row r="95" ht="25.5" customHeight="1">
      <c r="A95" s="45">
        <v>0</v>
      </c>
      <c r="B95" s="45"/>
      <c r="C95" s="45"/>
      <c r="D95" s="45"/>
      <c r="E95" s="45"/>
      <c r="F95" s="45"/>
      <c r="G95" s="86" t="s">
        <v>111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105</v>
      </c>
      <c r="AA95" s="45"/>
      <c r="AB95" s="45"/>
      <c r="AC95" s="45"/>
      <c r="AD95" s="45"/>
      <c r="AE95" s="80" t="s">
        <v>103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8000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8000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112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105</v>
      </c>
      <c r="AA96" s="45"/>
      <c r="AB96" s="45"/>
      <c r="AC96" s="45"/>
      <c r="AD96" s="45"/>
      <c r="AE96" s="80" t="s">
        <v>103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96345.979999999996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96345.979999999996</v>
      </c>
      <c r="BF96" s="72"/>
      <c r="BG96" s="72"/>
      <c r="BH96" s="72"/>
      <c r="BI96" s="72"/>
      <c r="BJ96" s="72"/>
      <c r="BK96" s="72"/>
      <c r="BL96" s="72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78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105</v>
      </c>
      <c r="AA97" s="45"/>
      <c r="AB97" s="45"/>
      <c r="AC97" s="45"/>
      <c r="AD97" s="45"/>
      <c r="AE97" s="80" t="s">
        <v>103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0</v>
      </c>
      <c r="AP97" s="72"/>
      <c r="AQ97" s="72"/>
      <c r="AR97" s="72"/>
      <c r="AS97" s="72"/>
      <c r="AT97" s="72"/>
      <c r="AU97" s="72"/>
      <c r="AV97" s="72"/>
      <c r="AW97" s="72">
        <v>24000</v>
      </c>
      <c r="AX97" s="72"/>
      <c r="AY97" s="72"/>
      <c r="AZ97" s="72"/>
      <c r="BA97" s="72"/>
      <c r="BB97" s="72"/>
      <c r="BC97" s="72"/>
      <c r="BD97" s="72"/>
      <c r="BE97" s="72">
        <v>24000</v>
      </c>
      <c r="BF97" s="72"/>
      <c r="BG97" s="72"/>
      <c r="BH97" s="72"/>
      <c r="BI97" s="72"/>
      <c r="BJ97" s="72"/>
      <c r="BK97" s="72"/>
      <c r="BL97" s="72"/>
    </row>
    <row r="98" ht="25.5" customHeight="1">
      <c r="A98" s="45">
        <v>0</v>
      </c>
      <c r="B98" s="45"/>
      <c r="C98" s="45"/>
      <c r="D98" s="45"/>
      <c r="E98" s="45"/>
      <c r="F98" s="45"/>
      <c r="G98" s="86" t="s">
        <v>113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105</v>
      </c>
      <c r="AA98" s="45"/>
      <c r="AB98" s="45"/>
      <c r="AC98" s="45"/>
      <c r="AD98" s="45"/>
      <c r="AE98" s="80" t="s">
        <v>103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0</v>
      </c>
      <c r="AP98" s="72"/>
      <c r="AQ98" s="72"/>
      <c r="AR98" s="72"/>
      <c r="AS98" s="72"/>
      <c r="AT98" s="72"/>
      <c r="AU98" s="72"/>
      <c r="AV98" s="72"/>
      <c r="AW98" s="72">
        <v>30000</v>
      </c>
      <c r="AX98" s="72"/>
      <c r="AY98" s="72"/>
      <c r="AZ98" s="72"/>
      <c r="BA98" s="72"/>
      <c r="BB98" s="72"/>
      <c r="BC98" s="72"/>
      <c r="BD98" s="72"/>
      <c r="BE98" s="72">
        <v>30000</v>
      </c>
      <c r="BF98" s="72"/>
      <c r="BG98" s="72"/>
      <c r="BH98" s="72"/>
      <c r="BI98" s="72"/>
      <c r="BJ98" s="72"/>
      <c r="BK98" s="72"/>
      <c r="BL98" s="72"/>
    </row>
    <row r="99" ht="25.5" customHeight="1">
      <c r="A99" s="45">
        <v>0</v>
      </c>
      <c r="B99" s="45"/>
      <c r="C99" s="45"/>
      <c r="D99" s="45"/>
      <c r="E99" s="45"/>
      <c r="F99" s="45"/>
      <c r="G99" s="86" t="s">
        <v>114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105</v>
      </c>
      <c r="AA99" s="45"/>
      <c r="AB99" s="45"/>
      <c r="AC99" s="45"/>
      <c r="AD99" s="45"/>
      <c r="AE99" s="80" t="s">
        <v>103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109000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109000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115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105</v>
      </c>
      <c r="AA100" s="45"/>
      <c r="AB100" s="45"/>
      <c r="AC100" s="45"/>
      <c r="AD100" s="45"/>
      <c r="AE100" s="80" t="s">
        <v>103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15000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15000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116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105</v>
      </c>
      <c r="AA101" s="45"/>
      <c r="AB101" s="45"/>
      <c r="AC101" s="45"/>
      <c r="AD101" s="45"/>
      <c r="AE101" s="80" t="s">
        <v>103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53313</v>
      </c>
      <c r="AX101" s="72"/>
      <c r="AY101" s="72"/>
      <c r="AZ101" s="72"/>
      <c r="BA101" s="72"/>
      <c r="BB101" s="72"/>
      <c r="BC101" s="72"/>
      <c r="BD101" s="72"/>
      <c r="BE101" s="72">
        <v>53313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117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105</v>
      </c>
      <c r="AA102" s="45"/>
      <c r="AB102" s="45"/>
      <c r="AC102" s="45"/>
      <c r="AD102" s="45"/>
      <c r="AE102" s="80" t="s">
        <v>103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11000</v>
      </c>
      <c r="AX102" s="72"/>
      <c r="AY102" s="72"/>
      <c r="AZ102" s="72"/>
      <c r="BA102" s="72"/>
      <c r="BB102" s="72"/>
      <c r="BC102" s="72"/>
      <c r="BD102" s="72"/>
      <c r="BE102" s="72">
        <v>11000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1</v>
      </c>
      <c r="B103" s="45"/>
      <c r="C103" s="45"/>
      <c r="D103" s="45"/>
      <c r="E103" s="45"/>
      <c r="F103" s="45"/>
      <c r="G103" s="86" t="s">
        <v>118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105</v>
      </c>
      <c r="AA103" s="45"/>
      <c r="AB103" s="45"/>
      <c r="AC103" s="45"/>
      <c r="AD103" s="45"/>
      <c r="AE103" s="80" t="s">
        <v>103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60000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60000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2</v>
      </c>
      <c r="B104" s="45"/>
      <c r="C104" s="45"/>
      <c r="D104" s="45"/>
      <c r="E104" s="45"/>
      <c r="F104" s="45"/>
      <c r="G104" s="86" t="s">
        <v>119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105</v>
      </c>
      <c r="AA104" s="45"/>
      <c r="AB104" s="45"/>
      <c r="AC104" s="45"/>
      <c r="AD104" s="45"/>
      <c r="AE104" s="80" t="s">
        <v>103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198000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198000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3</v>
      </c>
      <c r="B105" s="45"/>
      <c r="C105" s="45"/>
      <c r="D105" s="45"/>
      <c r="E105" s="45"/>
      <c r="F105" s="45"/>
      <c r="G105" s="86" t="s">
        <v>120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105</v>
      </c>
      <c r="AA105" s="45"/>
      <c r="AB105" s="45"/>
      <c r="AC105" s="45"/>
      <c r="AD105" s="45"/>
      <c r="AE105" s="80" t="s">
        <v>103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190000</v>
      </c>
      <c r="AP105" s="72"/>
      <c r="AQ105" s="72"/>
      <c r="AR105" s="72"/>
      <c r="AS105" s="72"/>
      <c r="AT105" s="72"/>
      <c r="AU105" s="72"/>
      <c r="AV105" s="72"/>
      <c r="AW105" s="72">
        <v>0</v>
      </c>
      <c r="AX105" s="72"/>
      <c r="AY105" s="72"/>
      <c r="AZ105" s="72"/>
      <c r="BA105" s="72"/>
      <c r="BB105" s="72"/>
      <c r="BC105" s="72"/>
      <c r="BD105" s="72"/>
      <c r="BE105" s="72">
        <v>190000</v>
      </c>
      <c r="BF105" s="72"/>
      <c r="BG105" s="72"/>
      <c r="BH105" s="72"/>
      <c r="BI105" s="72"/>
      <c r="BJ105" s="72"/>
      <c r="BK105" s="72"/>
      <c r="BL105" s="72"/>
    </row>
    <row r="106" ht="25.5" customHeight="1">
      <c r="A106" s="45">
        <v>4</v>
      </c>
      <c r="B106" s="45"/>
      <c r="C106" s="45"/>
      <c r="D106" s="45"/>
      <c r="E106" s="45"/>
      <c r="F106" s="45"/>
      <c r="G106" s="86" t="s">
        <v>121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105</v>
      </c>
      <c r="AA106" s="45"/>
      <c r="AB106" s="45"/>
      <c r="AC106" s="45"/>
      <c r="AD106" s="45"/>
      <c r="AE106" s="80" t="s">
        <v>103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1850000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1850000</v>
      </c>
      <c r="BF106" s="72"/>
      <c r="BG106" s="72"/>
      <c r="BH106" s="72"/>
      <c r="BI106" s="72"/>
      <c r="BJ106" s="72"/>
      <c r="BK106" s="72"/>
      <c r="BL106" s="72"/>
    </row>
    <row r="107" ht="12.75" customHeight="1">
      <c r="A107" s="45">
        <v>5</v>
      </c>
      <c r="B107" s="45"/>
      <c r="C107" s="45"/>
      <c r="D107" s="45"/>
      <c r="E107" s="45"/>
      <c r="F107" s="45"/>
      <c r="G107" s="86" t="s">
        <v>122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105</v>
      </c>
      <c r="AA107" s="45"/>
      <c r="AB107" s="45"/>
      <c r="AC107" s="45"/>
      <c r="AD107" s="45"/>
      <c r="AE107" s="80" t="s">
        <v>103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134844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134844</v>
      </c>
      <c r="BF107" s="72"/>
      <c r="BG107" s="72"/>
      <c r="BH107" s="72"/>
      <c r="BI107" s="72"/>
      <c r="BJ107" s="72"/>
      <c r="BK107" s="72"/>
      <c r="BL107" s="72"/>
    </row>
    <row r="108" ht="12.75" customHeight="1">
      <c r="A108" s="45">
        <v>6</v>
      </c>
      <c r="B108" s="45"/>
      <c r="C108" s="45"/>
      <c r="D108" s="45"/>
      <c r="E108" s="45"/>
      <c r="F108" s="45"/>
      <c r="G108" s="86" t="s">
        <v>123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105</v>
      </c>
      <c r="AA108" s="45"/>
      <c r="AB108" s="45"/>
      <c r="AC108" s="45"/>
      <c r="AD108" s="45"/>
      <c r="AE108" s="80" t="s">
        <v>103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45000</v>
      </c>
      <c r="AP108" s="72"/>
      <c r="AQ108" s="72"/>
      <c r="AR108" s="72"/>
      <c r="AS108" s="72"/>
      <c r="AT108" s="72"/>
      <c r="AU108" s="72"/>
      <c r="AV108" s="72"/>
      <c r="AW108" s="72">
        <v>0</v>
      </c>
      <c r="AX108" s="72"/>
      <c r="AY108" s="72"/>
      <c r="AZ108" s="72"/>
      <c r="BA108" s="72"/>
      <c r="BB108" s="72"/>
      <c r="BC108" s="72"/>
      <c r="BD108" s="72"/>
      <c r="BE108" s="72">
        <v>45000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7</v>
      </c>
      <c r="B109" s="45"/>
      <c r="C109" s="45"/>
      <c r="D109" s="45"/>
      <c r="E109" s="45"/>
      <c r="F109" s="45"/>
      <c r="G109" s="86" t="s">
        <v>124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105</v>
      </c>
      <c r="AA109" s="45"/>
      <c r="AB109" s="45"/>
      <c r="AC109" s="45"/>
      <c r="AD109" s="45"/>
      <c r="AE109" s="80" t="s">
        <v>103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100000</v>
      </c>
      <c r="AP109" s="72"/>
      <c r="AQ109" s="72"/>
      <c r="AR109" s="72"/>
      <c r="AS109" s="72"/>
      <c r="AT109" s="72"/>
      <c r="AU109" s="72"/>
      <c r="AV109" s="72"/>
      <c r="AW109" s="72">
        <v>0</v>
      </c>
      <c r="AX109" s="72"/>
      <c r="AY109" s="72"/>
      <c r="AZ109" s="72"/>
      <c r="BA109" s="72"/>
      <c r="BB109" s="72"/>
      <c r="BC109" s="72"/>
      <c r="BD109" s="72"/>
      <c r="BE109" s="72">
        <v>100000</v>
      </c>
      <c r="BF109" s="72"/>
      <c r="BG109" s="72"/>
      <c r="BH109" s="72"/>
      <c r="BI109" s="72"/>
      <c r="BJ109" s="72"/>
      <c r="BK109" s="72"/>
      <c r="BL109" s="72"/>
    </row>
    <row r="110" ht="12.75" customHeight="1">
      <c r="A110" s="45">
        <v>8</v>
      </c>
      <c r="B110" s="45"/>
      <c r="C110" s="45"/>
      <c r="D110" s="45"/>
      <c r="E110" s="45"/>
      <c r="F110" s="45"/>
      <c r="G110" s="86" t="s">
        <v>125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105</v>
      </c>
      <c r="AA110" s="45"/>
      <c r="AB110" s="45"/>
      <c r="AC110" s="45"/>
      <c r="AD110" s="45"/>
      <c r="AE110" s="80" t="s">
        <v>103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0</v>
      </c>
      <c r="AX110" s="72"/>
      <c r="AY110" s="72"/>
      <c r="AZ110" s="72"/>
      <c r="BA110" s="72"/>
      <c r="BB110" s="72"/>
      <c r="BC110" s="72"/>
      <c r="BD110" s="72"/>
      <c r="BE110" s="72">
        <v>0</v>
      </c>
      <c r="BF110" s="72"/>
      <c r="BG110" s="72"/>
      <c r="BH110" s="72"/>
      <c r="BI110" s="72"/>
      <c r="BJ110" s="72"/>
      <c r="BK110" s="72"/>
      <c r="BL110" s="72"/>
    </row>
    <row r="111" s="65" customFormat="1" ht="12.75" customHeight="1">
      <c r="A111" s="74">
        <v>0</v>
      </c>
      <c r="B111" s="74"/>
      <c r="C111" s="74"/>
      <c r="D111" s="74"/>
      <c r="E111" s="74"/>
      <c r="F111" s="74"/>
      <c r="G111" s="89" t="s">
        <v>126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74"/>
      <c r="AA111" s="74"/>
      <c r="AB111" s="74"/>
      <c r="AC111" s="74"/>
      <c r="AD111" s="7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5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127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128</v>
      </c>
      <c r="AA112" s="45"/>
      <c r="AB112" s="45"/>
      <c r="AC112" s="45"/>
      <c r="AD112" s="45"/>
      <c r="AE112" s="80" t="s">
        <v>103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1</v>
      </c>
      <c r="AX112" s="72"/>
      <c r="AY112" s="72"/>
      <c r="AZ112" s="72"/>
      <c r="BA112" s="72"/>
      <c r="BB112" s="72"/>
      <c r="BC112" s="72"/>
      <c r="BD112" s="72"/>
      <c r="BE112" s="72">
        <v>1</v>
      </c>
      <c r="BF112" s="72"/>
      <c r="BG112" s="72"/>
      <c r="BH112" s="72"/>
      <c r="BI112" s="72"/>
      <c r="BJ112" s="72"/>
      <c r="BK112" s="72"/>
      <c r="BL112" s="72"/>
    </row>
    <row r="113" ht="12.75" customHeight="1">
      <c r="A113" s="45">
        <v>1</v>
      </c>
      <c r="B113" s="45"/>
      <c r="C113" s="45"/>
      <c r="D113" s="45"/>
      <c r="E113" s="45"/>
      <c r="F113" s="45"/>
      <c r="G113" s="86" t="s">
        <v>129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102</v>
      </c>
      <c r="AA113" s="45"/>
      <c r="AB113" s="45"/>
      <c r="AC113" s="45"/>
      <c r="AD113" s="45"/>
      <c r="AE113" s="80" t="s">
        <v>130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76</v>
      </c>
      <c r="AP113" s="72"/>
      <c r="AQ113" s="72"/>
      <c r="AR113" s="72"/>
      <c r="AS113" s="72"/>
      <c r="AT113" s="72"/>
      <c r="AU113" s="72"/>
      <c r="AV113" s="72"/>
      <c r="AW113" s="72">
        <v>0</v>
      </c>
      <c r="AX113" s="72"/>
      <c r="AY113" s="72"/>
      <c r="AZ113" s="72"/>
      <c r="BA113" s="72"/>
      <c r="BB113" s="72"/>
      <c r="BC113" s="72"/>
      <c r="BD113" s="72"/>
      <c r="BE113" s="72">
        <v>76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2</v>
      </c>
      <c r="B114" s="45"/>
      <c r="C114" s="45"/>
      <c r="D114" s="45"/>
      <c r="E114" s="45"/>
      <c r="F114" s="45"/>
      <c r="G114" s="86" t="s">
        <v>131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102</v>
      </c>
      <c r="AA114" s="45"/>
      <c r="AB114" s="45"/>
      <c r="AC114" s="45"/>
      <c r="AD114" s="45"/>
      <c r="AE114" s="80" t="s">
        <v>130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251</v>
      </c>
      <c r="AP114" s="72"/>
      <c r="AQ114" s="72"/>
      <c r="AR114" s="72"/>
      <c r="AS114" s="72"/>
      <c r="AT114" s="72"/>
      <c r="AU114" s="72"/>
      <c r="AV114" s="72"/>
      <c r="AW114" s="72">
        <v>0</v>
      </c>
      <c r="AX114" s="72"/>
      <c r="AY114" s="72"/>
      <c r="AZ114" s="72"/>
      <c r="BA114" s="72"/>
      <c r="BB114" s="72"/>
      <c r="BC114" s="72"/>
      <c r="BD114" s="72"/>
      <c r="BE114" s="72">
        <v>251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3</v>
      </c>
      <c r="B115" s="45"/>
      <c r="C115" s="45"/>
      <c r="D115" s="45"/>
      <c r="E115" s="45"/>
      <c r="F115" s="45"/>
      <c r="G115" s="86" t="s">
        <v>132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102</v>
      </c>
      <c r="AA115" s="45"/>
      <c r="AB115" s="45"/>
      <c r="AC115" s="45"/>
      <c r="AD115" s="45"/>
      <c r="AE115" s="86" t="s">
        <v>133</v>
      </c>
      <c r="AF115" s="87"/>
      <c r="AG115" s="87"/>
      <c r="AH115" s="87"/>
      <c r="AI115" s="87"/>
      <c r="AJ115" s="87"/>
      <c r="AK115" s="87"/>
      <c r="AL115" s="87"/>
      <c r="AM115" s="87"/>
      <c r="AN115" s="88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0</v>
      </c>
      <c r="AX115" s="72"/>
      <c r="AY115" s="72"/>
      <c r="AZ115" s="72"/>
      <c r="BA115" s="72"/>
      <c r="BB115" s="72"/>
      <c r="BC115" s="72"/>
      <c r="BD115" s="72"/>
      <c r="BE115" s="72">
        <v>0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4</v>
      </c>
      <c r="B116" s="45"/>
      <c r="C116" s="45"/>
      <c r="D116" s="45"/>
      <c r="E116" s="45"/>
      <c r="F116" s="45"/>
      <c r="G116" s="86" t="s">
        <v>67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105</v>
      </c>
      <c r="AA116" s="45"/>
      <c r="AB116" s="45"/>
      <c r="AC116" s="45"/>
      <c r="AD116" s="45"/>
      <c r="AE116" s="86" t="s">
        <v>134</v>
      </c>
      <c r="AF116" s="87"/>
      <c r="AG116" s="87"/>
      <c r="AH116" s="87"/>
      <c r="AI116" s="87"/>
      <c r="AJ116" s="87"/>
      <c r="AK116" s="87"/>
      <c r="AL116" s="87"/>
      <c r="AM116" s="87"/>
      <c r="AN116" s="88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30983.82</v>
      </c>
      <c r="AX116" s="72"/>
      <c r="AY116" s="72"/>
      <c r="AZ116" s="72"/>
      <c r="BA116" s="72"/>
      <c r="BB116" s="72"/>
      <c r="BC116" s="72"/>
      <c r="BD116" s="72"/>
      <c r="BE116" s="72">
        <v>30983.82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5</v>
      </c>
      <c r="B117" s="45"/>
      <c r="C117" s="45"/>
      <c r="D117" s="45"/>
      <c r="E117" s="45"/>
      <c r="F117" s="45"/>
      <c r="G117" s="86" t="s">
        <v>135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105</v>
      </c>
      <c r="AA117" s="45"/>
      <c r="AB117" s="45"/>
      <c r="AC117" s="45"/>
      <c r="AD117" s="45"/>
      <c r="AE117" s="86" t="s">
        <v>134</v>
      </c>
      <c r="AF117" s="87"/>
      <c r="AG117" s="87"/>
      <c r="AH117" s="87"/>
      <c r="AI117" s="87"/>
      <c r="AJ117" s="87"/>
      <c r="AK117" s="87"/>
      <c r="AL117" s="87"/>
      <c r="AM117" s="87"/>
      <c r="AN117" s="88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373816.33000000002</v>
      </c>
      <c r="AX117" s="72"/>
      <c r="AY117" s="72"/>
      <c r="AZ117" s="72"/>
      <c r="BA117" s="72"/>
      <c r="BB117" s="72"/>
      <c r="BC117" s="72"/>
      <c r="BD117" s="72"/>
      <c r="BE117" s="72">
        <v>373816.33000000002</v>
      </c>
      <c r="BF117" s="72"/>
      <c r="BG117" s="72"/>
      <c r="BH117" s="72"/>
      <c r="BI117" s="72"/>
      <c r="BJ117" s="72"/>
      <c r="BK117" s="72"/>
      <c r="BL117" s="72"/>
    </row>
    <row r="118" s="65" customFormat="1" ht="12.75" customHeight="1">
      <c r="A118" s="74">
        <v>0</v>
      </c>
      <c r="B118" s="74"/>
      <c r="C118" s="74"/>
      <c r="D118" s="74"/>
      <c r="E118" s="74"/>
      <c r="F118" s="74"/>
      <c r="G118" s="89" t="s">
        <v>136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1"/>
      <c r="Z118" s="74"/>
      <c r="AA118" s="74"/>
      <c r="AB118" s="74"/>
      <c r="AC118" s="74"/>
      <c r="AD118" s="74"/>
      <c r="AE118" s="89"/>
      <c r="AF118" s="90"/>
      <c r="AG118" s="90"/>
      <c r="AH118" s="90"/>
      <c r="AI118" s="90"/>
      <c r="AJ118" s="90"/>
      <c r="AK118" s="90"/>
      <c r="AL118" s="90"/>
      <c r="AM118" s="90"/>
      <c r="AN118" s="91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</row>
    <row r="119" ht="25.5" customHeight="1">
      <c r="A119" s="45">
        <v>0</v>
      </c>
      <c r="B119" s="45"/>
      <c r="C119" s="45"/>
      <c r="D119" s="45"/>
      <c r="E119" s="45"/>
      <c r="F119" s="45"/>
      <c r="G119" s="86" t="s">
        <v>137</v>
      </c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8"/>
      <c r="Z119" s="45" t="s">
        <v>105</v>
      </c>
      <c r="AA119" s="45"/>
      <c r="AB119" s="45"/>
      <c r="AC119" s="45"/>
      <c r="AD119" s="45"/>
      <c r="AE119" s="86" t="s">
        <v>103</v>
      </c>
      <c r="AF119" s="87"/>
      <c r="AG119" s="87"/>
      <c r="AH119" s="87"/>
      <c r="AI119" s="87"/>
      <c r="AJ119" s="87"/>
      <c r="AK119" s="87"/>
      <c r="AL119" s="87"/>
      <c r="AM119" s="87"/>
      <c r="AN119" s="88"/>
      <c r="AO119" s="72">
        <v>0</v>
      </c>
      <c r="AP119" s="72"/>
      <c r="AQ119" s="72"/>
      <c r="AR119" s="72"/>
      <c r="AS119" s="72"/>
      <c r="AT119" s="72"/>
      <c r="AU119" s="72"/>
      <c r="AV119" s="72"/>
      <c r="AW119" s="72">
        <v>1200000</v>
      </c>
      <c r="AX119" s="72"/>
      <c r="AY119" s="72"/>
      <c r="AZ119" s="72"/>
      <c r="BA119" s="72"/>
      <c r="BB119" s="72"/>
      <c r="BC119" s="72"/>
      <c r="BD119" s="72"/>
      <c r="BE119" s="72">
        <v>1200000</v>
      </c>
      <c r="BF119" s="72"/>
      <c r="BG119" s="72"/>
      <c r="BH119" s="72"/>
      <c r="BI119" s="72"/>
      <c r="BJ119" s="72"/>
      <c r="BK119" s="72"/>
      <c r="BL119" s="72"/>
    </row>
    <row r="120" ht="12.75" customHeight="1">
      <c r="A120" s="45">
        <v>1</v>
      </c>
      <c r="B120" s="45"/>
      <c r="C120" s="45"/>
      <c r="D120" s="45"/>
      <c r="E120" s="45"/>
      <c r="F120" s="45"/>
      <c r="G120" s="86" t="s">
        <v>138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105</v>
      </c>
      <c r="AA120" s="45"/>
      <c r="AB120" s="45"/>
      <c r="AC120" s="45"/>
      <c r="AD120" s="45"/>
      <c r="AE120" s="86" t="s">
        <v>133</v>
      </c>
      <c r="AF120" s="87"/>
      <c r="AG120" s="87"/>
      <c r="AH120" s="87"/>
      <c r="AI120" s="87"/>
      <c r="AJ120" s="87"/>
      <c r="AK120" s="87"/>
      <c r="AL120" s="87"/>
      <c r="AM120" s="87"/>
      <c r="AN120" s="88"/>
      <c r="AO120" s="72">
        <v>230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230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2</v>
      </c>
      <c r="B121" s="45"/>
      <c r="C121" s="45"/>
      <c r="D121" s="45"/>
      <c r="E121" s="45"/>
      <c r="F121" s="45"/>
      <c r="G121" s="86" t="s">
        <v>139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105</v>
      </c>
      <c r="AA121" s="45"/>
      <c r="AB121" s="45"/>
      <c r="AC121" s="45"/>
      <c r="AD121" s="45"/>
      <c r="AE121" s="86" t="s">
        <v>133</v>
      </c>
      <c r="AF121" s="87"/>
      <c r="AG121" s="87"/>
      <c r="AH121" s="87"/>
      <c r="AI121" s="87"/>
      <c r="AJ121" s="87"/>
      <c r="AK121" s="87"/>
      <c r="AL121" s="87"/>
      <c r="AM121" s="87"/>
      <c r="AN121" s="88"/>
      <c r="AO121" s="72">
        <v>0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0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3</v>
      </c>
      <c r="B122" s="45"/>
      <c r="C122" s="45"/>
      <c r="D122" s="45"/>
      <c r="E122" s="45"/>
      <c r="F122" s="45"/>
      <c r="G122" s="86" t="s">
        <v>140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105</v>
      </c>
      <c r="AA122" s="45"/>
      <c r="AB122" s="45"/>
      <c r="AC122" s="45"/>
      <c r="AD122" s="45"/>
      <c r="AE122" s="86" t="s">
        <v>133</v>
      </c>
      <c r="AF122" s="87"/>
      <c r="AG122" s="87"/>
      <c r="AH122" s="87"/>
      <c r="AI122" s="87"/>
      <c r="AJ122" s="87"/>
      <c r="AK122" s="87"/>
      <c r="AL122" s="87"/>
      <c r="AM122" s="87"/>
      <c r="AN122" s="88"/>
      <c r="AO122" s="72">
        <v>2500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2500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4</v>
      </c>
      <c r="B123" s="45"/>
      <c r="C123" s="45"/>
      <c r="D123" s="45"/>
      <c r="E123" s="45"/>
      <c r="F123" s="45"/>
      <c r="G123" s="86" t="s">
        <v>141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105</v>
      </c>
      <c r="AA123" s="45"/>
      <c r="AB123" s="45"/>
      <c r="AC123" s="45"/>
      <c r="AD123" s="45"/>
      <c r="AE123" s="86" t="s">
        <v>133</v>
      </c>
      <c r="AF123" s="87"/>
      <c r="AG123" s="87"/>
      <c r="AH123" s="87"/>
      <c r="AI123" s="87"/>
      <c r="AJ123" s="87"/>
      <c r="AK123" s="87"/>
      <c r="AL123" s="87"/>
      <c r="AM123" s="87"/>
      <c r="AN123" s="88"/>
      <c r="AO123" s="72">
        <v>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0</v>
      </c>
      <c r="BF123" s="72"/>
      <c r="BG123" s="72"/>
      <c r="BH123" s="72"/>
      <c r="BI123" s="72"/>
      <c r="BJ123" s="72"/>
      <c r="BK123" s="72"/>
      <c r="BL123" s="72"/>
    </row>
    <row r="124" s="65" customFormat="1" ht="12.75" customHeight="1">
      <c r="A124" s="74">
        <v>0</v>
      </c>
      <c r="B124" s="74"/>
      <c r="C124" s="74"/>
      <c r="D124" s="74"/>
      <c r="E124" s="74"/>
      <c r="F124" s="74"/>
      <c r="G124" s="89" t="s">
        <v>142</v>
      </c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1"/>
      <c r="Z124" s="74"/>
      <c r="AA124" s="74"/>
      <c r="AB124" s="74"/>
      <c r="AC124" s="74"/>
      <c r="AD124" s="74"/>
      <c r="AE124" s="89"/>
      <c r="AF124" s="90"/>
      <c r="AG124" s="90"/>
      <c r="AH124" s="90"/>
      <c r="AI124" s="90"/>
      <c r="AJ124" s="90"/>
      <c r="AK124" s="90"/>
      <c r="AL124" s="90"/>
      <c r="AM124" s="90"/>
      <c r="AN124" s="91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143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144</v>
      </c>
      <c r="AA125" s="45"/>
      <c r="AB125" s="45"/>
      <c r="AC125" s="45"/>
      <c r="AD125" s="45"/>
      <c r="AE125" s="86" t="s">
        <v>130</v>
      </c>
      <c r="AF125" s="87"/>
      <c r="AG125" s="87"/>
      <c r="AH125" s="87"/>
      <c r="AI125" s="87"/>
      <c r="AJ125" s="87"/>
      <c r="AK125" s="87"/>
      <c r="AL125" s="87"/>
      <c r="AM125" s="87"/>
      <c r="AN125" s="88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100</v>
      </c>
      <c r="AX125" s="72"/>
      <c r="AY125" s="72"/>
      <c r="AZ125" s="72"/>
      <c r="BA125" s="72"/>
      <c r="BB125" s="72"/>
      <c r="BC125" s="72"/>
      <c r="BD125" s="72"/>
      <c r="BE125" s="72">
        <v>100</v>
      </c>
      <c r="BF125" s="72"/>
      <c r="BG125" s="72"/>
      <c r="BH125" s="72"/>
      <c r="BI125" s="72"/>
      <c r="BJ125" s="72"/>
      <c r="BK125" s="72"/>
      <c r="BL125" s="72"/>
    </row>
    <row r="126" ht="12.75" customHeight="1">
      <c r="A126" s="45">
        <v>1</v>
      </c>
      <c r="B126" s="45"/>
      <c r="C126" s="45"/>
      <c r="D126" s="45"/>
      <c r="E126" s="45"/>
      <c r="F126" s="45"/>
      <c r="G126" s="86" t="s">
        <v>145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144</v>
      </c>
      <c r="AA126" s="45"/>
      <c r="AB126" s="45"/>
      <c r="AC126" s="45"/>
      <c r="AD126" s="45"/>
      <c r="AE126" s="86" t="s">
        <v>133</v>
      </c>
      <c r="AF126" s="87"/>
      <c r="AG126" s="87"/>
      <c r="AH126" s="87"/>
      <c r="AI126" s="87"/>
      <c r="AJ126" s="87"/>
      <c r="AK126" s="87"/>
      <c r="AL126" s="87"/>
      <c r="AM126" s="87"/>
      <c r="AN126" s="88"/>
      <c r="AO126" s="72">
        <v>68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68</v>
      </c>
      <c r="BF126" s="72"/>
      <c r="BG126" s="72"/>
      <c r="BH126" s="72"/>
      <c r="BI126" s="72"/>
      <c r="BJ126" s="72"/>
      <c r="BK126" s="72"/>
      <c r="BL126" s="72"/>
    </row>
    <row r="127" ht="25.5" customHeight="1">
      <c r="A127" s="45">
        <v>2</v>
      </c>
      <c r="B127" s="45"/>
      <c r="C127" s="45"/>
      <c r="D127" s="45"/>
      <c r="E127" s="45"/>
      <c r="F127" s="45"/>
      <c r="G127" s="86" t="s">
        <v>146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144</v>
      </c>
      <c r="AA127" s="45"/>
      <c r="AB127" s="45"/>
      <c r="AC127" s="45"/>
      <c r="AD127" s="45"/>
      <c r="AE127" s="86" t="s">
        <v>133</v>
      </c>
      <c r="AF127" s="87"/>
      <c r="AG127" s="87"/>
      <c r="AH127" s="87"/>
      <c r="AI127" s="87"/>
      <c r="AJ127" s="87"/>
      <c r="AK127" s="87"/>
      <c r="AL127" s="87"/>
      <c r="AM127" s="87"/>
      <c r="AN127" s="88"/>
      <c r="AO127" s="72">
        <v>100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100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3</v>
      </c>
      <c r="B128" s="45"/>
      <c r="C128" s="45"/>
      <c r="D128" s="45"/>
      <c r="E128" s="45"/>
      <c r="F128" s="45"/>
      <c r="G128" s="86" t="s">
        <v>147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144</v>
      </c>
      <c r="AA128" s="45"/>
      <c r="AB128" s="45"/>
      <c r="AC128" s="45"/>
      <c r="AD128" s="45"/>
      <c r="AE128" s="86" t="s">
        <v>130</v>
      </c>
      <c r="AF128" s="87"/>
      <c r="AG128" s="87"/>
      <c r="AH128" s="87"/>
      <c r="AI128" s="87"/>
      <c r="AJ128" s="87"/>
      <c r="AK128" s="87"/>
      <c r="AL128" s="87"/>
      <c r="AM128" s="87"/>
      <c r="AN128" s="88"/>
      <c r="AO128" s="72">
        <v>100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100</v>
      </c>
      <c r="BF128" s="72"/>
      <c r="BG128" s="72"/>
      <c r="BH128" s="72"/>
      <c r="BI128" s="72"/>
      <c r="BJ128" s="72"/>
      <c r="BK128" s="72"/>
      <c r="BL128" s="72"/>
    </row>
    <row r="129"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</row>
    <row r="131" ht="16.5" customHeight="1">
      <c r="A131" s="93" t="s">
        <v>148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51"/>
      <c r="AO131" s="4" t="s">
        <v>149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>
      <c r="W132" s="96" t="s">
        <v>150</v>
      </c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O132" s="96" t="s">
        <v>151</v>
      </c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</row>
    <row r="133" ht="15.75" customHeight="1">
      <c r="A133" s="12" t="s">
        <v>152</v>
      </c>
      <c r="B133" s="12"/>
      <c r="C133" s="12"/>
      <c r="D133" s="12"/>
      <c r="E133" s="12"/>
      <c r="F133" s="12"/>
    </row>
    <row r="134" ht="13.15" customHeight="1">
      <c r="A134" s="4" t="s">
        <v>153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>
      <c r="A135" s="97" t="s">
        <v>154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</row>
    <row r="136" ht="10.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</row>
    <row r="137" ht="15.75" customHeight="1">
      <c r="A137" s="93" t="s">
        <v>155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51"/>
      <c r="AO137" s="4" t="s">
        <v>156</v>
      </c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>
      <c r="W138" s="96" t="s">
        <v>150</v>
      </c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O138" s="96" t="s">
        <v>151</v>
      </c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</row>
    <row r="139">
      <c r="A139" s="98">
        <v>44498</v>
      </c>
      <c r="B139" s="99"/>
      <c r="C139" s="99"/>
      <c r="D139" s="99"/>
      <c r="E139" s="99"/>
      <c r="F139" s="99"/>
      <c r="G139" s="99"/>
      <c r="H139" s="99"/>
    </row>
    <row r="140">
      <c r="A140" s="96" t="s">
        <v>157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>
      <c r="A141" s="1" t="s">
        <v>158</v>
      </c>
    </row>
  </sheetData>
  <mergeCells count="55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1:BL71"/>
    <mergeCell ref="A72:AY72"/>
    <mergeCell ref="A73:C74"/>
    <mergeCell ref="D73:AA74"/>
    <mergeCell ref="AB73:AI74"/>
    <mergeCell ref="AJ73:AQ74"/>
    <mergeCell ref="AR73:AY74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31:V131"/>
    <mergeCell ref="W131:AM131"/>
    <mergeCell ref="AO131:BG131"/>
    <mergeCell ref="W132:AM132"/>
    <mergeCell ref="AO132:BG132"/>
    <mergeCell ref="A133:F133"/>
    <mergeCell ref="A134:AS134"/>
    <mergeCell ref="A135:AS135"/>
    <mergeCell ref="A137:V137"/>
    <mergeCell ref="W137:AM137"/>
    <mergeCell ref="AO137:BG137"/>
    <mergeCell ref="W138:AM138"/>
    <mergeCell ref="AO138:BG138"/>
    <mergeCell ref="A139:H139"/>
    <mergeCell ref="A140:H14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stopIfTrue="1" id="{006400DE-0099-4A06-94F4-003E003B0036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106" operator="equal" stopIfTrue="1" id="{00C900E9-0095-48DA-B160-004C00250079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05" operator="equal" stopIfTrue="1" id="{000F0019-0073-4974-8C45-00BA00D60080}">
            <xm:f>$G86</xm:f>
            <x14:dxf>
              <font>
                <color indexed="65"/>
              </font>
            </x14:dxf>
          </x14:cfRule>
          <xm:sqref>G87:L87</xm:sqref>
        </x14:conditionalFormatting>
        <x14:conditionalFormatting xmlns:xm="http://schemas.microsoft.com/office/excel/2006/main">
          <x14:cfRule type="cellIs" priority="104" operator="equal" stopIfTrue="1" id="{002700D9-007F-49F0-B7CD-004F005D0011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03" operator="equal" stopIfTrue="1" id="{002A0025-000C-4DB0-8CF7-002E001700BA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02" operator="equal" stopIfTrue="1" id="{008700D5-00C5-4106-B028-00DC00710031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01" operator="equal" stopIfTrue="1" id="{0014001E-00C0-4C03-AAB1-00A6008F009B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00" operator="equal" stopIfTrue="1" id="{00A70035-00E0-4DED-97E3-0007006E001D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99" operator="equal" stopIfTrue="1" id="{00A000D2-008D-486F-A54E-0068006300F7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98" operator="equal" stopIfTrue="1" id="{000F008B-0080-4974-81E5-00AB00AE00FE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97" operator="equal" stopIfTrue="1" id="{000F0027-003D-45F2-B989-001F00320010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96" operator="equal" stopIfTrue="1" id="{00060040-0052-470E-B9F1-001D002E00AB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95" operator="equal" stopIfTrue="1" id="{003300C4-0080-4835-A6AF-00AE00A800B5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94" operator="equal" stopIfTrue="1" id="{000000B2-00C3-44F0-BB7B-00370070002E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93" operator="equal" stopIfTrue="1" id="{00BA00F6-003B-480E-A62D-001300D100F5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92" operator="equal" stopIfTrue="1" id="{001C007E-0092-4566-B551-005200140069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91" operator="equal" stopIfTrue="1" id="{00DA00A2-0005-46AC-8EA9-0040002C003A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90" operator="equal" stopIfTrue="1" id="{00920066-002F-459D-B631-007D00DA0075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89" operator="equal" stopIfTrue="1" id="{001E00C8-006F-4EB4-9DCA-007900790000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88" operator="equal" stopIfTrue="1" id="{00E80006-0014-4CAD-A7F7-0096001B0083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87" operator="equal" stopIfTrue="1" id="{00C000C6-00FA-4D4B-A2C9-005700460040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86" operator="equal" stopIfTrue="1" id="{00720003-008C-4B72-9326-0026004300D4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84" operator="equal" stopIfTrue="1" id="{006F00D8-0049-43EB-AE34-0081007C0005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83" operator="equal" stopIfTrue="1" id="{00C200FA-005F-4382-8750-0059006E0064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82" operator="equal" stopIfTrue="1" id="{001F00B1-0074-494B-AEDA-00AE005100A5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81" operator="equal" stopIfTrue="1" id="{0069009D-0093-4F63-9E98-009000D700B8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80" operator="equal" stopIfTrue="1" id="{00CC006A-00FB-4967-A58D-0023001E000F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79" operator="equal" stopIfTrue="1" id="{00C700AD-00D8-4722-8565-00DE00C30069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78" operator="equal" stopIfTrue="1" id="{00870094-006A-4ACF-9A50-00B8005B0029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77" operator="equal" stopIfTrue="1" id="{00C8000E-004F-48B8-AA2A-00B200250041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76" operator="equal" stopIfTrue="1" id="{009500A0-002D-472C-8556-00C30031006D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75" operator="equal" stopIfTrue="1" id="{008000D9-002D-4056-9451-0080007E00F0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74" operator="equal" stopIfTrue="1" id="{003D00DF-0089-43FC-8EB6-00F500920088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73" operator="equal" stopIfTrue="1" id="{004D002F-00F0-46E0-B035-00E2009100AE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72" operator="equal" stopIfTrue="1" id="{000F00E2-00C2-441F-B29D-002100F20021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71" operator="equal" stopIfTrue="1" id="{00170017-00FA-458F-9188-002100620040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70" operator="equal" stopIfTrue="1" id="{004400C6-004E-4A95-B82D-006F000C008C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69" operator="equal" stopIfTrue="1" id="{00BA000C-00DA-4A99-9499-00AB00A800DF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68" operator="equal" stopIfTrue="1" id="{003000FA-00EA-4EEF-8824-0008002D00CC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67" operator="equal" stopIfTrue="1" id="{00A200F4-00DE-4C15-B499-00C7001B004D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66" operator="equal" stopIfTrue="1" id="{009000C3-00F0-44B1-90DB-002A006300EA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65" operator="equal" stopIfTrue="1" id="{001400EC-005B-4F48-8360-004F006E0099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64" operator="equal" stopIfTrue="1" id="{002C00A8-00F9-42DF-8353-00FF00F40088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63" operator="equal" stopIfTrue="1" id="{003700CC-00FC-414D-9BBB-0008006F0014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62" operator="equal" stopIfTrue="1" id="{008000A0-007A-49E7-A3FB-00B600F6005F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61" operator="equal" stopIfTrue="1" id="{00D30045-009E-444A-BD04-00B200EF00E8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60" operator="equal" stopIfTrue="1" id="{0053009E-00F3-4C3E-A46B-004B0045009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59" operator="equal" stopIfTrue="1" id="{000200E6-0049-46A3-899A-007D00A60062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58" operator="equal" stopIfTrue="1" id="{00FF00A6-00B3-4A16-B011-0013009C003F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7" operator="equal" stopIfTrue="1" id="{008A00C0-0075-48F7-924C-0030005800A3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56" operator="equal" stopIfTrue="1" id="{0060004C-009A-4DFE-A257-00FC000B00BA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55" operator="equal" stopIfTrue="1" id="{005100E6-00F5-4912-A74B-000F00C90040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54" operator="equal" stopIfTrue="1" id="{004F00A7-001E-49AC-AB8D-007800F90092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53" operator="equal" stopIfTrue="1" id="{000700F8-00FD-444D-A584-003D00D70077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52" operator="equal" stopIfTrue="1" id="{00CE0068-004C-468E-B1BF-000000F40009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51" operator="equal" stopIfTrue="1" id="{00FF0079-0098-446D-B62F-00B200770015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50" operator="equal" stopIfTrue="1" id="{0086008D-004F-430F-8D0B-00A700F10091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49" operator="equal" stopIfTrue="1" id="{00D0007B-00EC-45C7-99AD-00F400CA0026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48" operator="equal" stopIfTrue="1" id="{00DD003D-0040-42C8-9454-00D8007B00E0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47" operator="equal" stopIfTrue="1" id="{00180023-007E-4E87-868D-000500EF00B7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46" operator="equal" stopIfTrue="1" id="{00400005-00E2-481A-B209-005500CB006F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45" operator="equal" stopIfTrue="1" id="{00C60044-002F-46E6-BCA9-00B400F900AC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44" operator="equal" stopIfTrue="1" id="{00140050-0072-445C-9A16-0035001C00AA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43" operator="equal" stopIfTrue="1" id="{00420000-005C-42D3-8F92-003800550061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42" operator="equal" stopIfTrue="1" id="{00E40081-00C5-4A38-ACD2-00C000550027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41" operator="equal" stopIfTrue="1" id="{000F006B-009D-4964-8330-0058003500BF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40" operator="equal" stopIfTrue="1" id="{0073002A-00D1-4212-80A6-008100A000B9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39" operator="equal" stopIfTrue="1" id="{00E5003B-005B-42BE-9F72-005B00620026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38" operator="equal" stopIfTrue="1" id="{008000CD-00A8-46C1-86EE-002600FC00B1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37" operator="equal" stopIfTrue="1" id="{007C0051-0091-4FC3-B3A9-0025002600DD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36" operator="equal" stopIfTrue="1" id="{00CA00B7-00BC-48A4-9760-009200D20031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35" operator="equal" stopIfTrue="1" id="{001F00C3-00FF-416E-A2A7-00C40013001F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34" operator="equal" stopIfTrue="1" id="{006F003D-00D6-4691-9F51-000800E900FB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33" operator="equal" stopIfTrue="1" id="{0025003B-0002-4BF4-BE0D-00B1006300FC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32" operator="equal" stopIfTrue="1" id="{00A90043-0021-458A-89A3-006900CE00D4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31" operator="equal" stopIfTrue="1" id="{000200C2-004A-4306-8ADE-008700070034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30" operator="equal" stopIfTrue="1" id="{009C0034-00FC-45A0-AD71-00BF00CA0033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29" operator="equal" stopIfTrue="1" id="{00BB0079-0097-45E7-9A42-005B00E5005F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28" operator="equal" stopIfTrue="1" id="{00370099-0077-4E03-930A-003400E20065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27" operator="equal" stopIfTrue="1" id="{009D0086-009C-4B6A-9B21-00DA0020007E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26" operator="equal" stopIfTrue="1" id="{00A100A3-0096-4F42-86B3-006200450066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25" operator="equal" stopIfTrue="1" id="{00FB001E-006E-4796-99AE-00F500FF007B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24" operator="equal" stopIfTrue="1" id="{0047008B-0083-4BC9-93EF-00EA00520050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23" operator="equal" stopIfTrue="1" id="{006800AB-0052-4701-9115-00CB006500A3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22" operator="equal" stopIfTrue="1" id="{001F007B-0012-45A4-A050-006F000D0097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21" operator="equal" stopIfTrue="1" id="{002E00A2-00A0-4CDE-B6F9-008200700011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20" operator="equal" stopIfTrue="1" id="{00B40002-000E-4B10-B9B2-0082008D00F2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19" operator="equal" stopIfTrue="1" id="{00B700DD-006C-401F-885A-00C100CD0073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18" operator="equal" stopIfTrue="1" id="{0070003D-000B-4F5E-953E-0090004C007A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17" operator="equal" stopIfTrue="1" id="{00510088-00BA-4E5F-A507-001700BF007B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16" operator="equal" stopIfTrue="1" id="{008C000B-000E-4818-B59F-000C000A0047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15" operator="equal" stopIfTrue="1" id="{00B300B2-00DE-4339-830D-000100CD00DC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14" operator="equal" stopIfTrue="1" id="{00CA00F8-000F-484E-AFAD-00D10043002A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13" operator="equal" stopIfTrue="1" id="{0011007F-00AB-4ACA-8475-0023001000CE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12" operator="equal" stopIfTrue="1" id="{0076005A-0074-419A-98FE-0068008C00B6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11" operator="equal" stopIfTrue="1" id="{0063002E-0024-4639-9DB8-0072005B0041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10" operator="equal" stopIfTrue="1" id="{00DD0080-00E4-490E-A123-00EC00FF006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9" operator="equal" stopIfTrue="1" id="{000500CF-008A-484F-9D3B-000B00A300F4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8" operator="equal" stopIfTrue="1" id="{00ED0027-002E-41AC-8CD5-00D300380016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" operator="equal" stopIfTrue="1" id="{00250026-0095-4EBE-AAA2-006700990089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6" operator="equal" stopIfTrue="1" id="{00EB0080-005B-47F7-82AA-00DB00120095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5" operator="equal" stopIfTrue="1" id="{002C0053-0079-4316-A1C6-00AA008B00FF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4" operator="equal" stopIfTrue="1" id="{00DE004A-0005-4754-A326-00DD002600B1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3" operator="equal" stopIfTrue="1" id="{00DC0082-00C7-4F47-BCDE-00A100B2009E}">
            <xm:f>$G127</xm:f>
            <x14:dxf>
              <font>
                <color indexed="65"/>
              </font>
            </x14:dxf>
          </x14:cfRule>
          <xm:sqref>G128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2021-11-02T08:03:19Z</dcterms:modified>
</cp:coreProperties>
</file>