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8 вересня 2021 року\рішення\інв.програма ОТК\"/>
    </mc:Choice>
  </mc:AlternateContent>
  <xr:revisionPtr revIDLastSave="0" documentId="10_ncr:8100000_{16AB708F-5EFE-4AA8-9804-B15D5F5E12A2}" xr6:coauthVersionLast="34" xr6:coauthVersionMax="34" xr10:uidLastSave="{00000000-0000-0000-0000-000000000000}"/>
  <bookViews>
    <workbookView xWindow="0" yWindow="0" windowWidth="19200" windowHeight="10992" xr2:uid="{00000000-000D-0000-FFFF-FFFF00000000}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E23" i="1"/>
  <c r="E24" i="1" s="1"/>
  <c r="E25" i="1" s="1"/>
  <c r="D23" i="1"/>
  <c r="D52" i="1" l="1"/>
  <c r="D54" i="1" s="1"/>
  <c r="C52" i="1"/>
  <c r="C53" i="1" s="1"/>
  <c r="C54" i="1" s="1"/>
  <c r="E32" i="1"/>
  <c r="E40" i="1" s="1"/>
  <c r="E69" i="1" s="1"/>
  <c r="D32" i="1"/>
  <c r="D40" i="1" s="1"/>
  <c r="C32" i="1"/>
  <c r="C40" i="1" s="1"/>
  <c r="D53" i="1" l="1"/>
  <c r="D24" i="1" l="1"/>
  <c r="D25" i="1" s="1"/>
  <c r="D69" i="1" s="1"/>
  <c r="C23" i="1"/>
  <c r="C24" i="1" s="1"/>
  <c r="C25" i="1" s="1"/>
  <c r="C69" i="1" s="1"/>
</calcChain>
</file>

<file path=xl/sharedStrings.xml><?xml version="1.0" encoding="utf-8"?>
<sst xmlns="http://schemas.openxmlformats.org/spreadsheetml/2006/main" count="118" uniqueCount="86">
  <si>
    <t>№ з/п</t>
  </si>
  <si>
    <t>Найменування заходів</t>
  </si>
  <si>
    <t>Кошти, що враховуються у структурі тарифів за джерелами фінансування,</t>
  </si>
  <si>
    <t>тис. грн. (без ПДВ)</t>
  </si>
  <si>
    <t>загальна сума</t>
  </si>
  <si>
    <t>з урахуванням:</t>
  </si>
  <si>
    <t>амортизаційні відрахування</t>
  </si>
  <si>
    <t>виробничі інвестиції з прибутку</t>
  </si>
  <si>
    <t>сума позичкових коштів та відсотків за їх використання, що підлягає поверненню у планованому періоді</t>
  </si>
  <si>
    <t>сума інших залучених коштів, що підлягає поверненню у планованому періоді</t>
  </si>
  <si>
    <t>I</t>
  </si>
  <si>
    <t>Виробництво теплової енергії</t>
  </si>
  <si>
    <t>Будівництво, реконструкція та модернізація об'єктів теплопостачання, з урахуванням :</t>
  </si>
  <si>
    <t>Заходи зі зниження питомих витрат, а також втрат ресурсів</t>
  </si>
  <si>
    <t>Заходи щодо забезпечення технологічного обліку ресурсів</t>
  </si>
  <si>
    <t>Інші заходи</t>
  </si>
  <si>
    <t>Усього за пунктом 1.1</t>
  </si>
  <si>
    <t>1.2.</t>
  </si>
  <si>
    <t>Інші заходи, з урахуванням: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</si>
  <si>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</si>
  <si>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</si>
  <si>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Усього за пунктом 1.2</t>
  </si>
  <si>
    <t>Усього за розділом I</t>
  </si>
  <si>
    <t>II</t>
  </si>
  <si>
    <t>Транспортування теплової енергії</t>
  </si>
  <si>
    <t>Будівництво, реконструкція та модернізація об'єктів теплопостачання, з урахуванням:</t>
  </si>
  <si>
    <t>Заходи щодо зменшення понаднормативних втрат у теплових мережах</t>
  </si>
  <si>
    <t>Усього за пунктом 2.1</t>
  </si>
  <si>
    <t>Усього за пунктом 2.2</t>
  </si>
  <si>
    <t>Усього за розділом II</t>
  </si>
  <si>
    <t>III</t>
  </si>
  <si>
    <t>Постачання теплової енергії</t>
  </si>
  <si>
    <t>Усього за пунктом 3.1</t>
  </si>
  <si>
    <t>Усього за пунктом 3.2</t>
  </si>
  <si>
    <t>Усього за розділом III</t>
  </si>
  <si>
    <t>IV</t>
  </si>
  <si>
    <t>Постачання гарячої води</t>
  </si>
  <si>
    <t>Усього за пунктом 4.1</t>
  </si>
  <si>
    <t>Усього за пунктом 4.2</t>
  </si>
  <si>
    <t>Усього за розділом IV</t>
  </si>
  <si>
    <t>Усього за інвестиційною програмою</t>
  </si>
  <si>
    <t>1.1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</si>
  <si>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</si>
  <si>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</si>
  <si>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</si>
  <si>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</si>
  <si>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</si>
  <si>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</si>
  <si>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</si>
  <si>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</si>
  <si>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</si>
  <si>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</si>
  <si>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</si>
  <si>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</si>
  <si>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</si>
  <si>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</si>
  <si>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</si>
  <si>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</si>
  <si>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</si>
  <si>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</si>
  <si>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</si>
  <si>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</si>
  <si>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</si>
  <si>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</si>
  <si>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</si>
  <si>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</si>
  <si>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</si>
  <si>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</si>
  <si>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</si>
  <si>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</si>
  <si>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3.2.5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</si>
  <si>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</si>
  <si>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</si>
  <si>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</si>
  <si>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</si>
  <si>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</si>
  <si>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</si>
  <si>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</si>
  <si>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</si>
  <si>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</si>
  <si>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4.2.5</t>
  </si>
  <si>
    <t>Додаток 5
до Порядку розроблення, погодження та затвердження інвестиційних програм суб'єктів господарювання у сфері теплопостачання, ліцензування діяльності яких здійснюють Рада міністрів Автономної Республіки Крим, обласні, Київська та Севастопольська міські державні адміністрації 
(підпункт 4 пункту 2 розділу II)</t>
  </si>
  <si>
    <t xml:space="preserve">__________
(підпис)
__________
(підпис)
__________
(підпис)
</t>
  </si>
  <si>
    <r>
      <t xml:space="preserve">ПЛАН 
витрат за джерелами фінансування на виконання інвестиційної програми для врахування у структурі тарифів на 12 місяців
</t>
    </r>
    <r>
      <rPr>
        <u/>
        <sz val="11"/>
        <color theme="1"/>
        <rFont val="Calibri"/>
        <family val="2"/>
        <charset val="204"/>
        <scheme val="minor"/>
      </rPr>
      <t>АКЦІОНЕРНЕ ТОВАРИСТВО "ОБЛТЕПЛОКОМУНЕНЕРГО"</t>
    </r>
    <r>
      <rPr>
        <sz val="11"/>
        <color theme="1"/>
        <rFont val="Calibri"/>
        <family val="2"/>
        <charset val="204"/>
        <scheme val="minor"/>
      </rPr>
      <t xml:space="preserve">
(найменування суб'єкта господарювання)
</t>
    </r>
  </si>
  <si>
    <r>
      <rPr>
        <u/>
        <sz val="11"/>
        <color theme="1"/>
        <rFont val="Calibri"/>
        <family val="2"/>
        <charset val="204"/>
        <scheme val="minor"/>
      </rPr>
      <t>Голова правління</t>
    </r>
    <r>
      <rPr>
        <sz val="11"/>
        <color theme="1"/>
        <rFont val="Calibri"/>
        <family val="2"/>
        <charset val="204"/>
        <scheme val="minor"/>
      </rPr>
      <t xml:space="preserve">
(посадова особа суб'єкта господарювання)
Фінансовий директор (головний бухгалтер)
</t>
    </r>
    <r>
      <rPr>
        <u/>
        <sz val="11"/>
        <color theme="1"/>
        <rFont val="Calibri"/>
        <family val="2"/>
        <charset val="204"/>
        <scheme val="minor"/>
      </rPr>
      <t>В.о. керівника ВІД</t>
    </r>
    <r>
      <rPr>
        <sz val="11"/>
        <color theme="1"/>
        <rFont val="Calibri"/>
        <family val="2"/>
        <charset val="204"/>
        <scheme val="minor"/>
      </rPr>
      <t xml:space="preserve">
(посада відповідальної особи)
</t>
    </r>
  </si>
  <si>
    <r>
      <t xml:space="preserve">Олексій ЩЕРБИНА
</t>
    </r>
    <r>
      <rPr>
        <sz val="11"/>
        <color theme="1"/>
        <rFont val="Calibri"/>
        <family val="2"/>
        <charset val="204"/>
        <scheme val="minor"/>
      </rPr>
      <t>(Власне ім'я ПРІЗВИЩЕ)</t>
    </r>
    <r>
      <rPr>
        <u/>
        <sz val="11"/>
        <color theme="1"/>
        <rFont val="Calibri"/>
        <family val="2"/>
        <charset val="204"/>
        <scheme val="minor"/>
      </rPr>
      <t xml:space="preserve">
Олександр СТАРКОВ
</t>
    </r>
    <r>
      <rPr>
        <sz val="11"/>
        <color theme="1"/>
        <rFont val="Calibri"/>
        <family val="2"/>
        <charset val="204"/>
        <scheme val="minor"/>
      </rPr>
      <t>(Власне ім'я ПРІЗВИЩЕ)</t>
    </r>
    <r>
      <rPr>
        <u/>
        <sz val="11"/>
        <color theme="1"/>
        <rFont val="Calibri"/>
        <family val="2"/>
        <charset val="204"/>
        <scheme val="minor"/>
      </rPr>
      <t xml:space="preserve">
Валентина ЖОРОВА
</t>
    </r>
    <r>
      <rPr>
        <sz val="11"/>
        <color theme="1"/>
        <rFont val="Calibri"/>
        <family val="2"/>
        <charset val="204"/>
        <scheme val="minor"/>
      </rPr>
      <t>(Власне ім'я ПРІЗВИЩЕ)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</si>
</sst>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110;&#1085;.&#1087;&#1083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7">
          <cell r="E37">
            <v>35.873640000000002</v>
          </cell>
          <cell r="F37">
            <v>102.92936</v>
          </cell>
        </row>
        <row r="40">
          <cell r="D40">
            <v>138.803</v>
          </cell>
        </row>
        <row r="44">
          <cell r="D44">
            <v>11.442</v>
          </cell>
          <cell r="E44">
            <v>0.88785000000000003</v>
          </cell>
          <cell r="F44">
            <v>10.55415</v>
          </cell>
        </row>
        <row r="104">
          <cell r="D104">
            <v>0</v>
          </cell>
          <cell r="E10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2"/>
  <sheetViews>
    <sheetView tabSelected="1" view="pageLayout" topLeftCell="A40" zoomScaleNormal="100" workbookViewId="0">
      <selection activeCell="B2" sqref="B2"/>
    </sheetView>
  </sheetViews>
  <sheetFormatPr defaultRowHeight="14.4" x14ac:dyDescent="0.3"/>
  <cols>
    <col min="1" max="1" width="8.44140625" customWidth="1"/>
    <col min="2" max="2" width="26.109375" customWidth="1"/>
    <col min="3" max="3" width="9.5546875" bestFit="1" customWidth="1"/>
    <col min="6" max="6" width="17.109375" customWidth="1"/>
    <col min="7" max="7" width="18" customWidth="1"/>
  </cols>
  <sheetData>
    <row r="2" spans="1:8" ht="121.5" customHeight="1" x14ac:dyDescent="0.3">
      <c r="D2" s="10" t="s">
        <v>81</v>
      </c>
      <c r="E2" s="11"/>
      <c r="F2" s="11"/>
      <c r="G2" s="11"/>
    </row>
    <row r="4" spans="1:8" ht="95.25" customHeight="1" x14ac:dyDescent="0.3">
      <c r="A4" s="14" t="s">
        <v>83</v>
      </c>
      <c r="B4" s="15"/>
      <c r="C4" s="15"/>
      <c r="D4" s="15"/>
      <c r="E4" s="15"/>
      <c r="F4" s="15"/>
      <c r="G4" s="15"/>
    </row>
    <row r="5" spans="1:8" ht="15" thickBot="1" x14ac:dyDescent="0.35"/>
    <row r="6" spans="1:8" ht="31.5" customHeight="1" x14ac:dyDescent="0.3">
      <c r="A6" s="22" t="s">
        <v>0</v>
      </c>
      <c r="B6" s="22" t="s">
        <v>1</v>
      </c>
      <c r="C6" s="25" t="s">
        <v>2</v>
      </c>
      <c r="D6" s="26"/>
      <c r="E6" s="26"/>
      <c r="F6" s="26"/>
      <c r="G6" s="27"/>
      <c r="H6" s="28"/>
    </row>
    <row r="7" spans="1:8" ht="16.2" thickBot="1" x14ac:dyDescent="0.35">
      <c r="A7" s="23"/>
      <c r="B7" s="23"/>
      <c r="C7" s="31" t="s">
        <v>3</v>
      </c>
      <c r="D7" s="32"/>
      <c r="E7" s="32"/>
      <c r="F7" s="32"/>
      <c r="G7" s="33"/>
      <c r="H7" s="28"/>
    </row>
    <row r="8" spans="1:8" ht="16.2" thickBot="1" x14ac:dyDescent="0.35">
      <c r="A8" s="23"/>
      <c r="B8" s="23"/>
      <c r="C8" s="22" t="s">
        <v>4</v>
      </c>
      <c r="D8" s="16" t="s">
        <v>5</v>
      </c>
      <c r="E8" s="17"/>
      <c r="F8" s="17"/>
      <c r="G8" s="18"/>
      <c r="H8" s="1"/>
    </row>
    <row r="9" spans="1:8" ht="123.75" customHeight="1" x14ac:dyDescent="0.3">
      <c r="A9" s="23"/>
      <c r="B9" s="23"/>
      <c r="C9" s="23"/>
      <c r="D9" s="29" t="s">
        <v>6</v>
      </c>
      <c r="E9" s="29" t="s">
        <v>7</v>
      </c>
      <c r="F9" s="22" t="s">
        <v>8</v>
      </c>
      <c r="G9" s="22" t="s">
        <v>9</v>
      </c>
      <c r="H9" s="2"/>
    </row>
    <row r="10" spans="1:8" ht="15" thickBot="1" x14ac:dyDescent="0.35">
      <c r="A10" s="24"/>
      <c r="B10" s="24"/>
      <c r="C10" s="24"/>
      <c r="D10" s="30"/>
      <c r="E10" s="30"/>
      <c r="F10" s="24"/>
      <c r="G10" s="24"/>
      <c r="H10" s="2"/>
    </row>
    <row r="11" spans="1:8" ht="16.2" thickBot="1" x14ac:dyDescent="0.3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1"/>
    </row>
    <row r="12" spans="1:8" ht="16.2" thickBot="1" x14ac:dyDescent="0.35">
      <c r="A12" s="3" t="s">
        <v>10</v>
      </c>
      <c r="B12" s="19" t="s">
        <v>11</v>
      </c>
      <c r="C12" s="20"/>
      <c r="D12" s="20"/>
      <c r="E12" s="20"/>
      <c r="F12" s="20"/>
      <c r="G12" s="21"/>
      <c r="H12" s="1"/>
    </row>
    <row r="13" spans="1:8" ht="31.5" hidden="1" customHeight="1" thickBot="1" x14ac:dyDescent="0.35">
      <c r="A13" s="6" t="s">
        <v>41</v>
      </c>
      <c r="B13" s="16" t="s">
        <v>12</v>
      </c>
      <c r="C13" s="17"/>
      <c r="D13" s="17"/>
      <c r="E13" s="17"/>
      <c r="F13" s="17"/>
      <c r="G13" s="18"/>
      <c r="H13" s="1"/>
    </row>
    <row r="14" spans="1:8" ht="47.4" hidden="1" thickBot="1" x14ac:dyDescent="0.35">
      <c r="A14" s="6" t="s">
        <v>42</v>
      </c>
      <c r="B14" s="5" t="s">
        <v>13</v>
      </c>
      <c r="C14" s="8"/>
      <c r="D14" s="8"/>
      <c r="E14" s="8"/>
      <c r="F14" s="5"/>
      <c r="G14" s="5"/>
      <c r="H14" s="1"/>
    </row>
    <row r="15" spans="1:8" ht="63" hidden="1" thickBot="1" x14ac:dyDescent="0.35">
      <c r="A15" s="6" t="s">
        <v>43</v>
      </c>
      <c r="B15" s="5" t="s">
        <v>14</v>
      </c>
      <c r="C15" s="5"/>
      <c r="D15" s="5"/>
      <c r="E15" s="5"/>
      <c r="F15" s="5"/>
      <c r="G15" s="5"/>
      <c r="H15" s="1"/>
    </row>
    <row r="16" spans="1:8" ht="16.2" hidden="1" thickBot="1" x14ac:dyDescent="0.35">
      <c r="A16" s="6" t="s">
        <v>44</v>
      </c>
      <c r="B16" s="5" t="s">
        <v>15</v>
      </c>
      <c r="C16" s="5"/>
      <c r="D16" s="5"/>
      <c r="E16" s="5"/>
      <c r="F16" s="5"/>
      <c r="G16" s="5"/>
      <c r="H16" s="1"/>
    </row>
    <row r="17" spans="1:8" ht="16.2" hidden="1" thickBot="1" x14ac:dyDescent="0.35">
      <c r="A17" s="6"/>
      <c r="B17" s="5" t="s">
        <v>16</v>
      </c>
      <c r="C17" s="5"/>
      <c r="D17" s="5"/>
      <c r="E17" s="5"/>
      <c r="F17" s="5"/>
      <c r="G17" s="5"/>
      <c r="H17" s="1"/>
    </row>
    <row r="18" spans="1:8" ht="16.2" thickBot="1" x14ac:dyDescent="0.35">
      <c r="A18" s="6" t="s">
        <v>17</v>
      </c>
      <c r="B18" s="16" t="s">
        <v>18</v>
      </c>
      <c r="C18" s="17"/>
      <c r="D18" s="17"/>
      <c r="E18" s="17"/>
      <c r="F18" s="17"/>
      <c r="G18" s="18"/>
      <c r="H18" s="1"/>
    </row>
    <row r="19" spans="1:8" ht="47.4" hidden="1" thickBot="1" x14ac:dyDescent="0.35">
      <c r="A19" s="6" t="s">
        <v>45</v>
      </c>
      <c r="B19" s="5" t="s">
        <v>13</v>
      </c>
      <c r="C19" s="5"/>
      <c r="D19" s="5"/>
      <c r="E19" s="5"/>
      <c r="F19" s="5"/>
      <c r="G19" s="5"/>
      <c r="H19" s="1"/>
    </row>
    <row r="20" spans="1:8" ht="63" hidden="1" thickBot="1" x14ac:dyDescent="0.35">
      <c r="A20" s="6" t="s">
        <v>46</v>
      </c>
      <c r="B20" s="5" t="s">
        <v>14</v>
      </c>
      <c r="C20" s="5"/>
      <c r="D20" s="5"/>
      <c r="E20" s="5"/>
      <c r="F20" s="5"/>
      <c r="G20" s="5"/>
      <c r="H20" s="1"/>
    </row>
    <row r="21" spans="1:8" ht="63" hidden="1" thickBot="1" x14ac:dyDescent="0.35">
      <c r="A21" s="6" t="s">
        <v>47</v>
      </c>
      <c r="B21" s="5" t="s">
        <v>19</v>
      </c>
      <c r="C21" s="5"/>
      <c r="D21" s="5"/>
      <c r="E21" s="5"/>
      <c r="F21" s="5"/>
      <c r="G21" s="5"/>
      <c r="H21" s="1"/>
    </row>
    <row r="22" spans="1:8" ht="94.2" hidden="1" thickBot="1" x14ac:dyDescent="0.35">
      <c r="A22" s="6" t="s">
        <v>48</v>
      </c>
      <c r="B22" s="5" t="s">
        <v>20</v>
      </c>
      <c r="C22" s="5"/>
      <c r="D22" s="5"/>
      <c r="E22" s="5"/>
      <c r="F22" s="5"/>
      <c r="G22" s="5"/>
      <c r="H22" s="1"/>
    </row>
    <row r="23" spans="1:8" ht="16.2" thickBot="1" x14ac:dyDescent="0.35">
      <c r="A23" s="6" t="s">
        <v>49</v>
      </c>
      <c r="B23" s="5" t="s">
        <v>15</v>
      </c>
      <c r="C23" s="8">
        <f>[1]Лист1!$D$40</f>
        <v>138.803</v>
      </c>
      <c r="D23" s="8">
        <f>[1]Лист1!$E$37</f>
        <v>35.873640000000002</v>
      </c>
      <c r="E23" s="8">
        <f>[1]Лист1!$F$37</f>
        <v>102.92936</v>
      </c>
      <c r="F23" s="5"/>
      <c r="G23" s="5"/>
      <c r="H23" s="1"/>
    </row>
    <row r="24" spans="1:8" ht="16.2" thickBot="1" x14ac:dyDescent="0.35">
      <c r="A24" s="6"/>
      <c r="B24" s="5" t="s">
        <v>21</v>
      </c>
      <c r="C24" s="8">
        <f t="shared" ref="C24:E25" si="0">C23</f>
        <v>138.803</v>
      </c>
      <c r="D24" s="8">
        <f t="shared" si="0"/>
        <v>35.873640000000002</v>
      </c>
      <c r="E24" s="8">
        <f t="shared" si="0"/>
        <v>102.92936</v>
      </c>
      <c r="F24" s="5"/>
      <c r="G24" s="5"/>
      <c r="H24" s="1"/>
    </row>
    <row r="25" spans="1:8" ht="16.2" thickBot="1" x14ac:dyDescent="0.35">
      <c r="A25" s="6"/>
      <c r="B25" s="4" t="s">
        <v>22</v>
      </c>
      <c r="C25" s="9">
        <f t="shared" si="0"/>
        <v>138.803</v>
      </c>
      <c r="D25" s="9">
        <f t="shared" si="0"/>
        <v>35.873640000000002</v>
      </c>
      <c r="E25" s="9">
        <f t="shared" si="0"/>
        <v>102.92936</v>
      </c>
      <c r="F25" s="5"/>
      <c r="G25" s="5"/>
      <c r="H25" s="1"/>
    </row>
    <row r="26" spans="1:8" ht="16.2" thickBot="1" x14ac:dyDescent="0.35">
      <c r="A26" s="7" t="s">
        <v>23</v>
      </c>
      <c r="B26" s="19" t="s">
        <v>24</v>
      </c>
      <c r="C26" s="20"/>
      <c r="D26" s="20"/>
      <c r="E26" s="20"/>
      <c r="F26" s="20"/>
      <c r="G26" s="21"/>
      <c r="H26" s="1"/>
    </row>
    <row r="27" spans="1:8" ht="31.5" customHeight="1" thickBot="1" x14ac:dyDescent="0.35">
      <c r="A27" s="6" t="s">
        <v>50</v>
      </c>
      <c r="B27" s="16" t="s">
        <v>25</v>
      </c>
      <c r="C27" s="17"/>
      <c r="D27" s="17"/>
      <c r="E27" s="17"/>
      <c r="F27" s="17"/>
      <c r="G27" s="18"/>
      <c r="H27" s="1"/>
    </row>
    <row r="28" spans="1:8" ht="47.4" thickBot="1" x14ac:dyDescent="0.35">
      <c r="A28" s="6" t="s">
        <v>51</v>
      </c>
      <c r="B28" s="5" t="s">
        <v>13</v>
      </c>
      <c r="C28" s="8">
        <f>[1]Лист1!$D$44</f>
        <v>11.442</v>
      </c>
      <c r="D28" s="8">
        <f>[1]Лист1!$E$44</f>
        <v>0.88785000000000003</v>
      </c>
      <c r="E28" s="8">
        <f>[1]Лист1!$F$44</f>
        <v>10.55415</v>
      </c>
      <c r="F28" s="5"/>
      <c r="G28" s="5"/>
      <c r="H28" s="1"/>
    </row>
    <row r="29" spans="1:8" ht="63" hidden="1" thickBot="1" x14ac:dyDescent="0.35">
      <c r="A29" s="6" t="s">
        <v>52</v>
      </c>
      <c r="B29" s="5" t="s">
        <v>14</v>
      </c>
      <c r="C29" s="5"/>
      <c r="D29" s="5"/>
      <c r="E29" s="5"/>
      <c r="F29" s="5"/>
      <c r="G29" s="5"/>
      <c r="H29" s="1"/>
    </row>
    <row r="30" spans="1:8" ht="47.4" hidden="1" thickBot="1" x14ac:dyDescent="0.35">
      <c r="A30" s="6" t="s">
        <v>53</v>
      </c>
      <c r="B30" s="5" t="s">
        <v>26</v>
      </c>
      <c r="C30" s="5"/>
      <c r="D30" s="5"/>
      <c r="E30" s="5"/>
      <c r="F30" s="5"/>
      <c r="G30" s="5"/>
      <c r="H30" s="1"/>
    </row>
    <row r="31" spans="1:8" ht="16.2" hidden="1" thickBot="1" x14ac:dyDescent="0.35">
      <c r="A31" s="6" t="s">
        <v>54</v>
      </c>
      <c r="B31" s="5" t="s">
        <v>15</v>
      </c>
      <c r="C31" s="5"/>
      <c r="D31" s="5"/>
      <c r="E31" s="5"/>
      <c r="F31" s="5"/>
      <c r="G31" s="5"/>
      <c r="H31" s="1"/>
    </row>
    <row r="32" spans="1:8" ht="16.2" thickBot="1" x14ac:dyDescent="0.35">
      <c r="A32" s="6"/>
      <c r="B32" s="5" t="s">
        <v>27</v>
      </c>
      <c r="C32" s="8">
        <f>C28</f>
        <v>11.442</v>
      </c>
      <c r="D32" s="8">
        <f t="shared" ref="D32:E32" si="1">D28</f>
        <v>0.88785000000000003</v>
      </c>
      <c r="E32" s="8">
        <f t="shared" si="1"/>
        <v>10.55415</v>
      </c>
      <c r="F32" s="5"/>
      <c r="G32" s="5"/>
      <c r="H32" s="1"/>
    </row>
    <row r="33" spans="1:8" ht="16.2" hidden="1" thickBot="1" x14ac:dyDescent="0.35">
      <c r="A33" s="6" t="s">
        <v>55</v>
      </c>
      <c r="B33" s="16" t="s">
        <v>18</v>
      </c>
      <c r="C33" s="17"/>
      <c r="D33" s="17"/>
      <c r="E33" s="17"/>
      <c r="F33" s="17"/>
      <c r="G33" s="18"/>
      <c r="H33" s="1"/>
    </row>
    <row r="34" spans="1:8" ht="47.4" hidden="1" thickBot="1" x14ac:dyDescent="0.35">
      <c r="A34" s="6" t="s">
        <v>56</v>
      </c>
      <c r="B34" s="5" t="s">
        <v>13</v>
      </c>
      <c r="C34" s="5"/>
      <c r="D34" s="5"/>
      <c r="E34" s="5"/>
      <c r="F34" s="5"/>
      <c r="G34" s="5"/>
      <c r="H34" s="1"/>
    </row>
    <row r="35" spans="1:8" ht="63" hidden="1" thickBot="1" x14ac:dyDescent="0.35">
      <c r="A35" s="6" t="s">
        <v>57</v>
      </c>
      <c r="B35" s="5" t="s">
        <v>14</v>
      </c>
      <c r="C35" s="5"/>
      <c r="D35" s="5"/>
      <c r="E35" s="5"/>
      <c r="F35" s="5"/>
      <c r="G35" s="5"/>
      <c r="H35" s="1"/>
    </row>
    <row r="36" spans="1:8" ht="63" hidden="1" thickBot="1" x14ac:dyDescent="0.35">
      <c r="A36" s="6" t="s">
        <v>58</v>
      </c>
      <c r="B36" s="5" t="s">
        <v>19</v>
      </c>
      <c r="C36" s="5"/>
      <c r="D36" s="5"/>
      <c r="E36" s="5"/>
      <c r="F36" s="5"/>
      <c r="G36" s="5"/>
      <c r="H36" s="1"/>
    </row>
    <row r="37" spans="1:8" ht="94.2" hidden="1" thickBot="1" x14ac:dyDescent="0.35">
      <c r="A37" s="6" t="s">
        <v>59</v>
      </c>
      <c r="B37" s="5" t="s">
        <v>20</v>
      </c>
      <c r="C37" s="5"/>
      <c r="D37" s="5"/>
      <c r="E37" s="5"/>
      <c r="F37" s="5"/>
      <c r="G37" s="5"/>
      <c r="H37" s="1"/>
    </row>
    <row r="38" spans="1:8" ht="16.2" hidden="1" thickBot="1" x14ac:dyDescent="0.35">
      <c r="A38" s="6" t="s">
        <v>60</v>
      </c>
      <c r="B38" s="5" t="s">
        <v>15</v>
      </c>
      <c r="C38" s="5"/>
      <c r="D38" s="5"/>
      <c r="E38" s="5"/>
      <c r="F38" s="5"/>
      <c r="G38" s="5"/>
      <c r="H38" s="1"/>
    </row>
    <row r="39" spans="1:8" ht="16.2" hidden="1" thickBot="1" x14ac:dyDescent="0.35">
      <c r="A39" s="6"/>
      <c r="B39" s="5" t="s">
        <v>28</v>
      </c>
      <c r="C39" s="5"/>
      <c r="D39" s="5"/>
      <c r="E39" s="5"/>
      <c r="F39" s="5"/>
      <c r="G39" s="5"/>
      <c r="H39" s="1"/>
    </row>
    <row r="40" spans="1:8" ht="16.2" thickBot="1" x14ac:dyDescent="0.35">
      <c r="A40" s="6"/>
      <c r="B40" s="4" t="s">
        <v>29</v>
      </c>
      <c r="C40" s="9">
        <f>C32</f>
        <v>11.442</v>
      </c>
      <c r="D40" s="9">
        <f t="shared" ref="D40:E40" si="2">D32</f>
        <v>0.88785000000000003</v>
      </c>
      <c r="E40" s="9">
        <f t="shared" si="2"/>
        <v>10.55415</v>
      </c>
      <c r="F40" s="5"/>
      <c r="G40" s="5"/>
      <c r="H40" s="1"/>
    </row>
    <row r="41" spans="1:8" ht="16.2" hidden="1" thickBot="1" x14ac:dyDescent="0.35">
      <c r="A41" s="7" t="s">
        <v>30</v>
      </c>
      <c r="B41" s="19" t="s">
        <v>31</v>
      </c>
      <c r="C41" s="20"/>
      <c r="D41" s="20"/>
      <c r="E41" s="20"/>
      <c r="F41" s="20"/>
      <c r="G41" s="21"/>
      <c r="H41" s="1"/>
    </row>
    <row r="42" spans="1:8" ht="31.5" hidden="1" customHeight="1" thickBot="1" x14ac:dyDescent="0.35">
      <c r="A42" s="6" t="s">
        <v>61</v>
      </c>
      <c r="B42" s="16" t="s">
        <v>25</v>
      </c>
      <c r="C42" s="17"/>
      <c r="D42" s="17"/>
      <c r="E42" s="17"/>
      <c r="F42" s="17"/>
      <c r="G42" s="18"/>
      <c r="H42" s="1"/>
    </row>
    <row r="43" spans="1:8" ht="47.4" hidden="1" thickBot="1" x14ac:dyDescent="0.35">
      <c r="A43" s="6" t="s">
        <v>62</v>
      </c>
      <c r="B43" s="5" t="s">
        <v>13</v>
      </c>
      <c r="C43" s="5"/>
      <c r="D43" s="5"/>
      <c r="E43" s="5"/>
      <c r="F43" s="5"/>
      <c r="G43" s="5"/>
      <c r="H43" s="1"/>
    </row>
    <row r="44" spans="1:8" ht="63" hidden="1" thickBot="1" x14ac:dyDescent="0.35">
      <c r="A44" s="6" t="s">
        <v>63</v>
      </c>
      <c r="B44" s="5" t="s">
        <v>14</v>
      </c>
      <c r="C44" s="5"/>
      <c r="D44" s="5"/>
      <c r="E44" s="5"/>
      <c r="F44" s="5"/>
      <c r="G44" s="5"/>
      <c r="H44" s="1"/>
    </row>
    <row r="45" spans="1:8" ht="16.2" hidden="1" thickBot="1" x14ac:dyDescent="0.35">
      <c r="A45" s="6" t="s">
        <v>64</v>
      </c>
      <c r="B45" s="5" t="s">
        <v>15</v>
      </c>
      <c r="C45" s="5"/>
      <c r="D45" s="5"/>
      <c r="E45" s="5"/>
      <c r="F45" s="5"/>
      <c r="G45" s="5"/>
      <c r="H45" s="1"/>
    </row>
    <row r="46" spans="1:8" ht="16.2" hidden="1" thickBot="1" x14ac:dyDescent="0.35">
      <c r="A46" s="6"/>
      <c r="B46" s="5" t="s">
        <v>32</v>
      </c>
      <c r="C46" s="5"/>
      <c r="D46" s="5"/>
      <c r="E46" s="5"/>
      <c r="F46" s="5"/>
      <c r="G46" s="5"/>
      <c r="H46" s="1"/>
    </row>
    <row r="47" spans="1:8" ht="16.2" hidden="1" thickBot="1" x14ac:dyDescent="0.35">
      <c r="A47" s="6" t="s">
        <v>65</v>
      </c>
      <c r="B47" s="16" t="s">
        <v>18</v>
      </c>
      <c r="C47" s="17"/>
      <c r="D47" s="17"/>
      <c r="E47" s="17"/>
      <c r="F47" s="17"/>
      <c r="G47" s="18"/>
      <c r="H47" s="1"/>
    </row>
    <row r="48" spans="1:8" ht="47.4" hidden="1" thickBot="1" x14ac:dyDescent="0.35">
      <c r="A48" s="6" t="s">
        <v>66</v>
      </c>
      <c r="B48" s="5" t="s">
        <v>13</v>
      </c>
      <c r="C48" s="5"/>
      <c r="D48" s="5"/>
      <c r="E48" s="5"/>
      <c r="F48" s="5"/>
      <c r="G48" s="5"/>
      <c r="H48" s="1"/>
    </row>
    <row r="49" spans="1:8" ht="63" hidden="1" thickBot="1" x14ac:dyDescent="0.35">
      <c r="A49" s="6" t="s">
        <v>67</v>
      </c>
      <c r="B49" s="5" t="s">
        <v>14</v>
      </c>
      <c r="C49" s="5"/>
      <c r="D49" s="5"/>
      <c r="E49" s="5"/>
      <c r="F49" s="5"/>
      <c r="G49" s="5"/>
      <c r="H49" s="1"/>
    </row>
    <row r="50" spans="1:8" ht="63" hidden="1" thickBot="1" x14ac:dyDescent="0.35">
      <c r="A50" s="6" t="s">
        <v>68</v>
      </c>
      <c r="B50" s="5" t="s">
        <v>19</v>
      </c>
      <c r="C50" s="5"/>
      <c r="D50" s="5"/>
      <c r="E50" s="5"/>
      <c r="F50" s="5"/>
      <c r="G50" s="5"/>
      <c r="H50" s="1"/>
    </row>
    <row r="51" spans="1:8" ht="94.2" hidden="1" thickBot="1" x14ac:dyDescent="0.35">
      <c r="A51" s="6" t="s">
        <v>69</v>
      </c>
      <c r="B51" s="5" t="s">
        <v>20</v>
      </c>
      <c r="C51" s="5"/>
      <c r="D51" s="5"/>
      <c r="E51" s="5"/>
      <c r="F51" s="5"/>
      <c r="G51" s="5"/>
      <c r="H51" s="1"/>
    </row>
    <row r="52" spans="1:8" ht="16.2" hidden="1" thickBot="1" x14ac:dyDescent="0.35">
      <c r="A52" s="6" t="s">
        <v>70</v>
      </c>
      <c r="B52" s="5" t="s">
        <v>15</v>
      </c>
      <c r="C52" s="8">
        <f>[1]Лист1!$D$104</f>
        <v>0</v>
      </c>
      <c r="D52" s="8">
        <f>[1]Лист1!$E$104</f>
        <v>0</v>
      </c>
      <c r="E52" s="5"/>
      <c r="F52" s="5"/>
      <c r="G52" s="5"/>
      <c r="H52" s="1"/>
    </row>
    <row r="53" spans="1:8" ht="16.2" hidden="1" thickBot="1" x14ac:dyDescent="0.35">
      <c r="A53" s="6"/>
      <c r="B53" s="5" t="s">
        <v>33</v>
      </c>
      <c r="C53" s="8">
        <f>C52</f>
        <v>0</v>
      </c>
      <c r="D53" s="8">
        <f>D52</f>
        <v>0</v>
      </c>
      <c r="E53" s="5"/>
      <c r="F53" s="5"/>
      <c r="G53" s="5"/>
      <c r="H53" s="1"/>
    </row>
    <row r="54" spans="1:8" ht="16.2" hidden="1" thickBot="1" x14ac:dyDescent="0.35">
      <c r="A54" s="6"/>
      <c r="B54" s="4" t="s">
        <v>34</v>
      </c>
      <c r="C54" s="8">
        <f>C53</f>
        <v>0</v>
      </c>
      <c r="D54" s="8">
        <f>D52</f>
        <v>0</v>
      </c>
      <c r="E54" s="5"/>
      <c r="F54" s="5"/>
      <c r="G54" s="5"/>
      <c r="H54" s="1"/>
    </row>
    <row r="55" spans="1:8" ht="16.2" hidden="1" thickBot="1" x14ac:dyDescent="0.35">
      <c r="A55" s="7" t="s">
        <v>35</v>
      </c>
      <c r="B55" s="19" t="s">
        <v>36</v>
      </c>
      <c r="C55" s="20"/>
      <c r="D55" s="20"/>
      <c r="E55" s="20"/>
      <c r="F55" s="20"/>
      <c r="G55" s="21"/>
      <c r="H55" s="1"/>
    </row>
    <row r="56" spans="1:8" ht="31.5" hidden="1" customHeight="1" thickBot="1" x14ac:dyDescent="0.35">
      <c r="A56" s="6" t="s">
        <v>71</v>
      </c>
      <c r="B56" s="16" t="s">
        <v>25</v>
      </c>
      <c r="C56" s="17"/>
      <c r="D56" s="17"/>
      <c r="E56" s="17"/>
      <c r="F56" s="17"/>
      <c r="G56" s="18"/>
      <c r="H56" s="1"/>
    </row>
    <row r="57" spans="1:8" ht="47.4" hidden="1" thickBot="1" x14ac:dyDescent="0.35">
      <c r="A57" s="6" t="s">
        <v>72</v>
      </c>
      <c r="B57" s="5" t="s">
        <v>13</v>
      </c>
      <c r="C57" s="5"/>
      <c r="D57" s="5"/>
      <c r="E57" s="5"/>
      <c r="F57" s="5"/>
      <c r="G57" s="5"/>
      <c r="H57" s="1"/>
    </row>
    <row r="58" spans="1:8" ht="63" hidden="1" thickBot="1" x14ac:dyDescent="0.35">
      <c r="A58" s="6" t="s">
        <v>73</v>
      </c>
      <c r="B58" s="5" t="s">
        <v>14</v>
      </c>
      <c r="C58" s="5"/>
      <c r="D58" s="5"/>
      <c r="E58" s="5"/>
      <c r="F58" s="5"/>
      <c r="G58" s="5"/>
      <c r="H58" s="1"/>
    </row>
    <row r="59" spans="1:8" ht="16.2" hidden="1" thickBot="1" x14ac:dyDescent="0.35">
      <c r="A59" s="6" t="s">
        <v>74</v>
      </c>
      <c r="B59" s="5" t="s">
        <v>15</v>
      </c>
      <c r="C59" s="5"/>
      <c r="D59" s="5"/>
      <c r="E59" s="5"/>
      <c r="F59" s="5"/>
      <c r="G59" s="5"/>
      <c r="H59" s="1"/>
    </row>
    <row r="60" spans="1:8" ht="16.2" hidden="1" thickBot="1" x14ac:dyDescent="0.35">
      <c r="A60" s="6"/>
      <c r="B60" s="5" t="s">
        <v>37</v>
      </c>
      <c r="C60" s="5"/>
      <c r="D60" s="5"/>
      <c r="E60" s="5"/>
      <c r="F60" s="5"/>
      <c r="G60" s="5"/>
      <c r="H60" s="1"/>
    </row>
    <row r="61" spans="1:8" ht="16.2" hidden="1" thickBot="1" x14ac:dyDescent="0.35">
      <c r="A61" s="6" t="s">
        <v>75</v>
      </c>
      <c r="B61" s="16" t="s">
        <v>18</v>
      </c>
      <c r="C61" s="17"/>
      <c r="D61" s="17"/>
      <c r="E61" s="17"/>
      <c r="F61" s="17"/>
      <c r="G61" s="18"/>
      <c r="H61" s="1"/>
    </row>
    <row r="62" spans="1:8" ht="47.4" hidden="1" thickBot="1" x14ac:dyDescent="0.35">
      <c r="A62" s="6" t="s">
        <v>76</v>
      </c>
      <c r="B62" s="5" t="s">
        <v>13</v>
      </c>
      <c r="C62" s="5"/>
      <c r="D62" s="5"/>
      <c r="E62" s="5"/>
      <c r="F62" s="5"/>
      <c r="G62" s="5"/>
      <c r="H62" s="1"/>
    </row>
    <row r="63" spans="1:8" ht="63" hidden="1" thickBot="1" x14ac:dyDescent="0.35">
      <c r="A63" s="6" t="s">
        <v>77</v>
      </c>
      <c r="B63" s="5" t="s">
        <v>14</v>
      </c>
      <c r="C63" s="5"/>
      <c r="D63" s="5"/>
      <c r="E63" s="5"/>
      <c r="F63" s="5"/>
      <c r="G63" s="5"/>
      <c r="H63" s="1"/>
    </row>
    <row r="64" spans="1:8" ht="63" hidden="1" thickBot="1" x14ac:dyDescent="0.35">
      <c r="A64" s="6" t="s">
        <v>78</v>
      </c>
      <c r="B64" s="5" t="s">
        <v>19</v>
      </c>
      <c r="C64" s="5"/>
      <c r="D64" s="5"/>
      <c r="E64" s="5"/>
      <c r="F64" s="5"/>
      <c r="G64" s="5"/>
      <c r="H64" s="1"/>
    </row>
    <row r="65" spans="1:8" ht="94.2" hidden="1" thickBot="1" x14ac:dyDescent="0.35">
      <c r="A65" s="6" t="s">
        <v>79</v>
      </c>
      <c r="B65" s="5" t="s">
        <v>20</v>
      </c>
      <c r="C65" s="5"/>
      <c r="D65" s="5"/>
      <c r="E65" s="5"/>
      <c r="F65" s="5"/>
      <c r="G65" s="5"/>
      <c r="H65" s="1"/>
    </row>
    <row r="66" spans="1:8" ht="16.2" hidden="1" thickBot="1" x14ac:dyDescent="0.35">
      <c r="A66" s="6" t="s">
        <v>80</v>
      </c>
      <c r="B66" s="5" t="s">
        <v>15</v>
      </c>
      <c r="C66" s="5"/>
      <c r="D66" s="5"/>
      <c r="E66" s="5"/>
      <c r="F66" s="5"/>
      <c r="G66" s="5"/>
      <c r="H66" s="1"/>
    </row>
    <row r="67" spans="1:8" ht="16.2" hidden="1" thickBot="1" x14ac:dyDescent="0.35">
      <c r="A67" s="6"/>
      <c r="B67" s="5" t="s">
        <v>38</v>
      </c>
      <c r="C67" s="5"/>
      <c r="D67" s="5"/>
      <c r="E67" s="5"/>
      <c r="F67" s="5"/>
      <c r="G67" s="5"/>
      <c r="H67" s="1"/>
    </row>
    <row r="68" spans="1:8" ht="16.2" hidden="1" thickBot="1" x14ac:dyDescent="0.35">
      <c r="A68" s="6"/>
      <c r="B68" s="4" t="s">
        <v>39</v>
      </c>
      <c r="C68" s="5"/>
      <c r="D68" s="5"/>
      <c r="E68" s="5"/>
      <c r="F68" s="5"/>
      <c r="G68" s="5"/>
      <c r="H68" s="1"/>
    </row>
    <row r="69" spans="1:8" ht="47.4" thickBot="1" x14ac:dyDescent="0.35">
      <c r="A69" s="6"/>
      <c r="B69" s="4" t="s">
        <v>40</v>
      </c>
      <c r="C69" s="9">
        <f>C54+C40+C25</f>
        <v>150.245</v>
      </c>
      <c r="D69" s="9">
        <f t="shared" ref="D69:E69" si="3">D54+D40+D25</f>
        <v>36.761490000000002</v>
      </c>
      <c r="E69" s="9">
        <f t="shared" si="3"/>
        <v>113.48351</v>
      </c>
      <c r="F69" s="5"/>
      <c r="G69" s="5"/>
      <c r="H69" s="1"/>
    </row>
    <row r="72" spans="1:8" ht="118.5" customHeight="1" x14ac:dyDescent="0.3">
      <c r="A72" s="10" t="s">
        <v>84</v>
      </c>
      <c r="B72" s="11"/>
      <c r="C72" s="11"/>
      <c r="D72" s="14" t="s">
        <v>82</v>
      </c>
      <c r="E72" s="15"/>
      <c r="F72" s="12" t="s">
        <v>85</v>
      </c>
      <c r="G72" s="13"/>
    </row>
  </sheetData>
  <mergeCells count="28">
    <mergeCell ref="B27:G27"/>
    <mergeCell ref="G9:G10"/>
    <mergeCell ref="B12:G12"/>
    <mergeCell ref="B18:G18"/>
    <mergeCell ref="B26:G26"/>
    <mergeCell ref="H6:H7"/>
    <mergeCell ref="C8:C10"/>
    <mergeCell ref="D8:G8"/>
    <mergeCell ref="D9:D10"/>
    <mergeCell ref="E9:E10"/>
    <mergeCell ref="F9:F10"/>
    <mergeCell ref="C7:G7"/>
    <mergeCell ref="D2:G2"/>
    <mergeCell ref="A72:C72"/>
    <mergeCell ref="F72:G72"/>
    <mergeCell ref="D72:E72"/>
    <mergeCell ref="B33:G33"/>
    <mergeCell ref="B41:G41"/>
    <mergeCell ref="B47:G47"/>
    <mergeCell ref="B55:G55"/>
    <mergeCell ref="B61:G61"/>
    <mergeCell ref="A4:G4"/>
    <mergeCell ref="A6:A10"/>
    <mergeCell ref="B6:B10"/>
    <mergeCell ref="C6:G6"/>
    <mergeCell ref="B42:G42"/>
    <mergeCell ref="B56:G56"/>
    <mergeCell ref="B13:G13"/>
  </mergeCells>
  <pageMargins left="0.7" right="0.7" top="0.75" bottom="0.75" header="0.3" footer="0.3"/>
  <pageSetup paperSize="9" scale="82" orientation="portrait" verticalDpi="0" r:id="rId1"/>
  <headerFooter>
    <oddHeader>&amp;C9&amp;Rпродовження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Usher</cp:lastModifiedBy>
  <cp:lastPrinted>2021-10-01T06:44:45Z</cp:lastPrinted>
  <dcterms:created xsi:type="dcterms:W3CDTF">2021-06-30T10:57:15Z</dcterms:created>
  <dcterms:modified xsi:type="dcterms:W3CDTF">2021-10-05T15:51:05Z</dcterms:modified>
</cp:coreProperties>
</file>