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зміни 08,09,21р\"/>
    </mc:Choice>
  </mc:AlternateContent>
  <xr:revisionPtr revIDLastSave="0" documentId="8_{E342FA35-5B91-4B6B-BE1E-B38998F540A5}" xr6:coauthVersionLast="45" xr6:coauthVersionMax="45" xr10:uidLastSave="{00000000-0000-0000-0000-000000000000}"/>
  <bookViews>
    <workbookView xWindow="9420" yWindow="1890" windowWidth="16185" windowHeight="13365"/>
  </bookViews>
  <sheets>
    <sheet name="КПК0113121" sheetId="2" r:id="rId1"/>
  </sheets>
  <definedNames>
    <definedName name="_xlnm.Print_Area" localSheetId="0">КПК0113121!$A$1:$BM$101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<sst xmlns="http://schemas.openxmlformats.org/spreadsheetml/2006/main" count="180" uniqueCount="123">
  <si>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</si>
  <si>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</si>
  <si>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</si>
  <si>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</si>
  <si>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</si>
  <si>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</si>
  <si>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</si>
  <si>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</si>
  <si>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</si>
  <si>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</si>
  <si>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</si>
  <si>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</si>
  <si>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</si>
  <si>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</si>
  <si>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</si>
  <si>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</si>
  <si>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</si>
  <si>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</si>
  <si>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</si>
  <si>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</si>
  <si>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</si>
  <si>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</si>
  <si>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</si>
  <si>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</si>
  <si>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</si>
  <si>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</si>
  <si>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</si>
  <si>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</si>
  <si>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</si>
  <si>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</si>
  <si>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</si>
  <si>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</si>
  <si>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</si>
  <si>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</si>
  <si>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</si>
  <si>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</si>
  <si>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</si>
  <si>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</si>
  <si>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</si>
  <si>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</si>
  <si>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</si>
  <si>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</si>
  <si>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</si>
  <si>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</si>
  <si>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</si>
  <si>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</si>
  <si>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</si>
  <si>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</si>
  <si>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</si>
  <si>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</si>
  <si>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</si>
  <si>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</si>
  <si>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</si>
  <si>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</si>
  <si>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</si>
  <si>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</si>
  <si>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</si>
  <si>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</si>
  <si>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</si>
  <si>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</si>
  <si>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</si>
  <si>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</si>
  <si>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</si>
  <si>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</si>
  <si>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соціальної підтримки сім'ям,дітям та молоді вразливих категорій населення</t>
  </si>
  <si>
    <t>Надання соціальних послуг та здійснення заходів, в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</si>
  <si>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Надання соціальних послуг та здійснення 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</si>
  <si>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Програма попередження дитячої безпритульності та бездоглядності, розвитку сімейних форм виховання дітей сиріт,дітей,порзбавлених батьківського піклування  на 2018-2020 р.р."Діти Менщини"</t>
  </si>
  <si>
    <t>рішення 7 сесії 8 скликання №380 від 30 червня 2021 року- депутат Невжинський-оплата транспортних послуг</t>
  </si>
  <si>
    <t>Рішення 8 сесії 8 скликання №381 від  20.07.2021 року-облаштування кімнати довіри-депутат Невжинський</t>
  </si>
  <si>
    <t>УСЬОГО</t>
  </si>
  <si>
    <t>Міська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"Діти Менщини"</t>
  </si>
  <si>
    <t>затрат</t>
  </si>
  <si>
    <t>кількість центрів соціальних служб для сім`ї, дітей та молоді</t>
  </si>
  <si>
    <t>од.</t>
  </si>
  <si>
    <t>положення</t>
  </si>
  <si>
    <t>кількість штатних працівників центрів</t>
  </si>
  <si>
    <t>осіб</t>
  </si>
  <si>
    <t>структура і штати</t>
  </si>
  <si>
    <t>продукту</t>
  </si>
  <si>
    <t>кількість заходів центрів</t>
  </si>
  <si>
    <t>статистичні дані</t>
  </si>
  <si>
    <t>кількість учасників заходів, проведених центрами соціальних служб для сім`ї, дітей та молоді</t>
  </si>
  <si>
    <t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 супроводом/супроводженням</t>
  </si>
  <si>
    <t>Кількість сімей, дітей та молоді, які отримали соціальні послуги</t>
  </si>
  <si>
    <t>ефективності</t>
  </si>
  <si>
    <t>середні витрати на утримання одного центру соціальних служб для сім`ї, дітей та молоді</t>
  </si>
  <si>
    <t>грн.</t>
  </si>
  <si>
    <t>розрахунок</t>
  </si>
  <si>
    <t>середні витрати на забезпечення діяльності одного працівника центру соціальних служб для сім`ї, дітей та молоді</t>
  </si>
  <si>
    <t>середні витрати на здійснення соціального супроводу</t>
  </si>
  <si>
    <t>середні витрати на один захід, проведений центрами соціальних служб для сім`ї, дітей та молоді</t>
  </si>
  <si>
    <t>середні витрати на одного учасника заходів, проведених центрами соціальних служб для сім`ї, дітей та молоді</t>
  </si>
  <si>
    <t>якості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</si>
  <si>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</si>
  <si>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</si>
  <si>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кількість послуг, які надані центрами соціальних служб для сім`ї, дітей та молоді</t>
  </si>
  <si>
    <t>динаміка кількості осіб, яким надано соціальні послуги, порівняно з минулим роком</t>
  </si>
  <si>
    <t>відс.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</si>
  <si>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</si>
  <si>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</si>
  <si>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Бюджетний кодекс України,  наказ міністерства фінансів України та Міністерства соціальної політики України №688 від 14.05.2018 р. "Типовий перелік бюджетних програм і результативних показників їх виконання для місцевих бюджетів у галузі "Соціальний захист та соціальне забезпечення",Рішення 36-ої сесії 7 скликання Менської міської ради №660 від 26.12.2019р. (зі змінами та доповненнями) " Програма попередження дитячої безпритульності та бездоглядності,розвитку сімейних форм виховання дітей-сиріт,дітей,позбавлених батьківського піклування, на 2018-2022 роки" Діти менщини",рішення Менської Міської ради  №62 від 23.12.2020року " Про бюджет Менської міської територіальної громади на 2021 рік",рішення 7 сесії 8 скликання №380 від 30 червня 2021 року,рішення 8 сесії 8 скликання №381 від 20.07.2021 року,рішення 8 сесії 8 скликання №383 від 30.07.2021 року,розпорядження №288 від 18 серпня 2021 року,рішення 9 сесії 8 скликання №468 від 31 серпня 2021 року</t>
  </si>
  <si>
    <t>Забезпечення соціальної підтримки сім'ям, дітям та молоді вразливих категорій населення</t>
  </si>
  <si>
    <t>0100000</t>
  </si>
  <si>
    <t>08.09.2021</t>
  </si>
  <si>
    <t>308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</si>
  <si>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</si>
  <si>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</si>
  <si>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</si>
  <si>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</si>
  <si>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Заступник начальника фінансового управління</t>
  </si>
  <si>
    <t>Г.А.Примаков</t>
  </si>
  <si>
    <t>В.А.Максименко</t>
  </si>
  <si>
    <t>04061777</t>
  </si>
  <si>
    <t>2551700000</t>
  </si>
  <si>
    <t>гривень</t>
  </si>
  <si>
    <t>бюджетної програми місцевого бюджету на 2021  рік</t>
  </si>
  <si>
    <t>0113121</t>
  </si>
  <si>
    <t>Утримання та забезпечення діяльності центрів соціальних служб</t>
  </si>
  <si>
    <t>Менська мiська рада</t>
  </si>
  <si>
    <t>0110000</t>
  </si>
  <si>
    <t>3121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</si>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</sst>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1894300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1835300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59000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1790300</v>
      </c>
      <c r="AD49" s="53"/>
      <c r="AE49" s="53"/>
      <c r="AF49" s="53"/>
      <c r="AG49" s="53"/>
      <c r="AH49" s="53"/>
      <c r="AI49" s="53"/>
      <c r="AJ49" s="53"/>
      <c r="AK49" s="53">
        <v>29000</v>
      </c>
      <c r="AL49" s="53"/>
      <c r="AM49" s="53"/>
      <c r="AN49" s="53"/>
      <c r="AO49" s="53"/>
      <c r="AP49" s="53"/>
      <c r="AQ49" s="53"/>
      <c r="AR49" s="53"/>
      <c r="AS49" s="53">
        <f>AC49+AK49</f>
        <v>1819300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30000</v>
      </c>
      <c r="AD50" s="53"/>
      <c r="AE50" s="53"/>
      <c r="AF50" s="53"/>
      <c r="AG50" s="53"/>
      <c r="AH50" s="53"/>
      <c r="AI50" s="53"/>
      <c r="AJ50" s="53"/>
      <c r="AK50" s="53">
        <v>30000</v>
      </c>
      <c r="AL50" s="53"/>
      <c r="AM50" s="53"/>
      <c r="AN50" s="53"/>
      <c r="AO50" s="53"/>
      <c r="AP50" s="53"/>
      <c r="AQ50" s="53"/>
      <c r="AR50" s="53"/>
      <c r="AS50" s="53">
        <f>AC50+AK50</f>
        <v>60000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5000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5000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1835300</v>
      </c>
      <c r="AD53" s="94"/>
      <c r="AE53" s="94"/>
      <c r="AF53" s="94"/>
      <c r="AG53" s="94"/>
      <c r="AH53" s="94"/>
      <c r="AI53" s="94"/>
      <c r="AJ53" s="94"/>
      <c r="AK53" s="94">
        <v>59000</v>
      </c>
      <c r="AL53" s="94"/>
      <c r="AM53" s="94"/>
      <c r="AN53" s="94"/>
      <c r="AO53" s="94"/>
      <c r="AP53" s="94"/>
      <c r="AQ53" s="94"/>
      <c r="AR53" s="94"/>
      <c r="AS53" s="94">
        <f>AC53+AK53</f>
        <v>1894300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 x14ac:dyDescent="0.2">
      <c r="A56" s="48" t="s">
        <v>115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38.25" customHeight="1" x14ac:dyDescent="0.2">
      <c r="A61" s="43">
        <v>1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30000</v>
      </c>
      <c r="AC61" s="53"/>
      <c r="AD61" s="53"/>
      <c r="AE61" s="53"/>
      <c r="AF61" s="53"/>
      <c r="AG61" s="53"/>
      <c r="AH61" s="53"/>
      <c r="AI61" s="53"/>
      <c r="AJ61" s="53">
        <v>30000</v>
      </c>
      <c r="AK61" s="53"/>
      <c r="AL61" s="53"/>
      <c r="AM61" s="53"/>
      <c r="AN61" s="53"/>
      <c r="AO61" s="53"/>
      <c r="AP61" s="53"/>
      <c r="AQ61" s="53"/>
      <c r="AR61" s="53">
        <f>AB61+AJ61</f>
        <v>60000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30000</v>
      </c>
      <c r="AC62" s="94"/>
      <c r="AD62" s="94"/>
      <c r="AE62" s="94"/>
      <c r="AF62" s="94"/>
      <c r="AG62" s="94"/>
      <c r="AH62" s="94"/>
      <c r="AI62" s="94"/>
      <c r="AJ62" s="94">
        <v>30000</v>
      </c>
      <c r="AK62" s="94"/>
      <c r="AL62" s="94"/>
      <c r="AM62" s="94"/>
      <c r="AN62" s="94"/>
      <c r="AO62" s="94"/>
      <c r="AP62" s="94"/>
      <c r="AQ62" s="94"/>
      <c r="AR62" s="94">
        <f>AB62+AJ62</f>
        <v>60000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10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73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74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77</v>
      </c>
      <c r="AA70" s="72"/>
      <c r="AB70" s="72"/>
      <c r="AC70" s="72"/>
      <c r="AD70" s="72"/>
      <c r="AE70" s="85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16.5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16.5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74</v>
      </c>
      <c r="AA72" s="72"/>
      <c r="AB72" s="72"/>
      <c r="AC72" s="72"/>
      <c r="AD72" s="72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300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77</v>
      </c>
      <c r="AA73" s="72"/>
      <c r="AB73" s="72"/>
      <c r="AC73" s="72"/>
      <c r="AD73" s="72"/>
      <c r="AE73" s="85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3000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3000</v>
      </c>
      <c r="BF73" s="53"/>
      <c r="BG73" s="53"/>
      <c r="BH73" s="53"/>
      <c r="BI73" s="53"/>
      <c r="BJ73" s="53"/>
      <c r="BK73" s="53"/>
      <c r="BL73" s="53"/>
    </row>
    <row r="74" spans="1:79" ht="51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74</v>
      </c>
      <c r="AA74" s="72"/>
      <c r="AB74" s="72"/>
      <c r="AC74" s="72"/>
      <c r="AD74" s="72"/>
      <c r="AE74" s="85" t="s">
        <v>81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41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41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77</v>
      </c>
      <c r="AA75" s="72"/>
      <c r="AB75" s="72"/>
      <c r="AC75" s="72"/>
      <c r="AD75" s="72"/>
      <c r="AE75" s="85" t="s">
        <v>81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4000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4000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87</v>
      </c>
      <c r="AA77" s="72"/>
      <c r="AB77" s="72"/>
      <c r="AC77" s="72"/>
      <c r="AD77" s="72"/>
      <c r="AE77" s="85" t="s">
        <v>88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1735300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1735300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87</v>
      </c>
      <c r="AA78" s="72"/>
      <c r="AB78" s="72"/>
      <c r="AC78" s="72"/>
      <c r="AD78" s="72"/>
      <c r="AE78" s="85" t="s">
        <v>88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105170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105170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87</v>
      </c>
      <c r="AA79" s="72"/>
      <c r="AB79" s="72"/>
      <c r="AC79" s="72"/>
      <c r="AD79" s="72"/>
      <c r="AE79" s="85" t="s">
        <v>88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42324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42324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87</v>
      </c>
      <c r="AA80" s="72"/>
      <c r="AB80" s="72"/>
      <c r="AC80" s="72"/>
      <c r="AD80" s="72"/>
      <c r="AE80" s="85" t="s">
        <v>88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166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166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87</v>
      </c>
      <c r="AA81" s="72"/>
      <c r="AB81" s="72"/>
      <c r="AC81" s="72"/>
      <c r="AD81" s="72"/>
      <c r="AE81" s="85" t="s">
        <v>88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17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17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38.25" customHeight="1" x14ac:dyDescent="0.2">
      <c r="A83" s="43">
        <v>0</v>
      </c>
      <c r="B83" s="43"/>
      <c r="C83" s="43"/>
      <c r="D83" s="43"/>
      <c r="E83" s="43"/>
      <c r="F83" s="43"/>
      <c r="G83" s="85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77</v>
      </c>
      <c r="AA83" s="72"/>
      <c r="AB83" s="72"/>
      <c r="AC83" s="72"/>
      <c r="AD83" s="72"/>
      <c r="AE83" s="85" t="s">
        <v>81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</v>
      </c>
      <c r="BF83" s="53"/>
      <c r="BG83" s="53"/>
      <c r="BH83" s="53"/>
      <c r="BI83" s="53"/>
      <c r="BJ83" s="53"/>
      <c r="BK83" s="53"/>
      <c r="BL83" s="53"/>
    </row>
    <row r="84" spans="1:64" ht="38.25" customHeight="1" x14ac:dyDescent="0.2">
      <c r="A84" s="43">
        <v>0</v>
      </c>
      <c r="B84" s="43"/>
      <c r="C84" s="43"/>
      <c r="D84" s="43"/>
      <c r="E84" s="43"/>
      <c r="F84" s="43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77</v>
      </c>
      <c r="AA84" s="72"/>
      <c r="AB84" s="72"/>
      <c r="AC84" s="72"/>
      <c r="AD84" s="72"/>
      <c r="AE84" s="85" t="s">
        <v>81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12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12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74</v>
      </c>
      <c r="AA85" s="72"/>
      <c r="AB85" s="72"/>
      <c r="AC85" s="72"/>
      <c r="AD85" s="72"/>
      <c r="AE85" s="85" t="s">
        <v>81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6500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6500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5" t="s">
        <v>97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98</v>
      </c>
      <c r="AA86" s="72"/>
      <c r="AB86" s="72"/>
      <c r="AC86" s="72"/>
      <c r="AD86" s="72"/>
      <c r="AE86" s="85" t="s">
        <v>88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72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72</v>
      </c>
      <c r="BF86" s="53"/>
      <c r="BG86" s="53"/>
      <c r="BH86" s="53"/>
      <c r="BI86" s="53"/>
      <c r="BJ86" s="53"/>
      <c r="BK86" s="53"/>
      <c r="BL86" s="53"/>
    </row>
    <row r="87" spans="1:64" ht="38.25" customHeight="1" x14ac:dyDescent="0.2">
      <c r="A87" s="43">
        <v>0</v>
      </c>
      <c r="B87" s="43"/>
      <c r="C87" s="43"/>
      <c r="D87" s="43"/>
      <c r="E87" s="43"/>
      <c r="F87" s="43"/>
      <c r="G87" s="85" t="s">
        <v>99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98</v>
      </c>
      <c r="AA87" s="72"/>
      <c r="AB87" s="72"/>
      <c r="AC87" s="72"/>
      <c r="AD87" s="72"/>
      <c r="AE87" s="85" t="s">
        <v>88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60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60</v>
      </c>
      <c r="BF87" s="53"/>
      <c r="BG87" s="53"/>
      <c r="BH87" s="53"/>
      <c r="BI87" s="53"/>
      <c r="BJ87" s="53"/>
      <c r="BK87" s="53"/>
      <c r="BL87" s="53"/>
    </row>
    <row r="88" spans="1:64" ht="51" customHeight="1" x14ac:dyDescent="0.2">
      <c r="A88" s="43">
        <v>0</v>
      </c>
      <c r="B88" s="43"/>
      <c r="C88" s="43"/>
      <c r="D88" s="43"/>
      <c r="E88" s="43"/>
      <c r="F88" s="43"/>
      <c r="G88" s="85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98</v>
      </c>
      <c r="AA88" s="72"/>
      <c r="AB88" s="72"/>
      <c r="AC88" s="72"/>
      <c r="AD88" s="72"/>
      <c r="AE88" s="85" t="s">
        <v>88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50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50</v>
      </c>
      <c r="BF88" s="53"/>
      <c r="BG88" s="53"/>
      <c r="BH88" s="53"/>
      <c r="BI88" s="53"/>
      <c r="BJ88" s="53"/>
      <c r="BK88" s="53"/>
      <c r="BL88" s="53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4" t="s">
        <v>109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0" t="s">
        <v>111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ht="15.75" customHeight="1" x14ac:dyDescent="0.2">
      <c r="A93" s="71" t="s">
        <v>3</v>
      </c>
      <c r="B93" s="71"/>
      <c r="C93" s="71"/>
      <c r="D93" s="71"/>
      <c r="E93" s="71"/>
      <c r="F93" s="71"/>
    </row>
    <row r="94" spans="1:64" ht="13.15" customHeight="1" x14ac:dyDescent="0.2">
      <c r="A94" s="111" t="s">
        <v>108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64" x14ac:dyDescent="0.2">
      <c r="A95" s="45" t="s">
        <v>47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4" t="s">
        <v>110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10" t="s">
        <v>112</v>
      </c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2">
      <c r="A99" s="116">
        <v>44447</v>
      </c>
      <c r="B99" s="46"/>
      <c r="C99" s="46"/>
      <c r="D99" s="46"/>
      <c r="E99" s="46"/>
      <c r="F99" s="46"/>
      <c r="G99" s="46"/>
      <c r="H99" s="46"/>
    </row>
    <row r="100" spans="1:59" x14ac:dyDescent="0.2">
      <c r="A100" s="42" t="s">
        <v>45</v>
      </c>
      <c r="B100" s="42"/>
      <c r="C100" s="42"/>
      <c r="D100" s="42"/>
      <c r="E100" s="42"/>
      <c r="F100" s="42"/>
      <c r="G100" s="42"/>
      <c r="H100" s="4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15"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91:BG91"/>
    <mergeCell ref="A93:F93"/>
    <mergeCell ref="A68:F68"/>
    <mergeCell ref="Z68:AD68"/>
    <mergeCell ref="AE68:AN68"/>
    <mergeCell ref="A91:V91"/>
    <mergeCell ref="W91:AM91"/>
    <mergeCell ref="W92:AM92"/>
    <mergeCell ref="BE65:BL65"/>
    <mergeCell ref="AO92:BG92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7:C58"/>
    <mergeCell ref="D59:AA59"/>
    <mergeCell ref="AB59:AI59"/>
    <mergeCell ref="W98:AM98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46" priority="48" stopIfTrue="1" operator="equal">
      <formula>$G67</formula>
    </cfRule>
  </conditionalFormatting>
  <conditionalFormatting sqref="D49">
    <cfRule type="cellIs" dxfId="45" priority="49" stopIfTrue="1" operator="equal">
      <formula>$D48</formula>
    </cfRule>
  </conditionalFormatting>
  <conditionalFormatting sqref="A68:F68">
    <cfRule type="cellIs" dxfId="44" priority="50" stopIfTrue="1" operator="equal">
      <formula>0</formula>
    </cfRule>
  </conditionalFormatting>
  <conditionalFormatting sqref="D50">
    <cfRule type="cellIs" dxfId="43" priority="47" stopIfTrue="1" operator="equal">
      <formula>$D49</formula>
    </cfRule>
  </conditionalFormatting>
  <conditionalFormatting sqref="D51">
    <cfRule type="cellIs" dxfId="42" priority="46" stopIfTrue="1" operator="equal">
      <formula>$D50</formula>
    </cfRule>
  </conditionalFormatting>
  <conditionalFormatting sqref="D52">
    <cfRule type="cellIs" dxfId="41" priority="45" stopIfTrue="1" operator="equal">
      <formula>$D51</formula>
    </cfRule>
  </conditionalFormatting>
  <conditionalFormatting sqref="D53">
    <cfRule type="cellIs" dxfId="40" priority="44" stopIfTrue="1" operator="equal">
      <formula>$D52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КПК0113121</vt:lpstr>
      <vt:lpstr>КПК0113121!Область_друку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2021-09-14T08:48:32Z</cp:lastPrinted>
  <dcterms:created xsi:type="dcterms:W3CDTF">2016-08-15T09:54:21Z</dcterms:created>
  <dcterms:modified xsi:type="dcterms:W3CDTF">2021-09-14T08:51:50Z</dcterms:modified>
</cp:coreProperties>
</file>