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паспорти,зміни 08,09,21р\"/>
    </mc:Choice>
  </mc:AlternateContent>
  <xr:revisionPtr revIDLastSave="0" documentId="8_{295A7781-1C58-4C57-8184-5E0513E2FB90}" xr6:coauthVersionLast="45" xr6:coauthVersionMax="45" xr10:uidLastSave="{00000000-0000-0000-0000-000000000000}"/>
  <bookViews>
    <workbookView xWindow="9420" yWindow="1890" windowWidth="16185" windowHeight="13365"/>
  </bookViews>
  <sheets>
    <sheet name="КПК0113104" sheetId="2" r:id="rId1"/>
  </sheets>
  <definedNames>
    <definedName name="_xlnm.Print_Area" localSheetId="0">КПК0113104!$A$1:$BM$115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<sst xmlns="http://schemas.openxmlformats.org/spreadsheetml/2006/main" count="226" uniqueCount="140">
  <si>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</si>
  <si>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</si>
  <si>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</si>
  <si>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</si>
  <si>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</si>
  <si>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</si>
  <si>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</si>
  <si>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</si>
  <si>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</si>
  <si>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</si>
  <si>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</si>
  <si>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</si>
  <si>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</si>
  <si>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</si>
  <si>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</si>
  <si>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</si>
  <si>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</si>
  <si>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</si>
  <si>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</si>
  <si>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</si>
  <si>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</si>
  <si>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</si>
  <si>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</si>
  <si>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</si>
  <si>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</si>
  <si>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</si>
  <si>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</si>
  <si>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</si>
  <si>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</si>
  <si>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</si>
  <si>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</si>
  <si>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</si>
  <si>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</si>
  <si>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</si>
  <si>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</si>
  <si>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</si>
  <si>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</si>
  <si>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</si>
  <si>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</si>
  <si>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</si>
  <si>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</si>
  <si>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</si>
  <si>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</si>
  <si>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</si>
  <si>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</si>
  <si>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</si>
  <si>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</si>
  <si>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</si>
  <si>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</si>
  <si>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</si>
  <si>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</si>
  <si>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</si>
  <si>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</si>
  <si>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</si>
  <si>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</si>
  <si>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</si>
  <si>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</si>
  <si>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</si>
  <si>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</si>
  <si>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</si>
  <si>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</si>
  <si>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</si>
  <si>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</si>
  <si>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</si>
  <si>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громадян,які не здатні до самообслуговування у зв'язку з похилим віком,хворобою,інвалідністю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</si>
  <si>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</si>
  <si>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</si>
  <si>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Програма "Турбота про літніх людей" на 2020-2022 роки</t>
  </si>
  <si>
    <t>УСЬОГО</t>
  </si>
  <si>
    <t>Програма "Турбота про літніх людей на 2020-2022 роки"</t>
  </si>
  <si>
    <t>затрат</t>
  </si>
  <si>
    <t>кількість установ</t>
  </si>
  <si>
    <t>од.</t>
  </si>
  <si>
    <t>положення</t>
  </si>
  <si>
    <t>кількість відділень</t>
  </si>
  <si>
    <t>у тому числі кількість стаціонарних відділень постійного та тимчасового проживання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</si>
  <si>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</si>
  <si>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</si>
  <si>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</si>
  <si>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Обсяг видатків на здійснення привітання зі святами учасників ВВВ, бойових дій</t>
  </si>
  <si>
    <t>грн.</t>
  </si>
  <si>
    <t>кошторис</t>
  </si>
  <si>
    <t>обсяг видатків на здійснення привітання ювілярів, учасників ВВВ та людей похилого віку з Днем народження</t>
  </si>
  <si>
    <t>обсяг видатків на проведення танцювальних вечорів з чаюванням</t>
  </si>
  <si>
    <t>обсяг видатків на організацію екскурсій в межах України захід 4</t>
  </si>
  <si>
    <t>обсяг видатків на організацію сеансів арт-терації та проведення майстр-класів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</si>
  <si>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</si>
  <si>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</si>
  <si>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</si>
  <si>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форма 12-соц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</si>
  <si>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</si>
  <si>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</si>
  <si>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кількість ліжок у стаціонарних відділеннях постійного та тимчасового проживання</t>
  </si>
  <si>
    <t>Кількість осіб, які отримають привітання</t>
  </si>
  <si>
    <t>кількість осіб, які отримають привітання до свята</t>
  </si>
  <si>
    <t>кількість осіб, які прийматимуть участь у заході 3</t>
  </si>
  <si>
    <t>кількість осіб, які прийматимуть участь у заході 4</t>
  </si>
  <si>
    <t>статистичні дані</t>
  </si>
  <si>
    <t>кількість осіб, які прийматимуть участь захід 5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</si>
  <si>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</si>
  <si>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</si>
  <si>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розрахунок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</si>
  <si>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</si>
  <si>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грн/рік</t>
  </si>
  <si>
    <t>середні витрати на соціальне обслуговування (надання соціальних послуг) 1 особи у стаціонарному відділенні постійного та тимчасового проживання</t>
  </si>
  <si>
    <t>Середні витрати на привітання одного учасника</t>
  </si>
  <si>
    <t>середні витрати на привітання одного учасника захід 2</t>
  </si>
  <si>
    <t>середні витрати на проведення одного заходу 3</t>
  </si>
  <si>
    <t>середні витрати на проведення одного заходу 4</t>
  </si>
  <si>
    <t>середні витрати на проведення одного заходу 5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</si>
  <si>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</si>
  <si>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</si>
  <si>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</si>
  <si>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відсоток осоплення осіб</t>
  </si>
  <si>
    <t>відсоток охоплених осіб захід 2</t>
  </si>
  <si>
    <t>відсоток охоплених осіб захід 3</t>
  </si>
  <si>
    <t>відсоток охоплених осіб захід 4</t>
  </si>
  <si>
    <t>відсоток охоплених осіб захід 5</t>
  </si>
  <si>
    <t>Конституція України, Бюджетний кодекс України від 08.07.2010 року №2456-УІ, Закон України "Про державний бюджет України на 2021 рік", Закон України "Про місцеве самоврядування в Україні" зі змінами від 22.06.2017 року №2119-VІІІ, ку,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Наказ Міністерства праці та соціальної політики від 14.05.2018 року №688" зареєстрований в Міністерства юстиції України 07 червня 2018 за №685/32137 " Про затвердження типового переліку бюджетних програм і результативних показників їх виконання для місцевих бюджетів у галузі " Соціальний захист та соціальне забезпечення". Рішення Менської міської ради №62 від 23.12.2020 року " Про бюджет Менської міської територіальної громади на 2021 рік "..Рішення 36 сесії  7 скликання №697 від 26.12.2019 року " Програма " Турбота про літніх людей на 2020-2022 роки",розпорядження №82 від 04.03.2021 року, рішення  6 сесії 8 скликання №248 від 31 травня 2021 року,рішення 7 сесії 8 скликання №380 від 30.06.2021 року,рішення 8 сесії 8 скликання №381 від 20.072021 року,розпорядження №288 від18 серпня 2021 року, рішення 9 сесії 8 скликання №468 від 31 серпня 2021 року.</t>
  </si>
  <si>
    <t>Надання соціальних послуг, зокрема стаціонарного догляду, догляду вдома, денного догляду громадянам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</si>
  <si>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0100000</t>
  </si>
  <si>
    <t>08.09.2021</t>
  </si>
  <si>
    <t>308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</si>
  <si>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</si>
  <si>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</si>
  <si>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</si>
  <si>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</si>
  <si>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Заступник начальника фінансового управління</t>
  </si>
  <si>
    <t>Г.А.Примаков</t>
  </si>
  <si>
    <t>В.А.Максименко</t>
  </si>
  <si>
    <t>04061777</t>
  </si>
  <si>
    <t>2551700000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</si>
  <si>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</si>
  <si>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</si>
  <si>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</si>
  <si>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</si>
  <si>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Менська мiська рада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</si>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</sst>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7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123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121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122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133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137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09" t="s">
        <v>134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135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131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10872013.59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9259727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1612286.59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118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119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132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9240827</v>
      </c>
      <c r="AD49" s="53"/>
      <c r="AE49" s="53"/>
      <c r="AF49" s="53"/>
      <c r="AG49" s="53"/>
      <c r="AH49" s="53"/>
      <c r="AI49" s="53"/>
      <c r="AJ49" s="53"/>
      <c r="AK49" s="53">
        <v>1612286.59</v>
      </c>
      <c r="AL49" s="53"/>
      <c r="AM49" s="53"/>
      <c r="AN49" s="53"/>
      <c r="AO49" s="53"/>
      <c r="AP49" s="53"/>
      <c r="AQ49" s="53"/>
      <c r="AR49" s="53"/>
      <c r="AS49" s="53">
        <f>AC49+AK49</f>
        <v>10853113.59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18900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18900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9259727</v>
      </c>
      <c r="AD51" s="94"/>
      <c r="AE51" s="94"/>
      <c r="AF51" s="94"/>
      <c r="AG51" s="94"/>
      <c r="AH51" s="94"/>
      <c r="AI51" s="94"/>
      <c r="AJ51" s="94"/>
      <c r="AK51" s="94">
        <v>1612286.59</v>
      </c>
      <c r="AL51" s="94"/>
      <c r="AM51" s="94"/>
      <c r="AN51" s="94"/>
      <c r="AO51" s="94"/>
      <c r="AP51" s="94"/>
      <c r="AQ51" s="94"/>
      <c r="AR51" s="94"/>
      <c r="AS51" s="94">
        <f>AC51+AK51</f>
        <v>10872013.59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132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12.75" customHeight="1" x14ac:dyDescent="0.2">
      <c r="A59" s="43">
        <v>1</v>
      </c>
      <c r="B59" s="43"/>
      <c r="C59" s="43"/>
      <c r="D59" s="86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18900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18900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18900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18900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101.5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101.5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72</v>
      </c>
      <c r="AA71" s="72"/>
      <c r="AB71" s="72"/>
      <c r="AC71" s="72"/>
      <c r="AD71" s="72"/>
      <c r="AE71" s="73" t="s">
        <v>77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84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84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73" t="s">
        <v>81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3600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3600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80</v>
      </c>
      <c r="AA73" s="72"/>
      <c r="AB73" s="72"/>
      <c r="AC73" s="72"/>
      <c r="AD73" s="72"/>
      <c r="AE73" s="73" t="s">
        <v>81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7500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80</v>
      </c>
      <c r="AA74" s="72"/>
      <c r="AB74" s="72"/>
      <c r="AC74" s="72"/>
      <c r="AD74" s="72"/>
      <c r="AE74" s="73" t="s">
        <v>81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2600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2600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84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80</v>
      </c>
      <c r="AA75" s="72"/>
      <c r="AB75" s="72"/>
      <c r="AC75" s="72"/>
      <c r="AD75" s="72"/>
      <c r="AE75" s="73" t="s">
        <v>81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3200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3200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80</v>
      </c>
      <c r="AA76" s="72"/>
      <c r="AB76" s="72"/>
      <c r="AC76" s="72"/>
      <c r="AD76" s="72"/>
      <c r="AE76" s="73" t="s">
        <v>81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88</v>
      </c>
      <c r="AA78" s="72"/>
      <c r="AB78" s="72"/>
      <c r="AC78" s="72"/>
      <c r="AD78" s="72"/>
      <c r="AE78" s="73" t="s">
        <v>89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1615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1615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88</v>
      </c>
      <c r="AA79" s="72"/>
      <c r="AB79" s="72"/>
      <c r="AC79" s="72"/>
      <c r="AD79" s="72"/>
      <c r="AE79" s="73" t="s">
        <v>89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43">
        <v>0</v>
      </c>
      <c r="B80" s="43"/>
      <c r="C80" s="43"/>
      <c r="D80" s="43"/>
      <c r="E80" s="43"/>
      <c r="F80" s="43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88</v>
      </c>
      <c r="AA80" s="72"/>
      <c r="AB80" s="72"/>
      <c r="AC80" s="72"/>
      <c r="AD80" s="72"/>
      <c r="AE80" s="73" t="s">
        <v>89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1397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1397</v>
      </c>
      <c r="BF80" s="53"/>
      <c r="BG80" s="53"/>
      <c r="BH80" s="53"/>
      <c r="BI80" s="53"/>
      <c r="BJ80" s="53"/>
      <c r="BK80" s="53"/>
      <c r="BL80" s="53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72</v>
      </c>
      <c r="AA81" s="72"/>
      <c r="AB81" s="72"/>
      <c r="AC81" s="72"/>
      <c r="AD81" s="72"/>
      <c r="AE81" s="73" t="s">
        <v>89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45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88</v>
      </c>
      <c r="AA82" s="72"/>
      <c r="AB82" s="72"/>
      <c r="AC82" s="72"/>
      <c r="AD82" s="72"/>
      <c r="AE82" s="73" t="s">
        <v>89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12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12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88</v>
      </c>
      <c r="AA83" s="72"/>
      <c r="AB83" s="72"/>
      <c r="AC83" s="72"/>
      <c r="AD83" s="72"/>
      <c r="AE83" s="73" t="s">
        <v>89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25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25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0</v>
      </c>
      <c r="B84" s="43"/>
      <c r="C84" s="43"/>
      <c r="D84" s="43"/>
      <c r="E84" s="43"/>
      <c r="F84" s="43"/>
      <c r="G84" s="85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88</v>
      </c>
      <c r="AA84" s="72"/>
      <c r="AB84" s="72"/>
      <c r="AC84" s="72"/>
      <c r="AD84" s="72"/>
      <c r="AE84" s="73" t="s">
        <v>89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50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50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88</v>
      </c>
      <c r="AA85" s="72"/>
      <c r="AB85" s="72"/>
      <c r="AC85" s="72"/>
      <c r="AD85" s="72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30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30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98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30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30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99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2"/>
      <c r="AF87" s="105"/>
      <c r="AG87" s="105"/>
      <c r="AH87" s="105"/>
      <c r="AI87" s="105"/>
      <c r="AJ87" s="105"/>
      <c r="AK87" s="105"/>
      <c r="AL87" s="105"/>
      <c r="AM87" s="105"/>
      <c r="AN87" s="106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38.25" customHeight="1" x14ac:dyDescent="0.2">
      <c r="A88" s="43">
        <v>0</v>
      </c>
      <c r="B88" s="43"/>
      <c r="C88" s="43"/>
      <c r="D88" s="43"/>
      <c r="E88" s="43"/>
      <c r="F88" s="43"/>
      <c r="G88" s="85" t="s">
        <v>100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88</v>
      </c>
      <c r="AA88" s="72"/>
      <c r="AB88" s="72"/>
      <c r="AC88" s="72"/>
      <c r="AD88" s="72"/>
      <c r="AE88" s="85" t="s">
        <v>101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17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17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0</v>
      </c>
      <c r="B89" s="43"/>
      <c r="C89" s="43"/>
      <c r="D89" s="43"/>
      <c r="E89" s="43"/>
      <c r="F89" s="43"/>
      <c r="G89" s="85" t="s">
        <v>102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103</v>
      </c>
      <c r="AA89" s="72"/>
      <c r="AB89" s="72"/>
      <c r="AC89" s="72"/>
      <c r="AD89" s="72"/>
      <c r="AE89" s="85" t="s">
        <v>101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3865</v>
      </c>
      <c r="AP89" s="53"/>
      <c r="AQ89" s="53"/>
      <c r="AR89" s="53"/>
      <c r="AS89" s="53"/>
      <c r="AT89" s="53"/>
      <c r="AU89" s="53"/>
      <c r="AV89" s="53"/>
      <c r="AW89" s="53">
        <v>181</v>
      </c>
      <c r="AX89" s="53"/>
      <c r="AY89" s="53"/>
      <c r="AZ89" s="53"/>
      <c r="BA89" s="53"/>
      <c r="BB89" s="53"/>
      <c r="BC89" s="53"/>
      <c r="BD89" s="53"/>
      <c r="BE89" s="53">
        <v>4046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0</v>
      </c>
      <c r="B90" s="43"/>
      <c r="C90" s="43"/>
      <c r="D90" s="43"/>
      <c r="E90" s="43"/>
      <c r="F90" s="43"/>
      <c r="G90" s="85" t="s">
        <v>104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103</v>
      </c>
      <c r="AA90" s="72"/>
      <c r="AB90" s="72"/>
      <c r="AC90" s="72"/>
      <c r="AD90" s="72"/>
      <c r="AE90" s="85" t="s">
        <v>101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56503</v>
      </c>
      <c r="AP90" s="53"/>
      <c r="AQ90" s="53"/>
      <c r="AR90" s="53"/>
      <c r="AS90" s="53"/>
      <c r="AT90" s="53"/>
      <c r="AU90" s="53"/>
      <c r="AV90" s="53"/>
      <c r="AW90" s="53">
        <v>15847</v>
      </c>
      <c r="AX90" s="53"/>
      <c r="AY90" s="53"/>
      <c r="AZ90" s="53"/>
      <c r="BA90" s="53"/>
      <c r="BB90" s="53"/>
      <c r="BC90" s="53"/>
      <c r="BD90" s="53"/>
      <c r="BE90" s="53">
        <v>72350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80</v>
      </c>
      <c r="AA91" s="72"/>
      <c r="AB91" s="72"/>
      <c r="AC91" s="72"/>
      <c r="AD91" s="72"/>
      <c r="AE91" s="85" t="s">
        <v>101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300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300</v>
      </c>
      <c r="BF91" s="53"/>
      <c r="BG91" s="53"/>
      <c r="BH91" s="53"/>
      <c r="BI91" s="53"/>
      <c r="BJ91" s="53"/>
      <c r="BK91" s="53"/>
      <c r="BL91" s="53"/>
    </row>
    <row r="92" spans="1:64" ht="12.75" customHeight="1" x14ac:dyDescent="0.2">
      <c r="A92" s="43">
        <v>0</v>
      </c>
      <c r="B92" s="43"/>
      <c r="C92" s="43"/>
      <c r="D92" s="43"/>
      <c r="E92" s="43"/>
      <c r="F92" s="43"/>
      <c r="G92" s="85" t="s">
        <v>106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80</v>
      </c>
      <c r="AA92" s="72"/>
      <c r="AB92" s="72"/>
      <c r="AC92" s="72"/>
      <c r="AD92" s="72"/>
      <c r="AE92" s="85" t="s">
        <v>101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300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300</v>
      </c>
      <c r="BF92" s="53"/>
      <c r="BG92" s="53"/>
      <c r="BH92" s="53"/>
      <c r="BI92" s="53"/>
      <c r="BJ92" s="53"/>
      <c r="BK92" s="53"/>
      <c r="BL92" s="53"/>
    </row>
    <row r="93" spans="1:64" ht="12.75" customHeight="1" x14ac:dyDescent="0.2">
      <c r="A93" s="43">
        <v>0</v>
      </c>
      <c r="B93" s="43"/>
      <c r="C93" s="43"/>
      <c r="D93" s="43"/>
      <c r="E93" s="43"/>
      <c r="F93" s="43"/>
      <c r="G93" s="85" t="s">
        <v>107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80</v>
      </c>
      <c r="AA93" s="72"/>
      <c r="AB93" s="72"/>
      <c r="AC93" s="72"/>
      <c r="AD93" s="72"/>
      <c r="AE93" s="85" t="s">
        <v>101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650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650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108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80</v>
      </c>
      <c r="AA94" s="72"/>
      <c r="AB94" s="72"/>
      <c r="AC94" s="72"/>
      <c r="AD94" s="72"/>
      <c r="AE94" s="85" t="s">
        <v>101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3200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3200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3">
        <v>0</v>
      </c>
      <c r="B95" s="43"/>
      <c r="C95" s="43"/>
      <c r="D95" s="43"/>
      <c r="E95" s="43"/>
      <c r="F95" s="43"/>
      <c r="G95" s="85" t="s">
        <v>109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80</v>
      </c>
      <c r="AA95" s="72"/>
      <c r="AB95" s="72"/>
      <c r="AC95" s="72"/>
      <c r="AD95" s="72"/>
      <c r="AE95" s="85" t="s">
        <v>101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200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200</v>
      </c>
      <c r="BF95" s="53"/>
      <c r="BG95" s="53"/>
      <c r="BH95" s="53"/>
      <c r="BI95" s="53"/>
      <c r="BJ95" s="53"/>
      <c r="BK95" s="53"/>
      <c r="BL95" s="53"/>
    </row>
    <row r="96" spans="1:64" s="4" customFormat="1" ht="12.75" customHeight="1" x14ac:dyDescent="0.2">
      <c r="A96" s="90">
        <v>0</v>
      </c>
      <c r="B96" s="90"/>
      <c r="C96" s="90"/>
      <c r="D96" s="90"/>
      <c r="E96" s="90"/>
      <c r="F96" s="90"/>
      <c r="G96" s="102" t="s">
        <v>110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6"/>
      <c r="Z96" s="99"/>
      <c r="AA96" s="99"/>
      <c r="AB96" s="99"/>
      <c r="AC96" s="99"/>
      <c r="AD96" s="99"/>
      <c r="AE96" s="102"/>
      <c r="AF96" s="105"/>
      <c r="AG96" s="105"/>
      <c r="AH96" s="105"/>
      <c r="AI96" s="105"/>
      <c r="AJ96" s="105"/>
      <c r="AK96" s="105"/>
      <c r="AL96" s="105"/>
      <c r="AM96" s="105"/>
      <c r="AN96" s="106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</row>
    <row r="97" spans="1:64" ht="25.5" customHeight="1" x14ac:dyDescent="0.2">
      <c r="A97" s="43">
        <v>0</v>
      </c>
      <c r="B97" s="43"/>
      <c r="C97" s="43"/>
      <c r="D97" s="43"/>
      <c r="E97" s="43"/>
      <c r="F97" s="43"/>
      <c r="G97" s="85" t="s">
        <v>111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112</v>
      </c>
      <c r="AA97" s="72"/>
      <c r="AB97" s="72"/>
      <c r="AC97" s="72"/>
      <c r="AD97" s="72"/>
      <c r="AE97" s="85" t="s">
        <v>101</v>
      </c>
      <c r="AF97" s="103"/>
      <c r="AG97" s="103"/>
      <c r="AH97" s="103"/>
      <c r="AI97" s="103"/>
      <c r="AJ97" s="103"/>
      <c r="AK97" s="103"/>
      <c r="AL97" s="103"/>
      <c r="AM97" s="103"/>
      <c r="AN97" s="104"/>
      <c r="AO97" s="53">
        <v>87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87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113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112</v>
      </c>
      <c r="AA98" s="72"/>
      <c r="AB98" s="72"/>
      <c r="AC98" s="72"/>
      <c r="AD98" s="72"/>
      <c r="AE98" s="85" t="s">
        <v>101</v>
      </c>
      <c r="AF98" s="103"/>
      <c r="AG98" s="103"/>
      <c r="AH98" s="103"/>
      <c r="AI98" s="103"/>
      <c r="AJ98" s="103"/>
      <c r="AK98" s="103"/>
      <c r="AL98" s="103"/>
      <c r="AM98" s="103"/>
      <c r="AN98" s="104"/>
      <c r="AO98" s="53">
        <v>100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100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114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112</v>
      </c>
      <c r="AA99" s="72"/>
      <c r="AB99" s="72"/>
      <c r="AC99" s="72"/>
      <c r="AD99" s="72"/>
      <c r="AE99" s="85" t="s">
        <v>101</v>
      </c>
      <c r="AF99" s="103"/>
      <c r="AG99" s="103"/>
      <c r="AH99" s="103"/>
      <c r="AI99" s="103"/>
      <c r="AJ99" s="103"/>
      <c r="AK99" s="103"/>
      <c r="AL99" s="103"/>
      <c r="AM99" s="103"/>
      <c r="AN99" s="104"/>
      <c r="AO99" s="53">
        <v>100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100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115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112</v>
      </c>
      <c r="AA100" s="72"/>
      <c r="AB100" s="72"/>
      <c r="AC100" s="72"/>
      <c r="AD100" s="72"/>
      <c r="AE100" s="85" t="s">
        <v>101</v>
      </c>
      <c r="AF100" s="103"/>
      <c r="AG100" s="103"/>
      <c r="AH100" s="103"/>
      <c r="AI100" s="103"/>
      <c r="AJ100" s="103"/>
      <c r="AK100" s="103"/>
      <c r="AL100" s="103"/>
      <c r="AM100" s="103"/>
      <c r="AN100" s="104"/>
      <c r="AO100" s="53">
        <v>100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100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116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112</v>
      </c>
      <c r="AA101" s="72"/>
      <c r="AB101" s="72"/>
      <c r="AC101" s="72"/>
      <c r="AD101" s="72"/>
      <c r="AE101" s="85" t="s">
        <v>101</v>
      </c>
      <c r="AF101" s="103"/>
      <c r="AG101" s="103"/>
      <c r="AH101" s="103"/>
      <c r="AI101" s="103"/>
      <c r="AJ101" s="103"/>
      <c r="AK101" s="103"/>
      <c r="AL101" s="103"/>
      <c r="AM101" s="103"/>
      <c r="AN101" s="104"/>
      <c r="AO101" s="53">
        <v>100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100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117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112</v>
      </c>
      <c r="AA102" s="72"/>
      <c r="AB102" s="72"/>
      <c r="AC102" s="72"/>
      <c r="AD102" s="72"/>
      <c r="AE102" s="85" t="s">
        <v>101</v>
      </c>
      <c r="AF102" s="103"/>
      <c r="AG102" s="103"/>
      <c r="AH102" s="103"/>
      <c r="AI102" s="103"/>
      <c r="AJ102" s="103"/>
      <c r="AK102" s="103"/>
      <c r="AL102" s="103"/>
      <c r="AM102" s="103"/>
      <c r="AN102" s="104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100</v>
      </c>
      <c r="BF102" s="53"/>
      <c r="BG102" s="53"/>
      <c r="BH102" s="53"/>
      <c r="BI102" s="53"/>
      <c r="BJ102" s="53"/>
      <c r="BK102" s="53"/>
      <c r="BL102" s="53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">
      <c r="A105" s="114" t="s">
        <v>126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0" t="s">
        <v>128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ht="15.75" customHeight="1" x14ac:dyDescent="0.2">
      <c r="A107" s="71" t="s">
        <v>3</v>
      </c>
      <c r="B107" s="71"/>
      <c r="C107" s="71"/>
      <c r="D107" s="71"/>
      <c r="E107" s="71"/>
      <c r="F107" s="71"/>
    </row>
    <row r="108" spans="1:64" ht="13.15" customHeight="1" x14ac:dyDescent="0.2">
      <c r="A108" s="111" t="s">
        <v>125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</row>
    <row r="109" spans="1:64" x14ac:dyDescent="0.2">
      <c r="A109" s="45" t="s">
        <v>47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64" ht="10.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114" t="s">
        <v>127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5"/>
      <c r="AO111" s="110" t="s">
        <v>129</v>
      </c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</row>
    <row r="112" spans="1:64" x14ac:dyDescent="0.2">
      <c r="W112" s="42" t="s">
        <v>5</v>
      </c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O112" s="42" t="s">
        <v>52</v>
      </c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17" x14ac:dyDescent="0.2">
      <c r="A113" s="116">
        <v>44447</v>
      </c>
      <c r="B113" s="46"/>
      <c r="C113" s="46"/>
      <c r="D113" s="46"/>
      <c r="E113" s="46"/>
      <c r="F113" s="46"/>
      <c r="G113" s="46"/>
      <c r="H113" s="46"/>
    </row>
    <row r="114" spans="1:17" x14ac:dyDescent="0.2">
      <c r="A114" s="42" t="s">
        <v>45</v>
      </c>
      <c r="B114" s="42"/>
      <c r="C114" s="42"/>
      <c r="D114" s="42"/>
      <c r="E114" s="42"/>
      <c r="F114" s="42"/>
      <c r="G114" s="42"/>
      <c r="H114" s="42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46</v>
      </c>
    </row>
  </sheetData>
  <mergeCells count="417"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105:BG105"/>
    <mergeCell ref="A107:F107"/>
    <mergeCell ref="A66:F66"/>
    <mergeCell ref="Z66:AD66"/>
    <mergeCell ref="AE66:AN66"/>
    <mergeCell ref="A105:V105"/>
    <mergeCell ref="W105:AM105"/>
    <mergeCell ref="W106:AM106"/>
    <mergeCell ref="BE63:BL63"/>
    <mergeCell ref="AO106:BG10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55:C56"/>
    <mergeCell ref="D57:AA57"/>
    <mergeCell ref="AB57:AI57"/>
    <mergeCell ref="W112:AM11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76" priority="78" stopIfTrue="1" operator="equal">
      <formula>$G65</formula>
    </cfRule>
  </conditionalFormatting>
  <conditionalFormatting sqref="D49">
    <cfRule type="cellIs" dxfId="75" priority="79" stopIfTrue="1" operator="equal">
      <formula>$D48</formula>
    </cfRule>
  </conditionalFormatting>
  <conditionalFormatting sqref="A66:F66">
    <cfRule type="cellIs" dxfId="74" priority="80" stopIfTrue="1" operator="equal">
      <formula>0</formula>
    </cfRule>
  </conditionalFormatting>
  <conditionalFormatting sqref="D50">
    <cfRule type="cellIs" dxfId="73" priority="77" stopIfTrue="1" operator="equal">
      <formula>$D49</formula>
    </cfRule>
  </conditionalFormatting>
  <conditionalFormatting sqref="D51">
    <cfRule type="cellIs" dxfId="72" priority="76" stopIfTrue="1" operator="equal">
      <formula>$D50</formula>
    </cfRule>
  </conditionalFormatting>
  <conditionalFormatting sqref="G67">
    <cfRule type="cellIs" dxfId="71" priority="73" stopIfTrue="1" operator="equal">
      <formula>$G66</formula>
    </cfRule>
  </conditionalFormatting>
  <conditionalFormatting sqref="A67:F67">
    <cfRule type="cellIs" dxfId="70" priority="74" stopIfTrue="1" operator="equal">
      <formula>0</formula>
    </cfRule>
  </conditionalFormatting>
  <conditionalFormatting sqref="G68">
    <cfRule type="cellIs" dxfId="69" priority="71" stopIfTrue="1" operator="equal">
      <formula>$G67</formula>
    </cfRule>
  </conditionalFormatting>
  <conditionalFormatting sqref="A68:F68">
    <cfRule type="cellIs" dxfId="68" priority="72" stopIfTrue="1" operator="equal">
      <formula>0</formula>
    </cfRule>
  </conditionalFormatting>
  <conditionalFormatting sqref="G69">
    <cfRule type="cellIs" dxfId="67" priority="69" stopIfTrue="1" operator="equal">
      <formula>$G68</formula>
    </cfRule>
  </conditionalFormatting>
  <conditionalFormatting sqref="A69:F69">
    <cfRule type="cellIs" dxfId="66" priority="70" stopIfTrue="1" operator="equal">
      <formula>0</formula>
    </cfRule>
  </conditionalFormatting>
  <conditionalFormatting sqref="G70">
    <cfRule type="cellIs" dxfId="65" priority="67" stopIfTrue="1" operator="equal">
      <formula>$G69</formula>
    </cfRule>
  </conditionalFormatting>
  <conditionalFormatting sqref="A70:F70">
    <cfRule type="cellIs" dxfId="64" priority="68" stopIfTrue="1" operator="equal">
      <formula>0</formula>
    </cfRule>
  </conditionalFormatting>
  <conditionalFormatting sqref="G71">
    <cfRule type="cellIs" dxfId="63" priority="65" stopIfTrue="1" operator="equal">
      <formula>$G70</formula>
    </cfRule>
  </conditionalFormatting>
  <conditionalFormatting sqref="A71:F71">
    <cfRule type="cellIs" dxfId="62" priority="66" stopIfTrue="1" operator="equal">
      <formula>0</formula>
    </cfRule>
  </conditionalFormatting>
  <conditionalFormatting sqref="G72">
    <cfRule type="cellIs" dxfId="61" priority="63" stopIfTrue="1" operator="equal">
      <formula>$G71</formula>
    </cfRule>
  </conditionalFormatting>
  <conditionalFormatting sqref="A72:F72">
    <cfRule type="cellIs" dxfId="60" priority="64" stopIfTrue="1" operator="equal">
      <formula>0</formula>
    </cfRule>
  </conditionalFormatting>
  <conditionalFormatting sqref="G73">
    <cfRule type="cellIs" dxfId="59" priority="61" stopIfTrue="1" operator="equal">
      <formula>$G72</formula>
    </cfRule>
  </conditionalFormatting>
  <conditionalFormatting sqref="A73:F73">
    <cfRule type="cellIs" dxfId="58" priority="62" stopIfTrue="1" operator="equal">
      <formula>0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КПК0113104</vt:lpstr>
      <vt:lpstr>КПК0113104!Область_друку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2021-09-14T07:43:37Z</cp:lastPrinted>
  <dcterms:created xsi:type="dcterms:W3CDTF">2016-08-15T09:54:21Z</dcterms:created>
  <dcterms:modified xsi:type="dcterms:W3CDTF">2021-09-14T07:45:22Z</dcterms:modified>
</cp:coreProperties>
</file>