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8_{3873C4B5-A136-407B-B717-3E02536C6657}" xr6:coauthVersionLast="45" xr6:coauthVersionMax="45" xr10:uidLastSave="{00000000-0000-0000-0000-000000000000}"/>
  <bookViews>
    <workbookView xWindow="9720" yWindow="1965" windowWidth="16185" windowHeight="13365"/>
  </bookViews>
  <sheets>
    <sheet name="КПК0116020" sheetId="2" r:id="rId1"/>
  </sheets>
  <definedNames>
    <definedName name="_xlnm.Print_Area" localSheetId="0">КПК0116020!$A$1:$BM$103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4" i="2" l="1"/>
  <c r="AR63" i="2"/>
  <c r="AR62" i="2"/>
  <c r="AR61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<sst xmlns="http://schemas.openxmlformats.org/spreadsheetml/2006/main" count="182" uniqueCount="120">
  <si>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</si>
  <si>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</si>
  <si>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</si>
  <si>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</si>
  <si>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</si>
  <si>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</si>
  <si>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</si>
  <si>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</si>
  <si>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</si>
  <si>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</si>
  <si>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</si>
  <si>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</si>
  <si>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</si>
  <si>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</si>
  <si>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</si>
  <si>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</si>
  <si>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</si>
  <si>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</si>
  <si>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</si>
  <si>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</si>
  <si>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</si>
  <si>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</si>
  <si>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</si>
  <si>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</si>
  <si>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</si>
  <si>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</si>
  <si>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</si>
  <si>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</si>
  <si>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</si>
  <si>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</si>
  <si>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</si>
  <si>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</si>
  <si>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</si>
  <si>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</si>
  <si>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</si>
  <si>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</si>
  <si>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</si>
  <si>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</si>
  <si>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</si>
  <si>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</si>
  <si>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</si>
  <si>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</si>
  <si>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</si>
  <si>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</si>
  <si>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</si>
  <si>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</si>
  <si>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</si>
  <si>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</si>
  <si>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</si>
  <si>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</si>
  <si>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</si>
  <si>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</si>
  <si>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</si>
  <si>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</si>
  <si>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</si>
  <si>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</si>
  <si>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</si>
  <si>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</si>
  <si>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</si>
  <si>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</si>
  <si>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</si>
  <si>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</si>
  <si>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</si>
  <si>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</si>
  <si>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підприємств,установ та організацій,що виробляють,виконують та/або надають житлово-комунальні послуги</t>
  </si>
  <si>
    <t>забезпечення утримання вулично-дорожньої мережі; утримання та ремонт зелених насаджень; санітарна очистка та прибирання; удосконалення роздільного збирання твердих побутових відходів, ремонт контейнерів для ТПВ; інші послуги з благоустрою</t>
  </si>
  <si>
    <t>Програма підтримки КП «Менакомунпослуга» Менської міської ради на 2020-2022 роки</t>
  </si>
  <si>
    <t>придбання холодильника</t>
  </si>
  <si>
    <t>Програма фінансової підтримки комунального підприємства «Макошинське» Менської міської ради на 2020-2022 роки</t>
  </si>
  <si>
    <t>Програма " Розвитку комунального підприємства "Менакомунпослуга"</t>
  </si>
  <si>
    <t>УСЬОГО</t>
  </si>
  <si>
    <t>затрат</t>
  </si>
  <si>
    <t>перевезення людей</t>
  </si>
  <si>
    <t>грн.</t>
  </si>
  <si>
    <t>інф.довідка</t>
  </si>
  <si>
    <t>паромна переправа</t>
  </si>
  <si>
    <t>придбання  підйомних механізмів для вантажної платформи на Базі ГАЗ 3307</t>
  </si>
  <si>
    <t>кошторис</t>
  </si>
  <si>
    <t>витрати, передбачені на фінансову підтримку КП "Менакомунпослуга"</t>
  </si>
  <si>
    <t>витрати, передбачені на фінансову підтримку КП "Макошинське"</t>
  </si>
  <si>
    <t>продукту</t>
  </si>
  <si>
    <t>Удосконалення роздільного збирання тпв та ремонт контейнерів для тпв</t>
  </si>
  <si>
    <t>шт.</t>
  </si>
  <si>
    <t>площа території об`єктів зеленого господарства, на якій планується сан прибирання, догляд</t>
  </si>
  <si>
    <t>кв. м.</t>
  </si>
  <si>
    <t>площа що підлягає утриманню вулично-дорожньої мережі</t>
  </si>
  <si>
    <t>прийом рідких відходів</t>
  </si>
  <si>
    <t>куб.м.</t>
  </si>
  <si>
    <t>ефективності</t>
  </si>
  <si>
    <t>середні витрати на утримання вулично-дорожньої мережі 1 кв.м. території</t>
  </si>
  <si>
    <t>тис.грн.</t>
  </si>
  <si>
    <t>середні витрати на санітарне прибирання 1 кв.м. території об`єктів зеленого господарства</t>
  </si>
  <si>
    <t>середні витрати на ремонт 1 контейнера</t>
  </si>
  <si>
    <t>розрахунок</t>
  </si>
  <si>
    <t>якості</t>
  </si>
  <si>
    <t>питома вага прибраної, доглянутої площі до площі, що підлягає ремонту</t>
  </si>
  <si>
    <t>відс.</t>
  </si>
  <si>
    <t>відсоток своєчасного та якісного збирання тпв</t>
  </si>
  <si>
    <t>відсоток виконання</t>
  </si>
  <si>
    <t>Конституція України від 28.06.1996 р.№254,Бюджетний кодекс України, Закон України про Державний бюджет на 2021 рік, Постанова Кабінету міністрів України від 28.02.2002р. №228 "Про затвердження, складання, та виконання місцевих бюджетів України",   Наказ Міністерства фінансів України від 20.09.2017 року №763 "Про затвердження складових програмної класифікації видатків та кредитування місцевих бюджетів", ,рішення Менської міської ради №62 від 23.12.2020 року 2 сесії 8 скликання "  Про бюджет Менської міської територіальної громади на 2021 рік", Рішення 36-ої сесії 7-го скликання №687 від 26.12.2019 року " Програма фінансової підтримки комунального підприємства " Макошинське" Менської міської ради на 2020-2022 роки, Рішення 36-ої сесії 7-го скликання №682 від 26.12.2019 року "Програма підтримки КП" Менакомунпослуга " Менської міської ради на 2020-2022 роки",Програма" Розвитку комунального підприємства " Менакомунпослуга", затверджена рішенням 36 сесії 7 скликання №665 від рішення 4 сесії 8 скликання №103 від 24.03.2021 року.26.12.2019 року, рішення 8 сесії 8 скликання №383 від 30.07.2021 року.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</si>
  <si>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</si>
  <si>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0100000</t>
  </si>
  <si>
    <t>06.08.2021</t>
  </si>
  <si>
    <t>275</t>
  </si>
  <si>
    <t>розпорядження</t>
  </si>
  <si>
    <t>Менська міська рада</t>
  </si>
  <si>
    <t>Фінансове управління Менської міської ради</t>
  </si>
  <si>
    <t>Секретар ради</t>
  </si>
  <si>
    <t>Начальник фінансового управління</t>
  </si>
  <si>
    <t>Ю.В.Стальниченко</t>
  </si>
  <si>
    <t>Нерослик А.П.</t>
  </si>
  <si>
    <t>04061777</t>
  </si>
  <si>
    <t>2551700000</t>
  </si>
  <si>
    <t>гривень</t>
  </si>
  <si>
    <t>бюджетної програми місцевого бюджету на 2021  рік</t>
  </si>
  <si>
    <t>0116020</t>
  </si>
  <si>
    <t>Менська мiська рада</t>
  </si>
  <si>
    <t>0110000</t>
  </si>
  <si>
    <t>6020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</si>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</sst>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4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104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102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101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115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118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119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6102600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5852600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250000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10.25" customHeight="1" x14ac:dyDescent="0.2">
      <c r="A26" s="107" t="s">
        <v>99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100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5750000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5750000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2600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2600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 x14ac:dyDescent="0.2">
      <c r="A51" s="43">
        <v>3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100000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100000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3">
        <v>4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250000</v>
      </c>
      <c r="AL52" s="53"/>
      <c r="AM52" s="53"/>
      <c r="AN52" s="53"/>
      <c r="AO52" s="53"/>
      <c r="AP52" s="53"/>
      <c r="AQ52" s="53"/>
      <c r="AR52" s="53"/>
      <c r="AS52" s="53">
        <f>AC52+AK52</f>
        <v>250000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90"/>
      <c r="B53" s="90"/>
      <c r="C53" s="90"/>
      <c r="D53" s="91" t="s">
        <v>70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5852600</v>
      </c>
      <c r="AD53" s="94"/>
      <c r="AE53" s="94"/>
      <c r="AF53" s="94"/>
      <c r="AG53" s="94"/>
      <c r="AH53" s="94"/>
      <c r="AI53" s="94"/>
      <c r="AJ53" s="94"/>
      <c r="AK53" s="94">
        <v>250000</v>
      </c>
      <c r="AL53" s="94"/>
      <c r="AM53" s="94"/>
      <c r="AN53" s="94"/>
      <c r="AO53" s="94"/>
      <c r="AP53" s="94"/>
      <c r="AQ53" s="94"/>
      <c r="AR53" s="94"/>
      <c r="AS53" s="94">
        <f>AC53+AK53</f>
        <v>6102600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 x14ac:dyDescent="0.2">
      <c r="A55" s="57" t="s">
        <v>42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79" ht="15" customHeight="1" x14ac:dyDescent="0.2">
      <c r="A56" s="48" t="s">
        <v>113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38" t="s">
        <v>28</v>
      </c>
      <c r="B57" s="38"/>
      <c r="C57" s="38"/>
      <c r="D57" s="60" t="s">
        <v>34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 x14ac:dyDescent="0.2">
      <c r="A58" s="38"/>
      <c r="B58" s="38"/>
      <c r="C58" s="38"/>
      <c r="D58" s="63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 x14ac:dyDescent="0.2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 x14ac:dyDescent="0.2">
      <c r="A60" s="43" t="s">
        <v>6</v>
      </c>
      <c r="B60" s="43"/>
      <c r="C60" s="43"/>
      <c r="D60" s="66" t="s">
        <v>7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70" t="s">
        <v>8</v>
      </c>
      <c r="AC60" s="70"/>
      <c r="AD60" s="70"/>
      <c r="AE60" s="70"/>
      <c r="AF60" s="70"/>
      <c r="AG60" s="70"/>
      <c r="AH60" s="70"/>
      <c r="AI60" s="70"/>
      <c r="AJ60" s="70" t="s">
        <v>9</v>
      </c>
      <c r="AK60" s="70"/>
      <c r="AL60" s="70"/>
      <c r="AM60" s="70"/>
      <c r="AN60" s="70"/>
      <c r="AO60" s="70"/>
      <c r="AP60" s="70"/>
      <c r="AQ60" s="70"/>
      <c r="AR60" s="70" t="s">
        <v>10</v>
      </c>
      <c r="AS60" s="70"/>
      <c r="AT60" s="70"/>
      <c r="AU60" s="70"/>
      <c r="AV60" s="70"/>
      <c r="AW60" s="70"/>
      <c r="AX60" s="70"/>
      <c r="AY60" s="70"/>
      <c r="CA60" s="1" t="s">
        <v>15</v>
      </c>
    </row>
    <row r="61" spans="1:79" ht="25.5" customHeight="1" x14ac:dyDescent="0.2">
      <c r="A61" s="43">
        <v>1</v>
      </c>
      <c r="B61" s="43"/>
      <c r="C61" s="43"/>
      <c r="D61" s="86" t="s">
        <v>66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5750000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5750000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ht="25.5" customHeight="1" x14ac:dyDescent="0.2">
      <c r="A62" s="43">
        <v>2</v>
      </c>
      <c r="B62" s="43"/>
      <c r="C62" s="43"/>
      <c r="D62" s="86" t="s">
        <v>68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3">
        <v>100000</v>
      </c>
      <c r="AC62" s="53"/>
      <c r="AD62" s="53"/>
      <c r="AE62" s="53"/>
      <c r="AF62" s="53"/>
      <c r="AG62" s="53"/>
      <c r="AH62" s="53"/>
      <c r="AI62" s="53"/>
      <c r="AJ62" s="53">
        <v>0</v>
      </c>
      <c r="AK62" s="53"/>
      <c r="AL62" s="53"/>
      <c r="AM62" s="53"/>
      <c r="AN62" s="53"/>
      <c r="AO62" s="53"/>
      <c r="AP62" s="53"/>
      <c r="AQ62" s="53"/>
      <c r="AR62" s="53">
        <f>AB62+AJ62</f>
        <v>100000</v>
      </c>
      <c r="AS62" s="53"/>
      <c r="AT62" s="53"/>
      <c r="AU62" s="53"/>
      <c r="AV62" s="53"/>
      <c r="AW62" s="53"/>
      <c r="AX62" s="53"/>
      <c r="AY62" s="53"/>
    </row>
    <row r="63" spans="1:79" ht="12.75" customHeight="1" x14ac:dyDescent="0.2">
      <c r="A63" s="43">
        <v>3</v>
      </c>
      <c r="B63" s="43"/>
      <c r="C63" s="43"/>
      <c r="D63" s="86" t="s">
        <v>69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3">
        <v>0</v>
      </c>
      <c r="AC63" s="53"/>
      <c r="AD63" s="53"/>
      <c r="AE63" s="53"/>
      <c r="AF63" s="53"/>
      <c r="AG63" s="53"/>
      <c r="AH63" s="53"/>
      <c r="AI63" s="53"/>
      <c r="AJ63" s="53">
        <v>250000</v>
      </c>
      <c r="AK63" s="53"/>
      <c r="AL63" s="53"/>
      <c r="AM63" s="53"/>
      <c r="AN63" s="53"/>
      <c r="AO63" s="53"/>
      <c r="AP63" s="53"/>
      <c r="AQ63" s="53"/>
      <c r="AR63" s="53">
        <f>AB63+AJ63</f>
        <v>250000</v>
      </c>
      <c r="AS63" s="53"/>
      <c r="AT63" s="53"/>
      <c r="AU63" s="53"/>
      <c r="AV63" s="53"/>
      <c r="AW63" s="53"/>
      <c r="AX63" s="53"/>
      <c r="AY63" s="53"/>
    </row>
    <row r="64" spans="1:79" s="4" customFormat="1" ht="12.75" customHeight="1" x14ac:dyDescent="0.2">
      <c r="A64" s="90"/>
      <c r="B64" s="90"/>
      <c r="C64" s="90"/>
      <c r="D64" s="91" t="s">
        <v>27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4">
        <v>5850000</v>
      </c>
      <c r="AC64" s="94"/>
      <c r="AD64" s="94"/>
      <c r="AE64" s="94"/>
      <c r="AF64" s="94"/>
      <c r="AG64" s="94"/>
      <c r="AH64" s="94"/>
      <c r="AI64" s="94"/>
      <c r="AJ64" s="94">
        <v>250000</v>
      </c>
      <c r="AK64" s="94"/>
      <c r="AL64" s="94"/>
      <c r="AM64" s="94"/>
      <c r="AN64" s="94"/>
      <c r="AO64" s="94"/>
      <c r="AP64" s="94"/>
      <c r="AQ64" s="94"/>
      <c r="AR64" s="94">
        <f>AB64+AJ64</f>
        <v>6100000</v>
      </c>
      <c r="AS64" s="94"/>
      <c r="AT64" s="94"/>
      <c r="AU64" s="94"/>
      <c r="AV64" s="94"/>
      <c r="AW64" s="94"/>
      <c r="AX64" s="94"/>
      <c r="AY64" s="94"/>
    </row>
    <row r="66" spans="1:79" ht="15.75" customHeight="1" x14ac:dyDescent="0.2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 x14ac:dyDescent="0.2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 x14ac:dyDescent="0.2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 x14ac:dyDescent="0.2">
      <c r="A69" s="43" t="s">
        <v>33</v>
      </c>
      <c r="B69" s="43"/>
      <c r="C69" s="43"/>
      <c r="D69" s="43"/>
      <c r="E69" s="43"/>
      <c r="F69" s="43"/>
      <c r="G69" s="66" t="s">
        <v>7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43" t="s">
        <v>19</v>
      </c>
      <c r="AA69" s="43"/>
      <c r="AB69" s="43"/>
      <c r="AC69" s="43"/>
      <c r="AD69" s="43"/>
      <c r="AE69" s="69" t="s">
        <v>32</v>
      </c>
      <c r="AF69" s="69"/>
      <c r="AG69" s="69"/>
      <c r="AH69" s="69"/>
      <c r="AI69" s="69"/>
      <c r="AJ69" s="69"/>
      <c r="AK69" s="69"/>
      <c r="AL69" s="69"/>
      <c r="AM69" s="69"/>
      <c r="AN69" s="66"/>
      <c r="AO69" s="70" t="s">
        <v>8</v>
      </c>
      <c r="AP69" s="70"/>
      <c r="AQ69" s="70"/>
      <c r="AR69" s="70"/>
      <c r="AS69" s="70"/>
      <c r="AT69" s="70"/>
      <c r="AU69" s="70"/>
      <c r="AV69" s="70"/>
      <c r="AW69" s="70" t="s">
        <v>31</v>
      </c>
      <c r="AX69" s="70"/>
      <c r="AY69" s="70"/>
      <c r="AZ69" s="70"/>
      <c r="BA69" s="70"/>
      <c r="BB69" s="70"/>
      <c r="BC69" s="70"/>
      <c r="BD69" s="70"/>
      <c r="BE69" s="70" t="s">
        <v>10</v>
      </c>
      <c r="BF69" s="70"/>
      <c r="BG69" s="70"/>
      <c r="BH69" s="70"/>
      <c r="BI69" s="70"/>
      <c r="BJ69" s="70"/>
      <c r="BK69" s="70"/>
      <c r="BL69" s="70"/>
      <c r="CA69" s="1" t="s">
        <v>17</v>
      </c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96" t="s">
        <v>71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79" ht="12.75" customHeight="1" x14ac:dyDescent="0.2">
      <c r="A71" s="43">
        <v>0</v>
      </c>
      <c r="B71" s="43"/>
      <c r="C71" s="43"/>
      <c r="D71" s="43"/>
      <c r="E71" s="43"/>
      <c r="F71" s="43"/>
      <c r="G71" s="85" t="s">
        <v>72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73</v>
      </c>
      <c r="AA71" s="72"/>
      <c r="AB71" s="72"/>
      <c r="AC71" s="72"/>
      <c r="AD71" s="72"/>
      <c r="AE71" s="73" t="s">
        <v>74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7857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7857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75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73</v>
      </c>
      <c r="AA72" s="72"/>
      <c r="AB72" s="72"/>
      <c r="AC72" s="72"/>
      <c r="AD72" s="72"/>
      <c r="AE72" s="73" t="s">
        <v>74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7500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7500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5" t="s">
        <v>76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73</v>
      </c>
      <c r="AA73" s="72"/>
      <c r="AB73" s="72"/>
      <c r="AC73" s="72"/>
      <c r="AD73" s="72"/>
      <c r="AE73" s="73" t="s">
        <v>77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250000</v>
      </c>
      <c r="AX73" s="53"/>
      <c r="AY73" s="53"/>
      <c r="AZ73" s="53"/>
      <c r="BA73" s="53"/>
      <c r="BB73" s="53"/>
      <c r="BC73" s="53"/>
      <c r="BD73" s="53"/>
      <c r="BE73" s="53">
        <v>250000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5" t="s">
        <v>78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73</v>
      </c>
      <c r="AA74" s="72"/>
      <c r="AB74" s="72"/>
      <c r="AC74" s="72"/>
      <c r="AD74" s="72"/>
      <c r="AE74" s="73" t="s">
        <v>77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5750000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5750000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85" t="s">
        <v>79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73</v>
      </c>
      <c r="AA75" s="72"/>
      <c r="AB75" s="72"/>
      <c r="AC75" s="72"/>
      <c r="AD75" s="72"/>
      <c r="AE75" s="73" t="s">
        <v>77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100000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100000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2" t="s">
        <v>80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25.5" customHeight="1" x14ac:dyDescent="0.2">
      <c r="A77" s="43">
        <v>0</v>
      </c>
      <c r="B77" s="43"/>
      <c r="C77" s="43"/>
      <c r="D77" s="43"/>
      <c r="E77" s="43"/>
      <c r="F77" s="43"/>
      <c r="G77" s="85" t="s">
        <v>81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82</v>
      </c>
      <c r="AA77" s="72"/>
      <c r="AB77" s="72"/>
      <c r="AC77" s="72"/>
      <c r="AD77" s="72"/>
      <c r="AE77" s="73" t="s">
        <v>74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25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25</v>
      </c>
      <c r="BF77" s="53"/>
      <c r="BG77" s="53"/>
      <c r="BH77" s="53"/>
      <c r="BI77" s="53"/>
      <c r="BJ77" s="53"/>
      <c r="BK77" s="53"/>
      <c r="BL77" s="53"/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85" t="s">
        <v>83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84</v>
      </c>
      <c r="AA78" s="72"/>
      <c r="AB78" s="72"/>
      <c r="AC78" s="72"/>
      <c r="AD78" s="72"/>
      <c r="AE78" s="73" t="s">
        <v>74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250.93799999999999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250.93799999999999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5" t="s">
        <v>85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84</v>
      </c>
      <c r="AA79" s="72"/>
      <c r="AB79" s="72"/>
      <c r="AC79" s="72"/>
      <c r="AD79" s="72"/>
      <c r="AE79" s="73" t="s">
        <v>74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260.13409999999999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260.13409999999999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85" t="s">
        <v>86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87</v>
      </c>
      <c r="AA80" s="72"/>
      <c r="AB80" s="72"/>
      <c r="AC80" s="72"/>
      <c r="AD80" s="72"/>
      <c r="AE80" s="73" t="s">
        <v>74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2100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2100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 x14ac:dyDescent="0.2">
      <c r="A81" s="90">
        <v>0</v>
      </c>
      <c r="B81" s="90"/>
      <c r="C81" s="90"/>
      <c r="D81" s="90"/>
      <c r="E81" s="90"/>
      <c r="F81" s="90"/>
      <c r="G81" s="102" t="s">
        <v>88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99"/>
      <c r="AA81" s="99"/>
      <c r="AB81" s="99"/>
      <c r="AC81" s="99"/>
      <c r="AD81" s="99"/>
      <c r="AE81" s="100"/>
      <c r="AF81" s="100"/>
      <c r="AG81" s="100"/>
      <c r="AH81" s="100"/>
      <c r="AI81" s="100"/>
      <c r="AJ81" s="100"/>
      <c r="AK81" s="100"/>
      <c r="AL81" s="100"/>
      <c r="AM81" s="100"/>
      <c r="AN81" s="101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25.5" customHeight="1" x14ac:dyDescent="0.2">
      <c r="A82" s="43">
        <v>0</v>
      </c>
      <c r="B82" s="43"/>
      <c r="C82" s="43"/>
      <c r="D82" s="43"/>
      <c r="E82" s="43"/>
      <c r="F82" s="43"/>
      <c r="G82" s="85" t="s">
        <v>89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90</v>
      </c>
      <c r="AA82" s="72"/>
      <c r="AB82" s="72"/>
      <c r="AC82" s="72"/>
      <c r="AD82" s="72"/>
      <c r="AE82" s="73" t="s">
        <v>74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1.6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1.6</v>
      </c>
      <c r="BF82" s="53"/>
      <c r="BG82" s="53"/>
      <c r="BH82" s="53"/>
      <c r="BI82" s="53"/>
      <c r="BJ82" s="53"/>
      <c r="BK82" s="53"/>
      <c r="BL82" s="53"/>
    </row>
    <row r="83" spans="1:64" ht="25.5" customHeight="1" x14ac:dyDescent="0.2">
      <c r="A83" s="43">
        <v>0</v>
      </c>
      <c r="B83" s="43"/>
      <c r="C83" s="43"/>
      <c r="D83" s="43"/>
      <c r="E83" s="43"/>
      <c r="F83" s="43"/>
      <c r="G83" s="85" t="s">
        <v>91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90</v>
      </c>
      <c r="AA83" s="72"/>
      <c r="AB83" s="72"/>
      <c r="AC83" s="72"/>
      <c r="AD83" s="72"/>
      <c r="AE83" s="73" t="s">
        <v>74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4.51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4.51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0</v>
      </c>
      <c r="B84" s="43"/>
      <c r="C84" s="43"/>
      <c r="D84" s="43"/>
      <c r="E84" s="43"/>
      <c r="F84" s="43"/>
      <c r="G84" s="85" t="s">
        <v>92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90</v>
      </c>
      <c r="AA84" s="72"/>
      <c r="AB84" s="72"/>
      <c r="AC84" s="72"/>
      <c r="AD84" s="72"/>
      <c r="AE84" s="73" t="s">
        <v>74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0.75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0.75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0</v>
      </c>
      <c r="B85" s="43"/>
      <c r="C85" s="43"/>
      <c r="D85" s="43"/>
      <c r="E85" s="43"/>
      <c r="F85" s="43"/>
      <c r="G85" s="85" t="s">
        <v>86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87</v>
      </c>
      <c r="AA85" s="72"/>
      <c r="AB85" s="72"/>
      <c r="AC85" s="72"/>
      <c r="AD85" s="72"/>
      <c r="AE85" s="73" t="s">
        <v>93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5.8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5.8</v>
      </c>
      <c r="BF85" s="53"/>
      <c r="BG85" s="53"/>
      <c r="BH85" s="53"/>
      <c r="BI85" s="53"/>
      <c r="BJ85" s="53"/>
      <c r="BK85" s="53"/>
      <c r="BL85" s="53"/>
    </row>
    <row r="86" spans="1:64" s="4" customFormat="1" ht="12.75" customHeight="1" x14ac:dyDescent="0.2">
      <c r="A86" s="90">
        <v>0</v>
      </c>
      <c r="B86" s="90"/>
      <c r="C86" s="90"/>
      <c r="D86" s="90"/>
      <c r="E86" s="90"/>
      <c r="F86" s="90"/>
      <c r="G86" s="102" t="s">
        <v>94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99"/>
      <c r="AA86" s="99"/>
      <c r="AB86" s="99"/>
      <c r="AC86" s="99"/>
      <c r="AD86" s="99"/>
      <c r="AE86" s="100"/>
      <c r="AF86" s="100"/>
      <c r="AG86" s="100"/>
      <c r="AH86" s="100"/>
      <c r="AI86" s="100"/>
      <c r="AJ86" s="100"/>
      <c r="AK86" s="100"/>
      <c r="AL86" s="100"/>
      <c r="AM86" s="100"/>
      <c r="AN86" s="101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25.5" customHeight="1" x14ac:dyDescent="0.2">
      <c r="A87" s="43">
        <v>0</v>
      </c>
      <c r="B87" s="43"/>
      <c r="C87" s="43"/>
      <c r="D87" s="43"/>
      <c r="E87" s="43"/>
      <c r="F87" s="43"/>
      <c r="G87" s="85" t="s">
        <v>95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96</v>
      </c>
      <c r="AA87" s="72"/>
      <c r="AB87" s="72"/>
      <c r="AC87" s="72"/>
      <c r="AD87" s="72"/>
      <c r="AE87" s="73" t="s">
        <v>74</v>
      </c>
      <c r="AF87" s="73"/>
      <c r="AG87" s="73"/>
      <c r="AH87" s="73"/>
      <c r="AI87" s="73"/>
      <c r="AJ87" s="73"/>
      <c r="AK87" s="73"/>
      <c r="AL87" s="73"/>
      <c r="AM87" s="73"/>
      <c r="AN87" s="54"/>
      <c r="AO87" s="53">
        <v>100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100</v>
      </c>
      <c r="BF87" s="53"/>
      <c r="BG87" s="53"/>
      <c r="BH87" s="53"/>
      <c r="BI87" s="53"/>
      <c r="BJ87" s="53"/>
      <c r="BK87" s="53"/>
      <c r="BL87" s="53"/>
    </row>
    <row r="88" spans="1:64" ht="12.75" customHeight="1" x14ac:dyDescent="0.2">
      <c r="A88" s="43">
        <v>0</v>
      </c>
      <c r="B88" s="43"/>
      <c r="C88" s="43"/>
      <c r="D88" s="43"/>
      <c r="E88" s="43"/>
      <c r="F88" s="43"/>
      <c r="G88" s="85" t="s">
        <v>97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96</v>
      </c>
      <c r="AA88" s="72"/>
      <c r="AB88" s="72"/>
      <c r="AC88" s="72"/>
      <c r="AD88" s="72"/>
      <c r="AE88" s="73" t="s">
        <v>74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100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100</v>
      </c>
      <c r="BF88" s="53"/>
      <c r="BG88" s="53"/>
      <c r="BH88" s="53"/>
      <c r="BI88" s="53"/>
      <c r="BJ88" s="53"/>
      <c r="BK88" s="53"/>
      <c r="BL88" s="53"/>
    </row>
    <row r="89" spans="1:64" ht="12.75" customHeight="1" x14ac:dyDescent="0.2">
      <c r="A89" s="43">
        <v>0</v>
      </c>
      <c r="B89" s="43"/>
      <c r="C89" s="43"/>
      <c r="D89" s="43"/>
      <c r="E89" s="43"/>
      <c r="F89" s="43"/>
      <c r="G89" s="85" t="s">
        <v>98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96</v>
      </c>
      <c r="AA89" s="72"/>
      <c r="AB89" s="72"/>
      <c r="AC89" s="72"/>
      <c r="AD89" s="72"/>
      <c r="AE89" s="73" t="s">
        <v>74</v>
      </c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100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100</v>
      </c>
      <c r="BF89" s="53"/>
      <c r="BG89" s="53"/>
      <c r="BH89" s="53"/>
      <c r="BI89" s="53"/>
      <c r="BJ89" s="53"/>
      <c r="BK89" s="53"/>
      <c r="BL89" s="53"/>
    </row>
    <row r="90" spans="1:64" ht="12.75" customHeight="1" x14ac:dyDescent="0.2">
      <c r="A90" s="43">
        <v>0</v>
      </c>
      <c r="B90" s="43"/>
      <c r="C90" s="43"/>
      <c r="D90" s="43"/>
      <c r="E90" s="43"/>
      <c r="F90" s="43"/>
      <c r="G90" s="85" t="s">
        <v>86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96</v>
      </c>
      <c r="AA90" s="72"/>
      <c r="AB90" s="72"/>
      <c r="AC90" s="72"/>
      <c r="AD90" s="72"/>
      <c r="AE90" s="73" t="s">
        <v>74</v>
      </c>
      <c r="AF90" s="73"/>
      <c r="AG90" s="73"/>
      <c r="AH90" s="73"/>
      <c r="AI90" s="73"/>
      <c r="AJ90" s="73"/>
      <c r="AK90" s="73"/>
      <c r="AL90" s="73"/>
      <c r="AM90" s="73"/>
      <c r="AN90" s="54"/>
      <c r="AO90" s="53">
        <v>100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100</v>
      </c>
      <c r="BF90" s="53"/>
      <c r="BG90" s="53"/>
      <c r="BH90" s="53"/>
      <c r="BI90" s="53"/>
      <c r="BJ90" s="53"/>
      <c r="BK90" s="53"/>
      <c r="BL90" s="53"/>
    </row>
    <row r="91" spans="1:64" x14ac:dyDescent="0.2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 x14ac:dyDescent="0.2">
      <c r="A93" s="114" t="s">
        <v>107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5"/>
      <c r="AO93" s="110" t="s">
        <v>109</v>
      </c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</row>
    <row r="94" spans="1:64" x14ac:dyDescent="0.2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 ht="15.75" customHeight="1" x14ac:dyDescent="0.2">
      <c r="A95" s="71" t="s">
        <v>3</v>
      </c>
      <c r="B95" s="71"/>
      <c r="C95" s="71"/>
      <c r="D95" s="71"/>
      <c r="E95" s="71"/>
      <c r="F95" s="71"/>
    </row>
    <row r="96" spans="1:64" ht="13.15" customHeight="1" x14ac:dyDescent="0.2">
      <c r="A96" s="111" t="s">
        <v>106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</row>
    <row r="97" spans="1:59" x14ac:dyDescent="0.2">
      <c r="A97" s="45" t="s">
        <v>47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</row>
    <row r="98" spans="1:59" ht="10.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75" customHeight="1" x14ac:dyDescent="0.2">
      <c r="A99" s="114" t="s">
        <v>108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5"/>
      <c r="AO99" s="110" t="s">
        <v>110</v>
      </c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</row>
    <row r="100" spans="1:59" x14ac:dyDescent="0.2">
      <c r="W100" s="42" t="s">
        <v>5</v>
      </c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O100" s="42" t="s">
        <v>52</v>
      </c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</row>
    <row r="101" spans="1:59" x14ac:dyDescent="0.2">
      <c r="A101" s="116">
        <v>44425</v>
      </c>
      <c r="B101" s="46"/>
      <c r="C101" s="46"/>
      <c r="D101" s="46"/>
      <c r="E101" s="46"/>
      <c r="F101" s="46"/>
      <c r="G101" s="46"/>
      <c r="H101" s="46"/>
    </row>
    <row r="102" spans="1:59" x14ac:dyDescent="0.2">
      <c r="A102" s="42" t="s">
        <v>45</v>
      </c>
      <c r="B102" s="42"/>
      <c r="C102" s="42"/>
      <c r="D102" s="42"/>
      <c r="E102" s="42"/>
      <c r="F102" s="42"/>
      <c r="G102" s="42"/>
      <c r="H102" s="42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 x14ac:dyDescent="0.2">
      <c r="A103" s="24" t="s">
        <v>46</v>
      </c>
    </row>
  </sheetData>
  <mergeCells count="325"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J63:AQ63"/>
    <mergeCell ref="AR63:AY63"/>
    <mergeCell ref="A64:C64"/>
    <mergeCell ref="D64:AA64"/>
    <mergeCell ref="AB64:AI64"/>
    <mergeCell ref="AJ64:AQ64"/>
    <mergeCell ref="AR64:AY64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8:BD68"/>
    <mergeCell ref="BE68:BL68"/>
    <mergeCell ref="AS45:AZ46"/>
    <mergeCell ref="D45:AB46"/>
    <mergeCell ref="D47:AB47"/>
    <mergeCell ref="D48:AB48"/>
    <mergeCell ref="AC47:AJ47"/>
    <mergeCell ref="AC48:AJ48"/>
    <mergeCell ref="BE70:BL70"/>
    <mergeCell ref="AO69:AV69"/>
    <mergeCell ref="AW69:BD69"/>
    <mergeCell ref="BE69:BL69"/>
    <mergeCell ref="AW70:BD70"/>
    <mergeCell ref="AO70:AV7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61:C61"/>
    <mergeCell ref="D61:AA61"/>
    <mergeCell ref="AB61:AI61"/>
    <mergeCell ref="AJ61:AQ61"/>
    <mergeCell ref="AR61:AY61"/>
    <mergeCell ref="Z67:AD67"/>
    <mergeCell ref="G67:Y67"/>
    <mergeCell ref="A63:C63"/>
    <mergeCell ref="D63:AA63"/>
    <mergeCell ref="AB63:AI63"/>
    <mergeCell ref="AW67:BD67"/>
    <mergeCell ref="AO93:BG93"/>
    <mergeCell ref="A95:F95"/>
    <mergeCell ref="A70:F70"/>
    <mergeCell ref="Z70:AD70"/>
    <mergeCell ref="AE70:AN70"/>
    <mergeCell ref="A93:V93"/>
    <mergeCell ref="W93:AM93"/>
    <mergeCell ref="W94:AM94"/>
    <mergeCell ref="BE67:BL67"/>
    <mergeCell ref="AO94:BG94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2:H102"/>
    <mergeCell ref="A96:AS96"/>
    <mergeCell ref="A97:AS97"/>
    <mergeCell ref="A101:H101"/>
    <mergeCell ref="A99:V99"/>
    <mergeCell ref="W99:AM99"/>
    <mergeCell ref="AO99:BG99"/>
    <mergeCell ref="AO100:BG100"/>
    <mergeCell ref="A57:C58"/>
    <mergeCell ref="D59:AA59"/>
    <mergeCell ref="AB59:AI59"/>
    <mergeCell ref="W100:AM100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G70:L70">
    <cfRule type="cellIs" dxfId="46" priority="48" stopIfTrue="1" operator="equal">
      <formula>$G69</formula>
    </cfRule>
  </conditionalFormatting>
  <conditionalFormatting sqref="D49">
    <cfRule type="cellIs" dxfId="45" priority="49" stopIfTrue="1" operator="equal">
      <formula>$D48</formula>
    </cfRule>
  </conditionalFormatting>
  <conditionalFormatting sqref="A70:F70">
    <cfRule type="cellIs" dxfId="44" priority="50" stopIfTrue="1" operator="equal">
      <formula>0</formula>
    </cfRule>
  </conditionalFormatting>
  <conditionalFormatting sqref="D50">
    <cfRule type="cellIs" dxfId="43" priority="47" stopIfTrue="1" operator="equal">
      <formula>$D49</formula>
    </cfRule>
  </conditionalFormatting>
  <conditionalFormatting sqref="D51">
    <cfRule type="cellIs" dxfId="42" priority="46" stopIfTrue="1" operator="equal">
      <formula>$D50</formula>
    </cfRule>
  </conditionalFormatting>
  <conditionalFormatting sqref="D52">
    <cfRule type="cellIs" dxfId="41" priority="45" stopIfTrue="1" operator="equal">
      <formula>$D51</formula>
    </cfRule>
  </conditionalFormatting>
  <conditionalFormatting sqref="D53">
    <cfRule type="cellIs" dxfId="40" priority="44" stopIfTrue="1" operator="equal">
      <formula>$D52</formula>
    </cfRule>
  </conditionalFormatting>
  <conditionalFormatting sqref="G71">
    <cfRule type="cellIs" dxfId="39" priority="41" stopIfTrue="1" operator="equal">
      <formula>$G70</formula>
    </cfRule>
  </conditionalFormatting>
  <conditionalFormatting sqref="A71:F71">
    <cfRule type="cellIs" dxfId="38" priority="42" stopIfTrue="1" operator="equal">
      <formula>0</formula>
    </cfRule>
  </conditionalFormatting>
  <conditionalFormatting sqref="G72">
    <cfRule type="cellIs" dxfId="37" priority="39" stopIfTrue="1" operator="equal">
      <formula>$G71</formula>
    </cfRule>
  </conditionalFormatting>
  <conditionalFormatting sqref="A72:F72">
    <cfRule type="cellIs" dxfId="36" priority="40" stopIfTrue="1" operator="equal">
      <formula>0</formula>
    </cfRule>
  </conditionalFormatting>
  <conditionalFormatting sqref="G73">
    <cfRule type="cellIs" dxfId="35" priority="37" stopIfTrue="1" operator="equal">
      <formula>$G72</formula>
    </cfRule>
  </conditionalFormatting>
  <conditionalFormatting sqref="A73:F73">
    <cfRule type="cellIs" dxfId="34" priority="38" stopIfTrue="1" operator="equal">
      <formula>0</formula>
    </cfRule>
  </conditionalFormatting>
  <conditionalFormatting sqref="G74">
    <cfRule type="cellIs" dxfId="33" priority="35" stopIfTrue="1" operator="equal">
      <formula>$G73</formula>
    </cfRule>
  </conditionalFormatting>
  <conditionalFormatting sqref="A74:F74">
    <cfRule type="cellIs" dxfId="32" priority="36" stopIfTrue="1" operator="equal">
      <formula>0</formula>
    </cfRule>
  </conditionalFormatting>
  <conditionalFormatting sqref="G75">
    <cfRule type="cellIs" dxfId="31" priority="33" stopIfTrue="1" operator="equal">
      <formula>$G74</formula>
    </cfRule>
  </conditionalFormatting>
  <conditionalFormatting sqref="A75:F75">
    <cfRule type="cellIs" dxfId="30" priority="34" stopIfTrue="1" operator="equal">
      <formula>0</formula>
    </cfRule>
  </conditionalFormatting>
  <conditionalFormatting sqref="G76">
    <cfRule type="cellIs" dxfId="29" priority="31" stopIfTrue="1" operator="equal">
      <formula>$G75</formula>
    </cfRule>
  </conditionalFormatting>
  <conditionalFormatting sqref="A76:F76">
    <cfRule type="cellIs" dxfId="28" priority="32" stopIfTrue="1" operator="equal">
      <formula>0</formula>
    </cfRule>
  </conditionalFormatting>
  <conditionalFormatting sqref="G77">
    <cfRule type="cellIs" dxfId="27" priority="29" stopIfTrue="1" operator="equal">
      <formula>$G76</formula>
    </cfRule>
  </conditionalFormatting>
  <conditionalFormatting sqref="A77:F77">
    <cfRule type="cellIs" dxfId="26" priority="30" stopIfTrue="1" operator="equal">
      <formula>0</formula>
    </cfRule>
  </conditionalFormatting>
  <conditionalFormatting sqref="G78">
    <cfRule type="cellIs" dxfId="25" priority="27" stopIfTrue="1" operator="equal">
      <formula>$G77</formula>
    </cfRule>
  </conditionalFormatting>
  <conditionalFormatting sqref="A78:F78">
    <cfRule type="cellIs" dxfId="24" priority="28" stopIfTrue="1" operator="equal">
      <formula>0</formula>
    </cfRule>
  </conditionalFormatting>
  <conditionalFormatting sqref="G79">
    <cfRule type="cellIs" dxfId="23" priority="25" stopIfTrue="1" operator="equal">
      <formula>$G78</formula>
    </cfRule>
  </conditionalFormatting>
  <conditionalFormatting sqref="A79:F79">
    <cfRule type="cellIs" dxfId="22" priority="26" stopIfTrue="1" operator="equal">
      <formula>0</formula>
    </cfRule>
  </conditionalFormatting>
  <conditionalFormatting sqref="G80">
    <cfRule type="cellIs" dxfId="21" priority="23" stopIfTrue="1" operator="equal">
      <formula>$G79</formula>
    </cfRule>
  </conditionalFormatting>
  <conditionalFormatting sqref="A80:F80">
    <cfRule type="cellIs" dxfId="20" priority="24" stopIfTrue="1" operator="equal">
      <formula>0</formula>
    </cfRule>
  </conditionalFormatting>
  <conditionalFormatting sqref="G81">
    <cfRule type="cellIs" dxfId="19" priority="21" stopIfTrue="1" operator="equal">
      <formula>$G80</formula>
    </cfRule>
  </conditionalFormatting>
  <conditionalFormatting sqref="A81:F81">
    <cfRule type="cellIs" dxfId="18" priority="22" stopIfTrue="1" operator="equal">
      <formula>0</formula>
    </cfRule>
  </conditionalFormatting>
  <conditionalFormatting sqref="G82">
    <cfRule type="cellIs" dxfId="17" priority="19" stopIfTrue="1" operator="equal">
      <formula>$G81</formula>
    </cfRule>
  </conditionalFormatting>
  <conditionalFormatting sqref="A82:F82">
    <cfRule type="cellIs" dxfId="16" priority="20" stopIfTrue="1" operator="equal">
      <formula>0</formula>
    </cfRule>
  </conditionalFormatting>
  <conditionalFormatting sqref="G83">
    <cfRule type="cellIs" dxfId="15" priority="17" stopIfTrue="1" operator="equal">
      <formula>$G82</formula>
    </cfRule>
  </conditionalFormatting>
  <conditionalFormatting sqref="A83:F83">
    <cfRule type="cellIs" dxfId="14" priority="18" stopIfTrue="1" operator="equal">
      <formula>0</formula>
    </cfRule>
  </conditionalFormatting>
  <conditionalFormatting sqref="G84">
    <cfRule type="cellIs" dxfId="13" priority="15" stopIfTrue="1" operator="equal">
      <formula>$G83</formula>
    </cfRule>
  </conditionalFormatting>
  <conditionalFormatting sqref="A84:F84">
    <cfRule type="cellIs" dxfId="12" priority="16" stopIfTrue="1" operator="equal">
      <formula>0</formula>
    </cfRule>
  </conditionalFormatting>
  <conditionalFormatting sqref="G85">
    <cfRule type="cellIs" dxfId="11" priority="13" stopIfTrue="1" operator="equal">
      <formula>$G84</formula>
    </cfRule>
  </conditionalFormatting>
  <conditionalFormatting sqref="A85:F85">
    <cfRule type="cellIs" dxfId="10" priority="14" stopIfTrue="1" operator="equal">
      <formula>0</formula>
    </cfRule>
  </conditionalFormatting>
  <conditionalFormatting sqref="G86">
    <cfRule type="cellIs" dxfId="9" priority="11" stopIfTrue="1" operator="equal">
      <formula>$G85</formula>
    </cfRule>
  </conditionalFormatting>
  <conditionalFormatting sqref="A86:F86">
    <cfRule type="cellIs" dxfId="8" priority="12" stopIfTrue="1" operator="equal">
      <formula>0</formula>
    </cfRule>
  </conditionalFormatting>
  <conditionalFormatting sqref="G87">
    <cfRule type="cellIs" dxfId="7" priority="9" stopIfTrue="1" operator="equal">
      <formula>$G86</formula>
    </cfRule>
  </conditionalFormatting>
  <conditionalFormatting sqref="A87:F87">
    <cfRule type="cellIs" dxfId="6" priority="10" stopIfTrue="1" operator="equal">
      <formula>0</formula>
    </cfRule>
  </conditionalFormatting>
  <conditionalFormatting sqref="G88">
    <cfRule type="cellIs" dxfId="5" priority="7" stopIfTrue="1" operator="equal">
      <formula>$G87</formula>
    </cfRule>
  </conditionalFormatting>
  <conditionalFormatting sqref="A88:F88">
    <cfRule type="cellIs" dxfId="4" priority="8" stopIfTrue="1" operator="equal">
      <formula>0</formula>
    </cfRule>
  </conditionalFormatting>
  <conditionalFormatting sqref="G89">
    <cfRule type="cellIs" dxfId="3" priority="5" stopIfTrue="1" operator="equal">
      <formula>$G88</formula>
    </cfRule>
  </conditionalFormatting>
  <conditionalFormatting sqref="A89:F89">
    <cfRule type="cellIs" dxfId="2" priority="6" stopIfTrue="1" operator="equal">
      <formula>0</formula>
    </cfRule>
  </conditionalFormatting>
  <conditionalFormatting sqref="G90">
    <cfRule type="cellIs" dxfId="1" priority="3" stopIfTrue="1" operator="equal">
      <formula>$G89</formula>
    </cfRule>
  </conditionalFormatting>
  <conditionalFormatting sqref="A90:F9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КПК0116020</vt:lpstr>
      <vt:lpstr>КПК0116020!Область_друку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2021-08-18T12:08:44Z</cp:lastPrinted>
  <dcterms:created xsi:type="dcterms:W3CDTF">2016-08-15T09:54:21Z</dcterms:created>
  <dcterms:modified xsi:type="dcterms:W3CDTF">2021-08-18T12:12:33Z</dcterms:modified>
</cp:coreProperties>
</file>