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3873C4B5-A136-407B-B717-3E02536C6657}" xr6:coauthVersionLast="45" xr6:coauthVersionMax="45" xr10:uidLastSave="{00000000-0000-0000-0000-000000000000}"/>
  <bookViews>
    <workbookView xWindow="9720" yWindow="1965" windowWidth="16185" windowHeight="13365"/>
  </bookViews>
  <sheets>
    <sheet name="КПК0116020" sheetId="2" r:id="rId1"/>
  </sheets>
  <definedNames>
    <definedName name="_xlnm.Print_Area" localSheetId="0">КПК0116020!$A$1:$BM$103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4" i="2" l="1"/>
  <c r="AR63" i="2"/>
  <c r="AR62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<sst xmlns="http://schemas.openxmlformats.org/spreadsheetml/2006/main" count="182" uniqueCount="120">
  <si>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</si>
  <si>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</si>
  <si>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</si>
  <si>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</si>
  <si>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</si>
  <si>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</si>
  <si>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</si>
  <si>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</si>
  <si>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</si>
  <si>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</si>
  <si>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</si>
  <si>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</si>
  <si>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</si>
  <si>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</si>
  <si>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</si>
  <si>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</si>
  <si>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</si>
  <si>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</si>
  <si>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</si>
  <si>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</si>
  <si>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</si>
  <si>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</si>
  <si>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</si>
  <si>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</si>
  <si>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</si>
  <si>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</si>
  <si>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</si>
  <si>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</si>
  <si>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</si>
  <si>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</si>
  <si>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</si>
  <si>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</si>
  <si>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</si>
  <si>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</si>
  <si>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</si>
  <si>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</si>
  <si>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</si>
  <si>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</si>
  <si>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</si>
  <si>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</si>
  <si>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</si>
  <si>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</si>
  <si>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</si>
  <si>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</si>
  <si>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</si>
  <si>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</si>
  <si>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</si>
  <si>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</si>
  <si>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</si>
  <si>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</si>
  <si>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</si>
  <si>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</si>
  <si>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</si>
  <si>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</si>
  <si>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</si>
  <si>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</si>
  <si>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</si>
  <si>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</si>
  <si>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</si>
  <si>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</si>
  <si>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</si>
  <si>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</si>
  <si>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</si>
  <si>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</si>
  <si>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підприємств,установ та організацій,що виробляють,виконують та/або надають житлово-комунальні послуги</t>
  </si>
  <si>
    <t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</si>
  <si>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Програма підтримки КП «Менакомунпослуга» Менської міської ради на 2020-2022 роки</t>
  </si>
  <si>
    <t>придбання холодильника</t>
  </si>
  <si>
    <t>Програма фінансової підтримки комунального підприємства «Макошинське» Менської міської ради на 2020-2022 роки</t>
  </si>
  <si>
    <t>Програма " Розвитку комунального підприємства "Менакомунпослуга"</t>
  </si>
  <si>
    <t>УСЬОГО</t>
  </si>
  <si>
    <t>затрат</t>
  </si>
  <si>
    <t>перевезення людей</t>
  </si>
  <si>
    <t>грн.</t>
  </si>
  <si>
    <t>інф.довідка</t>
  </si>
  <si>
    <t>паромна переправа</t>
  </si>
  <si>
    <t>придбання  підйомних механізмів для вантажної платформи на Базі ГАЗ 3307</t>
  </si>
  <si>
    <t>кошторис</t>
  </si>
  <si>
    <t>витрати, передбачені на фінансову підтримку КП "Менакомунпослуга"</t>
  </si>
  <si>
    <t>витрати, передбачені на фінансову підтримку КП "Макошинське"</t>
  </si>
  <si>
    <t>продукту</t>
  </si>
  <si>
    <t>Удосконалення роздільного збирання тпв та ремонт контейнерів для тпв</t>
  </si>
  <si>
    <t>шт.</t>
  </si>
  <si>
    <t>площа території об`єктів зеленого господарства, на якій планується сан прибирання, догляд</t>
  </si>
  <si>
    <t>кв. м.</t>
  </si>
  <si>
    <t>площа що підлягає утриманню вулично-дорожньої мережі</t>
  </si>
  <si>
    <t>прийом рідких відходів</t>
  </si>
  <si>
    <t>куб.м.</t>
  </si>
  <si>
    <t>ефективності</t>
  </si>
  <si>
    <t>середні витрати на утримання вулично-дорожньої мережі 1 кв.м. території</t>
  </si>
  <si>
    <t>тис.грн.</t>
  </si>
  <si>
    <t>середні витрати на санітарне прибирання 1 кв.м. території об`єктів зеленого господарства</t>
  </si>
  <si>
    <t>середні витрати на ремонт 1 контейнера</t>
  </si>
  <si>
    <t>розрахунок</t>
  </si>
  <si>
    <t>якості</t>
  </si>
  <si>
    <t>питома вага прибраної, доглянутої площі до площі, що підлягає ремонту</t>
  </si>
  <si>
    <t>відс.</t>
  </si>
  <si>
    <t>відсоток своєчасного та якісного збирання тпв</t>
  </si>
  <si>
    <t>відсоток виконання</t>
  </si>
  <si>
    <t>Конституція України від 28.06.1996 р.№254,Бюджетний кодекс України, Закон України про Державний бюджет на 2021 рік, Постанова Кабінету міністрів України від 28.02.2002р. №228 "Про затвердження, складання, та виконання місцевих бюджетів України",  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,рішення Менської міської ради №62 від 23.12.2020 року 2 сесії 8 скликання "  Про бюджет Менської міської територіальної громади на 2021 рік", Рішення 36-ої сесії 7-го скликання №687 від 26.12.2019 року " Програма фінансової підтримки комунального підприємства " Макошинське" Менської міської ради на 2020-2022 роки, Рішення 36-ої сесії 7-го скликання №682 від 26.12.2019 року "Програма підтримки КП" Менакомунпослуга " Менської міської ради на 2020-2022 роки",Програма" Розвитку комунального підприємства " Менакомунпослуга", затверджена рішенням 36 сесії 7 скликання №665 від рішення 4 сесії 8 скликання №103 від 24.03.2021 року.26.12.2019 року, рішення 8 сесії 8 скликання №383 від 30.07.2021 року.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</si>
  <si>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</si>
  <si>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0100000</t>
  </si>
  <si>
    <t>06.08.2021</t>
  </si>
  <si>
    <t>275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</si>
  <si>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</si>
  <si>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</si>
  <si>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</si>
  <si>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</si>
  <si>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</si>
  <si>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</si>
  <si>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</si>
  <si>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</si>
  <si>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</si>
  <si>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</si>
  <si>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</si>
  <si>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0116020</t>
  </si>
  <si>
    <t>Менська мiська рада</t>
  </si>
  <si>
    <t>0110000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</si>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</sst>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6102600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5852600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 x14ac:dyDescent="0.2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5750000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5750000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2600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2600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250000</v>
      </c>
      <c r="AL52" s="53"/>
      <c r="AM52" s="53"/>
      <c r="AN52" s="53"/>
      <c r="AO52" s="53"/>
      <c r="AP52" s="53"/>
      <c r="AQ52" s="53"/>
      <c r="AR52" s="53"/>
      <c r="AS52" s="53">
        <f>AC52+AK52</f>
        <v>250000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5852600</v>
      </c>
      <c r="AD53" s="94"/>
      <c r="AE53" s="94"/>
      <c r="AF53" s="94"/>
      <c r="AG53" s="94"/>
      <c r="AH53" s="94"/>
      <c r="AI53" s="94"/>
      <c r="AJ53" s="94"/>
      <c r="AK53" s="94">
        <v>250000</v>
      </c>
      <c r="AL53" s="94"/>
      <c r="AM53" s="94"/>
      <c r="AN53" s="94"/>
      <c r="AO53" s="94"/>
      <c r="AP53" s="94"/>
      <c r="AQ53" s="94"/>
      <c r="AR53" s="94"/>
      <c r="AS53" s="94">
        <f>AC53+AK53</f>
        <v>6102600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113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6" t="s">
        <v>66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5750000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5750000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 x14ac:dyDescent="0.2">
      <c r="A62" s="43">
        <v>2</v>
      </c>
      <c r="B62" s="43"/>
      <c r="C62" s="43"/>
      <c r="D62" s="86" t="s">
        <v>68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100000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100000</v>
      </c>
      <c r="AS62" s="53"/>
      <c r="AT62" s="53"/>
      <c r="AU62" s="53"/>
      <c r="AV62" s="53"/>
      <c r="AW62" s="53"/>
      <c r="AX62" s="53"/>
      <c r="AY62" s="53"/>
    </row>
    <row r="63" spans="1:79" ht="12.75" customHeight="1" x14ac:dyDescent="0.2">
      <c r="A63" s="43">
        <v>3</v>
      </c>
      <c r="B63" s="43"/>
      <c r="C63" s="43"/>
      <c r="D63" s="86" t="s">
        <v>69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0</v>
      </c>
      <c r="AC63" s="53"/>
      <c r="AD63" s="53"/>
      <c r="AE63" s="53"/>
      <c r="AF63" s="53"/>
      <c r="AG63" s="53"/>
      <c r="AH63" s="53"/>
      <c r="AI63" s="53"/>
      <c r="AJ63" s="53">
        <v>250000</v>
      </c>
      <c r="AK63" s="53"/>
      <c r="AL63" s="53"/>
      <c r="AM63" s="53"/>
      <c r="AN63" s="53"/>
      <c r="AO63" s="53"/>
      <c r="AP63" s="53"/>
      <c r="AQ63" s="53"/>
      <c r="AR63" s="53">
        <f>AB63+AJ63</f>
        <v>250000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 x14ac:dyDescent="0.2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5850000</v>
      </c>
      <c r="AC64" s="94"/>
      <c r="AD64" s="94"/>
      <c r="AE64" s="94"/>
      <c r="AF64" s="94"/>
      <c r="AG64" s="94"/>
      <c r="AH64" s="94"/>
      <c r="AI64" s="94"/>
      <c r="AJ64" s="94">
        <v>250000</v>
      </c>
      <c r="AK64" s="94"/>
      <c r="AL64" s="94"/>
      <c r="AM64" s="94"/>
      <c r="AN64" s="94"/>
      <c r="AO64" s="94"/>
      <c r="AP64" s="94"/>
      <c r="AQ64" s="94"/>
      <c r="AR64" s="94">
        <f>AB64+AJ64</f>
        <v>6100000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10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71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7857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7857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73" t="s">
        <v>74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76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250000</v>
      </c>
      <c r="AX73" s="53"/>
      <c r="AY73" s="53"/>
      <c r="AZ73" s="53"/>
      <c r="BA73" s="53"/>
      <c r="BB73" s="53"/>
      <c r="BC73" s="53"/>
      <c r="BD73" s="53"/>
      <c r="BE73" s="53">
        <v>250000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78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5750000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5750000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79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82</v>
      </c>
      <c r="AA77" s="72"/>
      <c r="AB77" s="72"/>
      <c r="AC77" s="72"/>
      <c r="AD77" s="72"/>
      <c r="AE77" s="73" t="s">
        <v>74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25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84</v>
      </c>
      <c r="AA78" s="72"/>
      <c r="AB78" s="72"/>
      <c r="AC78" s="72"/>
      <c r="AD78" s="72"/>
      <c r="AE78" s="73" t="s">
        <v>74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250.93799999999999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250.93799999999999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84</v>
      </c>
      <c r="AA79" s="72"/>
      <c r="AB79" s="72"/>
      <c r="AC79" s="72"/>
      <c r="AD79" s="72"/>
      <c r="AE79" s="73" t="s">
        <v>74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260.13409999999999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260.13409999999999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87</v>
      </c>
      <c r="AA80" s="72"/>
      <c r="AB80" s="72"/>
      <c r="AC80" s="72"/>
      <c r="AD80" s="72"/>
      <c r="AE80" s="73" t="s">
        <v>74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2100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2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89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90</v>
      </c>
      <c r="AA82" s="72"/>
      <c r="AB82" s="72"/>
      <c r="AC82" s="72"/>
      <c r="AD82" s="72"/>
      <c r="AE82" s="73" t="s">
        <v>74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1.6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1.6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90</v>
      </c>
      <c r="AA83" s="72"/>
      <c r="AB83" s="72"/>
      <c r="AC83" s="72"/>
      <c r="AD83" s="72"/>
      <c r="AE83" s="73" t="s">
        <v>74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4.51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4.51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90</v>
      </c>
      <c r="AA84" s="72"/>
      <c r="AB84" s="72"/>
      <c r="AC84" s="72"/>
      <c r="AD84" s="72"/>
      <c r="AE84" s="73" t="s">
        <v>74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0.75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0.75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86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87</v>
      </c>
      <c r="AA85" s="72"/>
      <c r="AB85" s="72"/>
      <c r="AC85" s="72"/>
      <c r="AD85" s="72"/>
      <c r="AE85" s="73" t="s">
        <v>93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5.8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5.8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94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0"/>
      <c r="AF86" s="100"/>
      <c r="AG86" s="100"/>
      <c r="AH86" s="100"/>
      <c r="AI86" s="100"/>
      <c r="AJ86" s="100"/>
      <c r="AK86" s="100"/>
      <c r="AL86" s="100"/>
      <c r="AM86" s="100"/>
      <c r="AN86" s="101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96</v>
      </c>
      <c r="AA87" s="72"/>
      <c r="AB87" s="72"/>
      <c r="AC87" s="72"/>
      <c r="AD87" s="72"/>
      <c r="AE87" s="73" t="s">
        <v>74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96</v>
      </c>
      <c r="AA88" s="72"/>
      <c r="AB88" s="72"/>
      <c r="AC88" s="72"/>
      <c r="AD88" s="72"/>
      <c r="AE88" s="73" t="s">
        <v>74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5" t="s">
        <v>98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96</v>
      </c>
      <c r="AA89" s="72"/>
      <c r="AB89" s="72"/>
      <c r="AC89" s="72"/>
      <c r="AD89" s="72"/>
      <c r="AE89" s="73" t="s">
        <v>74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5" t="s">
        <v>86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96</v>
      </c>
      <c r="AA90" s="72"/>
      <c r="AB90" s="72"/>
      <c r="AC90" s="72"/>
      <c r="AD90" s="72"/>
      <c r="AE90" s="73" t="s">
        <v>74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4" t="s">
        <v>107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109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ht="15.75" customHeight="1" x14ac:dyDescent="0.2">
      <c r="A95" s="71" t="s">
        <v>3</v>
      </c>
      <c r="B95" s="71"/>
      <c r="C95" s="71"/>
      <c r="D95" s="71"/>
      <c r="E95" s="71"/>
      <c r="F95" s="71"/>
    </row>
    <row r="96" spans="1:64" ht="13.15" customHeight="1" x14ac:dyDescent="0.2">
      <c r="A96" s="111" t="s">
        <v>106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</row>
    <row r="97" spans="1:59" x14ac:dyDescent="0.2">
      <c r="A97" s="45" t="s">
        <v>47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4" t="s">
        <v>108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0" t="s">
        <v>110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59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x14ac:dyDescent="0.2">
      <c r="A101" s="116">
        <v>44425</v>
      </c>
      <c r="B101" s="46"/>
      <c r="C101" s="46"/>
      <c r="D101" s="46"/>
      <c r="E101" s="46"/>
      <c r="F101" s="46"/>
      <c r="G101" s="46"/>
      <c r="H101" s="46"/>
    </row>
    <row r="102" spans="1:59" x14ac:dyDescent="0.2">
      <c r="A102" s="42" t="s">
        <v>45</v>
      </c>
      <c r="B102" s="42"/>
      <c r="C102" s="42"/>
      <c r="D102" s="42"/>
      <c r="E102" s="42"/>
      <c r="F102" s="42"/>
      <c r="G102" s="42"/>
      <c r="H102" s="42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25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J63:AQ63"/>
    <mergeCell ref="AR63:AY63"/>
    <mergeCell ref="A64:C64"/>
    <mergeCell ref="D64:AA64"/>
    <mergeCell ref="AB64:AI64"/>
    <mergeCell ref="AJ64:AQ64"/>
    <mergeCell ref="AR64:AY64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7:AD67"/>
    <mergeCell ref="G67:Y67"/>
    <mergeCell ref="A63:C63"/>
    <mergeCell ref="D63:AA63"/>
    <mergeCell ref="AB63:AI63"/>
    <mergeCell ref="AW67:BD67"/>
    <mergeCell ref="AO93:BG93"/>
    <mergeCell ref="A95:F95"/>
    <mergeCell ref="A70:F70"/>
    <mergeCell ref="Z70:AD70"/>
    <mergeCell ref="AE70:AN70"/>
    <mergeCell ref="A93:V93"/>
    <mergeCell ref="W93:AM93"/>
    <mergeCell ref="W94:AM94"/>
    <mergeCell ref="BE67:BL67"/>
    <mergeCell ref="AO94:BG9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7:C58"/>
    <mergeCell ref="D59:AA59"/>
    <mergeCell ref="AB59:AI59"/>
    <mergeCell ref="W100:AM100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46" priority="48" stopIfTrue="1" operator="equal">
      <formula>$G69</formula>
    </cfRule>
  </conditionalFormatting>
  <conditionalFormatting sqref="D49">
    <cfRule type="cellIs" dxfId="45" priority="49" stopIfTrue="1" operator="equal">
      <formula>$D48</formula>
    </cfRule>
  </conditionalFormatting>
  <conditionalFormatting sqref="A70:F70">
    <cfRule type="cellIs" dxfId="44" priority="50" stopIfTrue="1" operator="equal">
      <formula>0</formula>
    </cfRule>
  </conditionalFormatting>
  <conditionalFormatting sqref="D50">
    <cfRule type="cellIs" dxfId="43" priority="47" stopIfTrue="1" operator="equal">
      <formula>$D49</formula>
    </cfRule>
  </conditionalFormatting>
  <conditionalFormatting sqref="D51">
    <cfRule type="cellIs" dxfId="42" priority="46" stopIfTrue="1" operator="equal">
      <formula>$D50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КПК0116020</vt:lpstr>
      <vt:lpstr>КПК0116020!Область_друку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2021-08-18T12:08:44Z</cp:lastPrinted>
  <dcterms:created xsi:type="dcterms:W3CDTF">2016-08-15T09:54:21Z</dcterms:created>
  <dcterms:modified xsi:type="dcterms:W3CDTF">2021-08-18T12:12:33Z</dcterms:modified>
</cp:coreProperties>
</file>