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_FilterDatabase" localSheetId="0" hidden="1">'Лист3'!$A$10:$N$10</definedName>
    <definedName name="_xlnm.Print_Area" localSheetId="0">'Лист3'!$A$1:$J$19</definedName>
  </definedNames>
  <calcPr fullCalcOnLoad="1"/>
</workbook>
</file>

<file path=xl/sharedStrings.xml><?xml version="1.0" encoding="utf-8"?>
<sst xmlns="http://schemas.openxmlformats.org/spreadsheetml/2006/main" count="49" uniqueCount="34">
  <si>
    <t>грн.</t>
  </si>
  <si>
    <t>Додаток  6</t>
  </si>
  <si>
    <t>Разом</t>
  </si>
  <si>
    <t>Код Функціональної класифікації видатків та кредитування бюджету</t>
  </si>
  <si>
    <t>Менська міська рада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</si>
  <si>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</si>
  <si>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</si>
  <si>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</si>
  <si>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Відділ культури</t>
  </si>
  <si>
    <t xml:space="preserve"> </t>
  </si>
  <si>
    <t>0100000</t>
  </si>
  <si>
    <t>1000000</t>
  </si>
  <si>
    <t xml:space="preserve">РОЗПОДІЛ 
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
</t>
  </si>
  <si>
    <t>Про внесення змін до рішення №62 2-ї сесії восьмого скликання "Про бюджет Менської міської територіальної громади на 2021 рік" від 23.12.2020 року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</si>
  <si>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</si>
  <si>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</si>
  <si>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</si>
  <si>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 xml:space="preserve"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
</t>
  </si>
  <si>
    <t xml:space="preserve">Найменування об'єкта будівництва /
вид будівельних робіт, у тому числі проектні роботи
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</si>
  <si>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</si>
  <si>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</si>
  <si>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</si>
  <si>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</si>
  <si>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</si>
  <si>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0117363</t>
  </si>
  <si>
    <t>1017363</t>
  </si>
  <si>
    <t>Будівництво мереж зовнішнього освітлення частини вул. Шевченка, вул. Лугова, вул. Пархоменка, вул. Перемоги від КТП-125 в с. Ліски, Менського району, Чернігівської області з виділенням черговості: ІІ черга - вул. Лугова, вул. Пархоменка, вул. Перемоги (коригування)</t>
  </si>
  <si>
    <t>Виготовленн проєктної документації по об'єкту "Реконструкція в рамках відновлення системи вуличного освітлення частини вул. Мацуєва від КТП-62 в с. Блистова, Корюківсського району, Чернігівської області</t>
  </si>
  <si>
    <t>Реконструкція в рамках відновлення системи вуличного освітлення частини вул. Мацуєва від КТП-62 в с. Блистова, Корюківського району, Чернігівської області</t>
  </si>
  <si>
    <t>Виготовленн проєктної документації по об'єкту "Капітальний ремонт ганку Макошинської філії КЗ "Менський будинок культури" по вул. Центральній, 5 в смт Макошине, Корюківського району, Чернігівської області"</t>
  </si>
  <si>
    <t>Капітальний ремонт ганку Макошинської філії КЗ "Менський будинок культури"по вул. Центральній, 5 в смт Макошине, Корюківського району, Чернігівської області</t>
  </si>
  <si>
    <t>Ю.В. Стальниченко</t>
  </si>
  <si>
    <t>Секретар міської  ради</t>
  </si>
  <si>
    <t>до рішення №304   7-ої сесії 8-го скликання Менської міської ради від 11.06.2021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</si>
</sst>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_г_р_н_."/>
    <numFmt numFmtId="189" formatCode="0.000"/>
    <numFmt numFmtId="190" formatCode="0.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6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 Cyr"/>
      <family val="0"/>
    </font>
    <font>
      <b/>
      <sz val="8"/>
      <color indexed="8"/>
      <name val="Times New Roman Cyr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>
      <alignment vertical="top"/>
      <protection/>
    </xf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Font="1" applyBorder="1" applyAlignment="1">
      <alignment horizontal="center" vertical="top" wrapText="1"/>
    </xf>
    <xf numFmtId="49" fontId="9" fillId="32" borderId="10" xfId="0" applyNumberFormat="1" applyFont="1" applyFill="1" applyBorder="1" applyAlignment="1">
      <alignment horizontal="left" vertical="top"/>
    </xf>
    <xf numFmtId="0" fontId="10" fillId="32" borderId="10" xfId="0" applyFont="1" applyFill="1" applyBorder="1" applyAlignment="1">
      <alignment horizontal="left" vertical="top" wrapText="1"/>
    </xf>
    <xf numFmtId="2" fontId="9" fillId="32" borderId="10" xfId="0" applyNumberFormat="1" applyFont="1" applyFill="1" applyBorder="1" applyAlignment="1">
      <alignment horizontal="right" vertical="top"/>
    </xf>
    <xf numFmtId="0" fontId="1" fillId="32" borderId="10" xfId="0" applyFont="1" applyFill="1" applyBorder="1" applyAlignment="1">
      <alignment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2" fillId="0" borderId="0" xfId="55" applyFont="1" applyAlignment="1">
      <alignment horizontal="center" vertical="top"/>
      <protection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49" fontId="3" fillId="0" borderId="11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2" fontId="8" fillId="33" borderId="10" xfId="0" applyNumberFormat="1" applyFont="1" applyFill="1" applyBorder="1" applyAlignment="1">
      <alignment horizontal="right" vertical="top"/>
    </xf>
    <xf numFmtId="0" fontId="12" fillId="33" borderId="10" xfId="0" applyFont="1" applyFill="1" applyBorder="1" applyAlignment="1">
      <alignment vertical="top"/>
    </xf>
    <xf numFmtId="0" fontId="8" fillId="0" borderId="10" xfId="54" applyNumberFormat="1" applyFont="1" applyFill="1" applyBorder="1" applyAlignment="1" applyProtection="1">
      <alignment horizontal="center" vertical="center" wrapText="1"/>
      <protection/>
    </xf>
    <xf numFmtId="190" fontId="8" fillId="0" borderId="10" xfId="54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>
      <alignment horizontal="left" vertical="top"/>
    </xf>
    <xf numFmtId="0" fontId="12" fillId="33" borderId="0" xfId="0" applyFont="1" applyFill="1" applyAlignment="1">
      <alignment vertical="top"/>
    </xf>
    <xf numFmtId="49" fontId="11" fillId="32" borderId="10" xfId="0" applyNumberFormat="1" applyFont="1" applyFill="1" applyBorder="1" applyAlignment="1">
      <alignment horizontal="left" vertical="top"/>
    </xf>
    <xf numFmtId="0" fontId="11" fillId="32" borderId="10" xfId="0" applyFont="1" applyFill="1" applyBorder="1" applyAlignment="1">
      <alignment horizontal="left" vertical="top" wrapText="1"/>
    </xf>
    <xf numFmtId="2" fontId="11" fillId="32" borderId="10" xfId="0" applyNumberFormat="1" applyFont="1" applyFill="1" applyBorder="1" applyAlignment="1">
      <alignment horizontal="right" vertical="top"/>
    </xf>
    <xf numFmtId="0" fontId="7" fillId="0" borderId="0" xfId="0" applyFont="1" applyAlignment="1">
      <alignment vertical="top"/>
    </xf>
    <xf numFmtId="2" fontId="8" fillId="0" borderId="10" xfId="0" applyNumberFormat="1" applyFont="1" applyFill="1" applyBorder="1" applyAlignment="1">
      <alignment horizontal="right" vertical="top"/>
    </xf>
    <xf numFmtId="0" fontId="12" fillId="0" borderId="10" xfId="0" applyFont="1" applyBorder="1" applyAlignment="1">
      <alignment vertical="top"/>
    </xf>
    <xf numFmtId="0" fontId="12" fillId="0" borderId="0" xfId="0" applyFont="1" applyAlignment="1">
      <alignment vertical="top"/>
    </xf>
    <xf numFmtId="49" fontId="13" fillId="0" borderId="12" xfId="0" applyNumberFormat="1" applyFont="1" applyFill="1" applyBorder="1" applyAlignment="1">
      <alignment horizontal="left" vertical="top"/>
    </xf>
    <xf numFmtId="49" fontId="13" fillId="0" borderId="11" xfId="0" applyNumberFormat="1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left" vertical="top" wrapText="1"/>
    </xf>
    <xf numFmtId="2" fontId="13" fillId="0" borderId="11" xfId="0" applyNumberFormat="1" applyFont="1" applyFill="1" applyBorder="1" applyAlignment="1">
      <alignment horizontal="right" vertical="top"/>
    </xf>
    <xf numFmtId="0" fontId="14" fillId="0" borderId="13" xfId="0" applyFont="1" applyBorder="1" applyAlignment="1">
      <alignment vertical="top"/>
    </xf>
    <xf numFmtId="0" fontId="14" fillId="0" borderId="0" xfId="0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54" fillId="0" borderId="0" xfId="0" applyFont="1" applyAlignment="1">
      <alignment horizontal="left"/>
    </xf>
    <xf numFmtId="2" fontId="5" fillId="0" borderId="0" xfId="55" applyNumberFormat="1" applyFont="1" applyAlignment="1">
      <alignment horizontal="center" vertical="top" wrapText="1"/>
      <protection/>
    </xf>
    <xf numFmtId="0" fontId="55" fillId="0" borderId="0" xfId="0" applyFont="1" applyAlignment="1">
      <alignment horizontal="left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48" fillId="0" borderId="0" xfId="53" applyAlignment="1">
      <alignment horizontal="left" vertical="top" wrapText="1"/>
      <protection/>
    </xf>
    <xf numFmtId="0" fontId="2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2" fontId="5" fillId="0" borderId="0" xfId="55" applyNumberFormat="1" applyFont="1" applyAlignment="1">
      <alignment horizontal="center" vertical="top" wrapText="1"/>
      <protection/>
    </xf>
    <xf numFmtId="49" fontId="2" fillId="0" borderId="14" xfId="55" applyNumberFormat="1" applyFont="1" applyBorder="1" applyAlignment="1">
      <alignment horizontal="center" vertical="top"/>
      <protection/>
    </xf>
    <xf numFmtId="0" fontId="15" fillId="0" borderId="0" xfId="55" applyNumberFormat="1" applyFont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Обычный_Бюджет розвитку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 topLeftCell="A16">
      <selection activeCell="E3" sqref="E3:J3"/>
    </sheetView>
  </sheetViews>
  <sheetFormatPr defaultColWidth="9.140625" defaultRowHeight="12.75"/>
  <cols>
    <col min="1" max="1" width="10.00390625" style="19" customWidth="1"/>
    <col min="2" max="2" width="10.00390625" style="20" customWidth="1"/>
    <col min="3" max="3" width="11.28125" style="20" customWidth="1"/>
    <col min="4" max="4" width="33.8515625" style="20" customWidth="1"/>
    <col min="5" max="5" width="42.421875" style="20" customWidth="1"/>
    <col min="6" max="6" width="10.421875" style="20" customWidth="1"/>
    <col min="7" max="8" width="8.28125" style="20" customWidth="1"/>
    <col min="9" max="9" width="11.140625" style="16" customWidth="1"/>
    <col min="10" max="10" width="10.7109375" style="16" customWidth="1"/>
    <col min="11" max="16384" width="9.140625" style="16" customWidth="1"/>
  </cols>
  <sheetData>
    <row r="1" spans="1:10" s="12" customFormat="1" ht="12.75">
      <c r="A1" s="8"/>
      <c r="B1" s="9"/>
      <c r="C1" s="9"/>
      <c r="D1" s="11"/>
      <c r="E1" s="47" t="s">
        <v>1</v>
      </c>
      <c r="F1" s="47"/>
      <c r="G1" s="47"/>
      <c r="H1" s="47"/>
      <c r="I1" s="47"/>
      <c r="J1" s="47"/>
    </row>
    <row r="2" spans="1:10" s="12" customFormat="1" ht="12.75">
      <c r="A2" s="8"/>
      <c r="B2" s="9"/>
      <c r="C2" s="9"/>
      <c r="D2" s="13"/>
      <c r="E2" s="46" t="s">
        <v>33</v>
      </c>
      <c r="F2" s="46"/>
      <c r="G2" s="46"/>
      <c r="H2" s="46"/>
      <c r="I2" s="46"/>
      <c r="J2" s="46"/>
    </row>
    <row r="3" spans="1:10" s="12" customFormat="1" ht="24.75" customHeight="1">
      <c r="A3" s="8"/>
      <c r="B3" s="9"/>
      <c r="C3" s="9"/>
      <c r="D3" s="11"/>
      <c r="E3" s="46" t="s">
        <v>13</v>
      </c>
      <c r="F3" s="46"/>
      <c r="G3" s="46"/>
      <c r="H3" s="46"/>
      <c r="I3" s="46"/>
      <c r="J3" s="46"/>
    </row>
    <row r="4" spans="1:10" s="12" customFormat="1" ht="12.75">
      <c r="A4" s="8"/>
      <c r="B4" s="9"/>
      <c r="C4" s="9"/>
      <c r="D4" s="10"/>
      <c r="E4" s="10"/>
      <c r="F4" s="10"/>
      <c r="G4" s="10"/>
      <c r="H4" s="10"/>
      <c r="I4" s="10"/>
      <c r="J4" s="11"/>
    </row>
    <row r="5" spans="1:10" s="14" customFormat="1" ht="18.75" customHeight="1">
      <c r="A5" s="49" t="s">
        <v>12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s="14" customFormat="1" ht="45.75" customHeight="1">
      <c r="A6" s="49"/>
      <c r="B6" s="49"/>
      <c r="C6" s="49"/>
      <c r="D6" s="49"/>
      <c r="E6" s="49"/>
      <c r="F6" s="49"/>
      <c r="G6" s="49"/>
      <c r="H6" s="49"/>
      <c r="I6" s="49"/>
      <c r="J6" s="49"/>
    </row>
    <row r="7" spans="1:10" s="14" customFormat="1" ht="12.75" customHeight="1">
      <c r="A7" s="51">
        <v>2551700000</v>
      </c>
      <c r="B7" s="51"/>
      <c r="C7" s="42"/>
      <c r="D7" s="42"/>
      <c r="E7" s="42"/>
      <c r="F7" s="42"/>
      <c r="G7" s="42"/>
      <c r="H7" s="42"/>
      <c r="I7" s="42"/>
      <c r="J7" s="42"/>
    </row>
    <row r="8" spans="1:8" s="12" customFormat="1" ht="12.75">
      <c r="A8" s="50" t="s">
        <v>14</v>
      </c>
      <c r="B8" s="50"/>
      <c r="C8" s="15"/>
      <c r="D8" s="15"/>
      <c r="E8" s="15"/>
      <c r="F8" s="15"/>
      <c r="G8" s="15" t="s">
        <v>0</v>
      </c>
      <c r="H8" s="15"/>
    </row>
    <row r="9" spans="1:10" ht="115.5">
      <c r="A9" s="2" t="s">
        <v>15</v>
      </c>
      <c r="B9" s="2" t="s">
        <v>16</v>
      </c>
      <c r="C9" s="2" t="s">
        <v>3</v>
      </c>
      <c r="D9" s="1" t="s">
        <v>17</v>
      </c>
      <c r="E9" s="3" t="s">
        <v>18</v>
      </c>
      <c r="F9" s="3" t="s">
        <v>19</v>
      </c>
      <c r="G9" s="3" t="s">
        <v>20</v>
      </c>
      <c r="H9" s="3" t="s">
        <v>21</v>
      </c>
      <c r="I9" s="3" t="s">
        <v>22</v>
      </c>
      <c r="J9" s="3" t="s">
        <v>23</v>
      </c>
    </row>
    <row r="10" spans="1:10" s="17" customFormat="1" ht="12.75">
      <c r="A10" s="4" t="s">
        <v>10</v>
      </c>
      <c r="B10" s="4"/>
      <c r="C10" s="4"/>
      <c r="D10" s="5" t="s">
        <v>4</v>
      </c>
      <c r="E10" s="5"/>
      <c r="F10" s="6"/>
      <c r="G10" s="6">
        <f>SUM(G11:G13)</f>
        <v>0</v>
      </c>
      <c r="H10" s="6"/>
      <c r="I10" s="6">
        <f>SUM(I11:I13)</f>
        <v>722354</v>
      </c>
      <c r="J10" s="7"/>
    </row>
    <row r="11" spans="1:10" s="26" customFormat="1" ht="56.25">
      <c r="A11" s="25" t="s">
        <v>24</v>
      </c>
      <c r="B11" s="25" t="s">
        <v>6</v>
      </c>
      <c r="C11" s="25" t="s">
        <v>5</v>
      </c>
      <c r="D11" s="23" t="s">
        <v>7</v>
      </c>
      <c r="E11" s="23" t="s">
        <v>26</v>
      </c>
      <c r="F11" s="21"/>
      <c r="G11" s="21"/>
      <c r="H11" s="21"/>
      <c r="I11" s="24">
        <v>367354</v>
      </c>
      <c r="J11" s="22"/>
    </row>
    <row r="12" spans="1:10" s="26" customFormat="1" ht="45">
      <c r="A12" s="25" t="s">
        <v>24</v>
      </c>
      <c r="B12" s="25" t="s">
        <v>6</v>
      </c>
      <c r="C12" s="25" t="s">
        <v>5</v>
      </c>
      <c r="D12" s="23" t="s">
        <v>7</v>
      </c>
      <c r="E12" s="23" t="s">
        <v>27</v>
      </c>
      <c r="F12" s="21"/>
      <c r="G12" s="21"/>
      <c r="H12" s="21"/>
      <c r="I12" s="24">
        <v>23008</v>
      </c>
      <c r="J12" s="22"/>
    </row>
    <row r="13" spans="1:10" s="26" customFormat="1" ht="33.75">
      <c r="A13" s="25" t="s">
        <v>24</v>
      </c>
      <c r="B13" s="25" t="s">
        <v>6</v>
      </c>
      <c r="C13" s="25" t="s">
        <v>5</v>
      </c>
      <c r="D13" s="23" t="s">
        <v>7</v>
      </c>
      <c r="E13" s="23" t="s">
        <v>28</v>
      </c>
      <c r="F13" s="21"/>
      <c r="G13" s="21"/>
      <c r="H13" s="21"/>
      <c r="I13" s="24">
        <v>331992</v>
      </c>
      <c r="J13" s="22"/>
    </row>
    <row r="14" spans="1:10" s="30" customFormat="1" ht="10.5">
      <c r="A14" s="27" t="s">
        <v>11</v>
      </c>
      <c r="B14" s="27"/>
      <c r="C14" s="27"/>
      <c r="D14" s="28" t="s">
        <v>8</v>
      </c>
      <c r="E14" s="28"/>
      <c r="F14" s="29"/>
      <c r="G14" s="29">
        <f>SUM(G15:G16)</f>
        <v>0</v>
      </c>
      <c r="H14" s="29"/>
      <c r="I14" s="29">
        <f>SUM(I15:I16)</f>
        <v>300000</v>
      </c>
      <c r="J14" s="29">
        <f>SUM(J15:J16)</f>
        <v>0</v>
      </c>
    </row>
    <row r="15" spans="1:10" s="33" customFormat="1" ht="56.25">
      <c r="A15" s="25" t="s">
        <v>25</v>
      </c>
      <c r="B15" s="25" t="s">
        <v>6</v>
      </c>
      <c r="C15" s="25" t="s">
        <v>5</v>
      </c>
      <c r="D15" s="23" t="s">
        <v>7</v>
      </c>
      <c r="E15" s="23" t="s">
        <v>29</v>
      </c>
      <c r="F15" s="31"/>
      <c r="G15" s="31"/>
      <c r="H15" s="31"/>
      <c r="I15" s="24">
        <v>20008</v>
      </c>
      <c r="J15" s="32"/>
    </row>
    <row r="16" spans="1:10" s="33" customFormat="1" ht="45.75" thickBot="1">
      <c r="A16" s="25" t="s">
        <v>25</v>
      </c>
      <c r="B16" s="25" t="s">
        <v>6</v>
      </c>
      <c r="C16" s="25" t="s">
        <v>5</v>
      </c>
      <c r="D16" s="23" t="s">
        <v>7</v>
      </c>
      <c r="E16" s="23" t="s">
        <v>30</v>
      </c>
      <c r="F16" s="31"/>
      <c r="G16" s="31"/>
      <c r="H16" s="31"/>
      <c r="I16" s="24">
        <v>279992</v>
      </c>
      <c r="J16" s="32"/>
    </row>
    <row r="17" spans="1:10" s="39" customFormat="1" ht="15" thickBot="1">
      <c r="A17" s="34" t="s">
        <v>9</v>
      </c>
      <c r="B17" s="18" t="s">
        <v>2</v>
      </c>
      <c r="C17" s="35"/>
      <c r="D17" s="36"/>
      <c r="E17" s="36"/>
      <c r="F17" s="37"/>
      <c r="G17" s="37"/>
      <c r="H17" s="37"/>
      <c r="I17" s="37">
        <f>I10+I14</f>
        <v>1022354</v>
      </c>
      <c r="J17" s="38"/>
    </row>
    <row r="19" spans="1:9" s="17" customFormat="1" ht="12.75">
      <c r="A19" s="40"/>
      <c r="B19" s="43" t="s">
        <v>32</v>
      </c>
      <c r="C19" s="44"/>
      <c r="D19" s="45"/>
      <c r="E19" s="48" t="s">
        <v>31</v>
      </c>
      <c r="F19" s="48"/>
      <c r="G19" s="48"/>
      <c r="H19" s="48"/>
      <c r="I19" s="48"/>
    </row>
    <row r="20" spans="2:5" ht="12.75">
      <c r="B20" s="41"/>
      <c r="E20" s="41"/>
    </row>
  </sheetData>
  <sheetProtection/>
  <autoFilter ref="A10:N10"/>
  <mergeCells count="7">
    <mergeCell ref="E2:J2"/>
    <mergeCell ref="E3:J3"/>
    <mergeCell ref="E1:J1"/>
    <mergeCell ref="E19:I19"/>
    <mergeCell ref="A5:J6"/>
    <mergeCell ref="A8:B8"/>
    <mergeCell ref="A7:B7"/>
  </mergeCells>
  <printOptions/>
  <pageMargins left="0.8267716535433072" right="0.3937007874015748" top="0.2362204724409449" bottom="0.2362204724409449" header="0.2362204724409449" footer="0.15748031496062992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2021-06-11T07:40:38Z</cp:lastPrinted>
  <dcterms:created xsi:type="dcterms:W3CDTF">1996-10-08T23:32:33Z</dcterms:created>
  <dcterms:modified xsi:type="dcterms:W3CDTF">2021-06-14T13:48:50Z</dcterms:modified>
  <cp:category/>
  <cp:version/>
  <cp:contentType/>
  <cp:contentStatus/>
</cp:coreProperties>
</file>