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81C2876D-F4F0-4C9F-8BCD-D0BEDA70B136}" xr6:coauthVersionLast="45" xr6:coauthVersionMax="45" xr10:uidLastSave="{00000000-0000-0000-0000-000000000000}"/>
  <bookViews>
    <workbookView xWindow="2850" yWindow="2235" windowWidth="16185" windowHeight="13365"/>
  </bookViews>
  <sheets>
    <sheet name="КПК0117363" sheetId="2" r:id="rId1"/>
  </sheets>
  <definedNames>
    <definedName name="_xlnm.Print_Area" localSheetId="0">КПК0117363!$A$1:$BM$92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2" i="2" l="1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<sst xmlns="http://schemas.openxmlformats.org/spreadsheetml/2006/main" count="153" uniqueCount="111">
  <si>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</si>
  <si>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</si>
  <si>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</si>
  <si>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</si>
  <si>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</si>
  <si>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</si>
  <si>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</si>
  <si>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</si>
  <si>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</si>
  <si>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</si>
  <si>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</si>
  <si>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</si>
  <si>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</si>
  <si>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</si>
  <si>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</si>
  <si>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</si>
  <si>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</si>
  <si>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</si>
  <si>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</si>
  <si>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</si>
  <si>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</si>
  <si>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</si>
  <si>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</si>
  <si>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</si>
  <si>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</si>
  <si>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</si>
  <si>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</si>
  <si>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</si>
  <si>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</si>
  <si>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</si>
  <si>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</si>
  <si>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</si>
  <si>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</si>
  <si>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</si>
  <si>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</si>
  <si>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</si>
  <si>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</si>
  <si>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</si>
  <si>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</si>
  <si>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</si>
  <si>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</si>
  <si>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</si>
  <si>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</si>
  <si>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</si>
  <si>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</si>
  <si>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</si>
  <si>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</si>
  <si>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</si>
  <si>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</si>
  <si>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</si>
  <si>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</si>
  <si>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</si>
  <si>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</si>
  <si>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</si>
  <si>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</si>
  <si>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</si>
  <si>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</si>
  <si>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</si>
  <si>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</si>
  <si>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</si>
  <si>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</si>
  <si>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</si>
  <si>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</si>
  <si>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</si>
  <si>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інвестиційних пректів в рамках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</si>
  <si>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</si>
  <si>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медичного обладнання для Березнянської  амбулаторії загальної практики сімейної медицини КНП " Менський центр первинної медико-санітарно допомоги</t>
  </si>
  <si>
    <t>Будівництво мереж зовншнього освітлення частини вул. Шевченка, вул. Лугова,вул.Пархоменка,вул. Перемоги від КТП-125 в с. Ліски Менського району,Чернігівської області з виділенням черговості:11 черга- вул. Лугова, вул.Пархоменка, вул. Перемоги (коригування)</t>
  </si>
  <si>
    <t>Виготовлення проектної документації по об'єкту " Реконструкція в рамках відновлення системи вуличного освітлення частини вул. Мацуєва від КТП-62 в с. Блистова, Корюківського району,Чернігівської області"</t>
  </si>
  <si>
    <t>Придбання рентген апарату цифрового переносного для потреб Комунального некомерційного підприємства " Менська міська лікарня" Менської міської ради,вул. Шевченка,буд 61, м. Мена Чернігівської області</t>
  </si>
  <si>
    <t>Реконструкція в рамках відновлення системи вуличного освітлення частини вулМацуєва  від КТП-62 в с. Блистова Корюеівського району Чернігівської області</t>
  </si>
  <si>
    <t>УСЬОГО</t>
  </si>
  <si>
    <t>затрат</t>
  </si>
  <si>
    <t>Витрати,передбачені на придбання обладнання_x000D_
Витрати на будівництво мереж зовнішнього освітлення</t>
  </si>
  <si>
    <t>грн.</t>
  </si>
  <si>
    <t>кошторис</t>
  </si>
  <si>
    <t>Витрати на будівництво мереж зовнішнього освітлення частини вул Шевченка,вул Лугова, вул Пархоменка,вул Перемоги від КТП-125 в с. Ліски,Менського району,Чернігівської області з виділенням черговості: 11 черга-вул Лугова,вул Пархоменка,вул Перемоги(коригув</t>
  </si>
  <si>
    <t>Витрати на виготовлення проектної документації по об`єкт" Реконструкція в рамках відновлення системи вуличного освітлення частини вул Мацуєва від КТП-62 в с. Блистова,Корюківського району ,Чернігівської області</t>
  </si>
  <si>
    <t>Придбання рентген апарату цифрового переносного для потреб Комунального некомерційного підприємства " Менська міська лікарня" Менської міської ради, вул Шевченка,буд,61, м. Мена Чернігівської області</t>
  </si>
  <si>
    <t>Реконструкція в рамках відновлення системи вуличного освітлення частини вул. Мацуєва від КТП-62 в с. Блистова, Корюківського району,Чернігівської області</t>
  </si>
  <si>
    <t>продукту</t>
  </si>
  <si>
    <t>Кількість придбаного обладнання</t>
  </si>
  <si>
    <t>кількість</t>
  </si>
  <si>
    <t>довідка</t>
  </si>
  <si>
    <t>ефективності</t>
  </si>
  <si>
    <t>середня вартість придбаного обладнання</t>
  </si>
  <si>
    <t>розрахунково</t>
  </si>
  <si>
    <t>якості</t>
  </si>
  <si>
    <t>Забезпечення належного матеріально-технічного оснащення лікарських амбулаторій відповідно до примірного табеля оснащення</t>
  </si>
  <si>
    <t>відс.</t>
  </si>
  <si>
    <t>розрахунок</t>
  </si>
  <si>
    <t>Конституція України від 28.06.1996 №254, Наказ №763 " Про затвердження складових програмної класифікації видатків та кредитування місцевих бюджетів,Закон України " Про державний бюджет України на 2021 рік", Закон України " Про місцеве самоврядування в Україні зі змінами від  22.06.2017 року №2119-VIII, розпорядження № 121 від 07 квітня 2021 року,розпорядження КМУ від 19.05.2021 року №468-Р.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</si>
  <si>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</si>
  <si>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0100000</t>
  </si>
  <si>
    <t>02.06.2021</t>
  </si>
  <si>
    <t>185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</si>
  <si>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</si>
  <si>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</si>
  <si>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</si>
  <si>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</si>
  <si>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</si>
  <si>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Г.А Примаков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</si>
  <si>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</si>
  <si>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</si>
  <si>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</si>
  <si>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</si>
  <si>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</si>
  <si>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0117363</t>
  </si>
  <si>
    <t>0110000</t>
  </si>
  <si>
    <t>7363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</si>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</sst>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65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2325955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2325955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91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92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106000</v>
      </c>
      <c r="AL49" s="53"/>
      <c r="AM49" s="53"/>
      <c r="AN49" s="53"/>
      <c r="AO49" s="53"/>
      <c r="AP49" s="53"/>
      <c r="AQ49" s="53"/>
      <c r="AR49" s="53"/>
      <c r="AS49" s="53">
        <f>AC49+AK49</f>
        <v>106000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51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367354</v>
      </c>
      <c r="AL50" s="53"/>
      <c r="AM50" s="53"/>
      <c r="AN50" s="53"/>
      <c r="AO50" s="53"/>
      <c r="AP50" s="53"/>
      <c r="AQ50" s="53"/>
      <c r="AR50" s="53"/>
      <c r="AS50" s="53">
        <f>AC50+AK50</f>
        <v>367354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23008</v>
      </c>
      <c r="AL51" s="53"/>
      <c r="AM51" s="53"/>
      <c r="AN51" s="53"/>
      <c r="AO51" s="53"/>
      <c r="AP51" s="53"/>
      <c r="AQ51" s="53"/>
      <c r="AR51" s="53"/>
      <c r="AS51" s="53">
        <f>AC51+AK51</f>
        <v>23008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1497601</v>
      </c>
      <c r="AL52" s="53"/>
      <c r="AM52" s="53"/>
      <c r="AN52" s="53"/>
      <c r="AO52" s="53"/>
      <c r="AP52" s="53"/>
      <c r="AQ52" s="53"/>
      <c r="AR52" s="53"/>
      <c r="AS52" s="53">
        <f>AC52+AK52</f>
        <v>1497601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331992</v>
      </c>
      <c r="AL53" s="53"/>
      <c r="AM53" s="53"/>
      <c r="AN53" s="53"/>
      <c r="AO53" s="53"/>
      <c r="AP53" s="53"/>
      <c r="AQ53" s="53"/>
      <c r="AR53" s="53"/>
      <c r="AS53" s="53">
        <f>AC53+AK53</f>
        <v>331992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0</v>
      </c>
      <c r="AD54" s="94"/>
      <c r="AE54" s="94"/>
      <c r="AF54" s="94"/>
      <c r="AG54" s="94"/>
      <c r="AH54" s="94"/>
      <c r="AI54" s="94"/>
      <c r="AJ54" s="94"/>
      <c r="AK54" s="94">
        <v>2325955</v>
      </c>
      <c r="AL54" s="94"/>
      <c r="AM54" s="94"/>
      <c r="AN54" s="94"/>
      <c r="AO54" s="94"/>
      <c r="AP54" s="94"/>
      <c r="AQ54" s="94"/>
      <c r="AR54" s="94"/>
      <c r="AS54" s="94">
        <f>AC54+AK54</f>
        <v>2325955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 x14ac:dyDescent="0.2">
      <c r="A57" s="48" t="s">
        <v>105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s="4" customFormat="1" ht="12.75" customHeight="1" x14ac:dyDescent="0.2">
      <c r="A62" s="90"/>
      <c r="B62" s="90"/>
      <c r="C62" s="90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10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9" t="s">
        <v>72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74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106000</v>
      </c>
      <c r="AX69" s="53"/>
      <c r="AY69" s="53"/>
      <c r="AZ69" s="53"/>
      <c r="BA69" s="53"/>
      <c r="BB69" s="53"/>
      <c r="BC69" s="53"/>
      <c r="BD69" s="53"/>
      <c r="BE69" s="53">
        <v>106000</v>
      </c>
      <c r="BF69" s="53"/>
      <c r="BG69" s="53"/>
      <c r="BH69" s="53"/>
      <c r="BI69" s="53"/>
      <c r="BJ69" s="53"/>
      <c r="BK69" s="53"/>
      <c r="BL69" s="53"/>
    </row>
    <row r="70" spans="1:79" ht="63.7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74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367354</v>
      </c>
      <c r="AX70" s="53"/>
      <c r="AY70" s="53"/>
      <c r="AZ70" s="53"/>
      <c r="BA70" s="53"/>
      <c r="BB70" s="53"/>
      <c r="BC70" s="53"/>
      <c r="BD70" s="53"/>
      <c r="BE70" s="53">
        <v>367354</v>
      </c>
      <c r="BF70" s="53"/>
      <c r="BG70" s="53"/>
      <c r="BH70" s="53"/>
      <c r="BI70" s="53"/>
      <c r="BJ70" s="53"/>
      <c r="BK70" s="53"/>
      <c r="BL70" s="53"/>
    </row>
    <row r="71" spans="1:79" ht="51" customHeight="1" x14ac:dyDescent="0.2">
      <c r="A71" s="43">
        <v>0</v>
      </c>
      <c r="B71" s="43"/>
      <c r="C71" s="43"/>
      <c r="D71" s="43"/>
      <c r="E71" s="43"/>
      <c r="F71" s="43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74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23008</v>
      </c>
      <c r="AX71" s="53"/>
      <c r="AY71" s="53"/>
      <c r="AZ71" s="53"/>
      <c r="BA71" s="53"/>
      <c r="BB71" s="53"/>
      <c r="BC71" s="53"/>
      <c r="BD71" s="53"/>
      <c r="BE71" s="53">
        <v>23008</v>
      </c>
      <c r="BF71" s="53"/>
      <c r="BG71" s="53"/>
      <c r="BH71" s="53"/>
      <c r="BI71" s="53"/>
      <c r="BJ71" s="53"/>
      <c r="BK71" s="53"/>
      <c r="BL71" s="53"/>
    </row>
    <row r="72" spans="1:79" ht="51" customHeight="1" x14ac:dyDescent="0.2">
      <c r="A72" s="43">
        <v>0</v>
      </c>
      <c r="B72" s="43"/>
      <c r="C72" s="43"/>
      <c r="D72" s="43"/>
      <c r="E72" s="43"/>
      <c r="F72" s="43"/>
      <c r="G72" s="85" t="s">
        <v>78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74</v>
      </c>
      <c r="AA72" s="72"/>
      <c r="AB72" s="72"/>
      <c r="AC72" s="72"/>
      <c r="AD72" s="72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1497601</v>
      </c>
      <c r="AX72" s="53"/>
      <c r="AY72" s="53"/>
      <c r="AZ72" s="53"/>
      <c r="BA72" s="53"/>
      <c r="BB72" s="53"/>
      <c r="BC72" s="53"/>
      <c r="BD72" s="53"/>
      <c r="BE72" s="53">
        <v>1497601</v>
      </c>
      <c r="BF72" s="53"/>
      <c r="BG72" s="53"/>
      <c r="BH72" s="53"/>
      <c r="BI72" s="53"/>
      <c r="BJ72" s="53"/>
      <c r="BK72" s="53"/>
      <c r="BL72" s="53"/>
    </row>
    <row r="73" spans="1:79" ht="38.25" customHeight="1" x14ac:dyDescent="0.2">
      <c r="A73" s="43">
        <v>0</v>
      </c>
      <c r="B73" s="43"/>
      <c r="C73" s="43"/>
      <c r="D73" s="43"/>
      <c r="E73" s="43"/>
      <c r="F73" s="43"/>
      <c r="G73" s="85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74</v>
      </c>
      <c r="AA73" s="72"/>
      <c r="AB73" s="72"/>
      <c r="AC73" s="72"/>
      <c r="AD73" s="72"/>
      <c r="AE73" s="73" t="s">
        <v>75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331992</v>
      </c>
      <c r="AX73" s="53"/>
      <c r="AY73" s="53"/>
      <c r="AZ73" s="53"/>
      <c r="BA73" s="53"/>
      <c r="BB73" s="53"/>
      <c r="BC73" s="53"/>
      <c r="BD73" s="53"/>
      <c r="BE73" s="53">
        <v>331992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80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82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</v>
      </c>
      <c r="AX75" s="53"/>
      <c r="AY75" s="53"/>
      <c r="AZ75" s="53"/>
      <c r="BA75" s="53"/>
      <c r="BB75" s="53"/>
      <c r="BC75" s="53"/>
      <c r="BD75" s="53"/>
      <c r="BE75" s="53">
        <v>4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84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3"/>
      <c r="AF76" s="103"/>
      <c r="AG76" s="103"/>
      <c r="AH76" s="103"/>
      <c r="AI76" s="103"/>
      <c r="AJ76" s="103"/>
      <c r="AK76" s="103"/>
      <c r="AL76" s="103"/>
      <c r="AM76" s="103"/>
      <c r="AN76" s="9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74</v>
      </c>
      <c r="AA77" s="72"/>
      <c r="AB77" s="72"/>
      <c r="AC77" s="72"/>
      <c r="AD77" s="72"/>
      <c r="AE77" s="73" t="s">
        <v>86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26500</v>
      </c>
      <c r="AX77" s="53"/>
      <c r="AY77" s="53"/>
      <c r="AZ77" s="53"/>
      <c r="BA77" s="53"/>
      <c r="BB77" s="53"/>
      <c r="BC77" s="53"/>
      <c r="BD77" s="53"/>
      <c r="BE77" s="53">
        <v>26500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38.25" customHeight="1" x14ac:dyDescent="0.2">
      <c r="A79" s="43">
        <v>0</v>
      </c>
      <c r="B79" s="43"/>
      <c r="C79" s="43"/>
      <c r="D79" s="43"/>
      <c r="E79" s="43"/>
      <c r="F79" s="43"/>
      <c r="G79" s="85" t="s">
        <v>88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89</v>
      </c>
      <c r="AA79" s="72"/>
      <c r="AB79" s="72"/>
      <c r="AC79" s="72"/>
      <c r="AD79" s="72"/>
      <c r="AE79" s="73" t="s">
        <v>90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50</v>
      </c>
      <c r="AX79" s="53"/>
      <c r="AY79" s="53"/>
      <c r="AZ79" s="53"/>
      <c r="BA79" s="53"/>
      <c r="BB79" s="53"/>
      <c r="BC79" s="53"/>
      <c r="BD79" s="53"/>
      <c r="BE79" s="53">
        <v>50</v>
      </c>
      <c r="BF79" s="53"/>
      <c r="BG79" s="53"/>
      <c r="BH79" s="53"/>
      <c r="BI79" s="53"/>
      <c r="BJ79" s="53"/>
      <c r="BK79" s="53"/>
      <c r="BL79" s="53"/>
    </row>
    <row r="80" spans="1:79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16" t="s">
        <v>99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2" t="s">
        <v>101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 x14ac:dyDescent="0.2">
      <c r="A84" s="71" t="s">
        <v>3</v>
      </c>
      <c r="B84" s="71"/>
      <c r="C84" s="71"/>
      <c r="D84" s="71"/>
      <c r="E84" s="71"/>
      <c r="F84" s="71"/>
    </row>
    <row r="85" spans="1:59" ht="13.15" customHeight="1" x14ac:dyDescent="0.2">
      <c r="A85" s="113" t="s">
        <v>98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59" x14ac:dyDescent="0.2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 x14ac:dyDescent="0.2">
      <c r="A88" s="116" t="s">
        <v>100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2" t="s">
        <v>102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59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 x14ac:dyDescent="0.2">
      <c r="A90" s="118">
        <v>44350</v>
      </c>
      <c r="B90" s="46"/>
      <c r="C90" s="46"/>
      <c r="D90" s="46"/>
      <c r="E90" s="46"/>
      <c r="F90" s="46"/>
      <c r="G90" s="46"/>
      <c r="H90" s="46"/>
    </row>
    <row r="91" spans="1:59" x14ac:dyDescent="0.2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52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62:C62"/>
    <mergeCell ref="D62:AA62"/>
    <mergeCell ref="AB62:AI62"/>
    <mergeCell ref="AJ62:AQ62"/>
    <mergeCell ref="AR62:AY62"/>
    <mergeCell ref="Z65:AD65"/>
    <mergeCell ref="G65:Y65"/>
    <mergeCell ref="AW65:BD65"/>
    <mergeCell ref="AO82:BG82"/>
    <mergeCell ref="A84:F84"/>
    <mergeCell ref="A68:F68"/>
    <mergeCell ref="Z68:AD68"/>
    <mergeCell ref="AE68:AN68"/>
    <mergeCell ref="A82:V82"/>
    <mergeCell ref="W82:AM82"/>
    <mergeCell ref="W83:AM83"/>
    <mergeCell ref="BE65:BL65"/>
    <mergeCell ref="AO83:BG83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8:C59"/>
    <mergeCell ref="D60:AA60"/>
    <mergeCell ref="AB60:AI60"/>
    <mergeCell ref="W89:AM89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29" priority="31" stopIfTrue="1" operator="equal">
      <formula>$G67</formula>
    </cfRule>
  </conditionalFormatting>
  <conditionalFormatting sqref="D49">
    <cfRule type="cellIs" dxfId="28" priority="32" stopIfTrue="1" operator="equal">
      <formula>$D48</formula>
    </cfRule>
  </conditionalFormatting>
  <conditionalFormatting sqref="A68:F68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D51">
    <cfRule type="cellIs" dxfId="25" priority="29" stopIfTrue="1" operator="equal">
      <formula>$D50</formula>
    </cfRule>
  </conditionalFormatting>
  <conditionalFormatting sqref="D52">
    <cfRule type="cellIs" dxfId="24" priority="28" stopIfTrue="1" operator="equal">
      <formula>$D51</formula>
    </cfRule>
  </conditionalFormatting>
  <conditionalFormatting sqref="D53">
    <cfRule type="cellIs" dxfId="23" priority="27" stopIfTrue="1" operator="equal">
      <formula>$D52</formula>
    </cfRule>
  </conditionalFormatting>
  <conditionalFormatting sqref="D54">
    <cfRule type="cellIs" dxfId="22" priority="26" stopIfTrue="1" operator="equal">
      <formula>$D53</formula>
    </cfRule>
  </conditionalFormatting>
  <conditionalFormatting sqref="G69">
    <cfRule type="cellIs" dxfId="21" priority="23" stopIfTrue="1" operator="equal">
      <formula>$G68</formula>
    </cfRule>
  </conditionalFormatting>
  <conditionalFormatting sqref="A69:F69">
    <cfRule type="cellIs" dxfId="20" priority="24" stopIfTrue="1" operator="equal">
      <formula>0</formula>
    </cfRule>
  </conditionalFormatting>
  <conditionalFormatting sqref="G70">
    <cfRule type="cellIs" dxfId="19" priority="21" stopIfTrue="1" operator="equal">
      <formula>$G69</formula>
    </cfRule>
  </conditionalFormatting>
  <conditionalFormatting sqref="A70:F70">
    <cfRule type="cellIs" dxfId="18" priority="22" stopIfTrue="1" operator="equal">
      <formula>0</formula>
    </cfRule>
  </conditionalFormatting>
  <conditionalFormatting sqref="G71">
    <cfRule type="cellIs" dxfId="17" priority="19" stopIfTrue="1" operator="equal">
      <formula>$G70</formula>
    </cfRule>
  </conditionalFormatting>
  <conditionalFormatting sqref="A71:F71">
    <cfRule type="cellIs" dxfId="16" priority="20" stopIfTrue="1" operator="equal">
      <formula>0</formula>
    </cfRule>
  </conditionalFormatting>
  <conditionalFormatting sqref="G72">
    <cfRule type="cellIs" dxfId="15" priority="17" stopIfTrue="1" operator="equal">
      <formula>$G71</formula>
    </cfRule>
  </conditionalFormatting>
  <conditionalFormatting sqref="A72:F72">
    <cfRule type="cellIs" dxfId="14" priority="18" stopIfTrue="1" operator="equal">
      <formula>0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">
    <cfRule type="cellIs" dxfId="7" priority="9" stopIfTrue="1" operator="equal">
      <formula>$G75</formula>
    </cfRule>
  </conditionalFormatting>
  <conditionalFormatting sqref="A76:F76">
    <cfRule type="cellIs" dxfId="6" priority="10" stopIfTrue="1" operator="equal">
      <formula>0</formula>
    </cfRule>
  </conditionalFormatting>
  <conditionalFormatting sqref="G77">
    <cfRule type="cellIs" dxfId="5" priority="7" stopIfTrue="1" operator="equal">
      <formula>$G76</formula>
    </cfRule>
  </conditionalFormatting>
  <conditionalFormatting sqref="A77:F77">
    <cfRule type="cellIs" dxfId="4" priority="8" stopIfTrue="1" operator="equal">
      <formula>0</formula>
    </cfRule>
  </conditionalFormatting>
  <conditionalFormatting sqref="G78">
    <cfRule type="cellIs" dxfId="3" priority="5" stopIfTrue="1" operator="equal">
      <formula>$G77</formula>
    </cfRule>
  </conditionalFormatting>
  <conditionalFormatting sqref="A78:F78">
    <cfRule type="cellIs" dxfId="2" priority="6" stopIfTrue="1" operator="equal">
      <formula>0</formula>
    </cfRule>
  </conditionalFormatting>
  <conditionalFormatting sqref="G79">
    <cfRule type="cellIs" dxfId="1" priority="3" stopIfTrue="1" operator="equal">
      <formula>$G78</formula>
    </cfRule>
  </conditionalFormatting>
  <conditionalFormatting sqref="A79:F7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КПК0117363</vt:lpstr>
      <vt:lpstr>КПК0117363!Область_друку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2021-06-04T12:55:59Z</cp:lastPrinted>
  <dcterms:created xsi:type="dcterms:W3CDTF">2016-08-15T09:54:21Z</dcterms:created>
  <dcterms:modified xsi:type="dcterms:W3CDTF">2021-06-04T12:57:33Z</dcterms:modified>
</cp:coreProperties>
</file>