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770" yWindow="1770" windowWidth="16185" windowHeight="11760"/>
  </bookViews>
  <sheets>
    <sheet name="КПК0116020" sheetId="2" r:id="rId1"/>
  </sheets>
  <definedNames>
    <definedName name="_xlnm.Print_Area" localSheetId="0">КПК0116020!$A$1:$BM$96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92" i="2"/>
  <c r="BE91"/>
  <c r="BE90"/>
  <c r="BE89"/>
  <c r="BE88"/>
  <c r="BE87"/>
  <c r="BE86"/>
  <c r="BE85"/>
  <c r="BE84"/>
  <c r="BE83"/>
  <c r="BE82"/>
  <c r="BE81"/>
  <c r="BE80"/>
  <c r="BE79"/>
  <c r="BE78"/>
  <c r="BE77"/>
  <c r="BE76"/>
  <c r="BE75"/>
  <c r="BE74"/>
  <c r="AR68"/>
  <c r="AR67"/>
  <c r="AR66"/>
  <c r="AR65"/>
  <c r="AR64"/>
  <c r="AR63"/>
  <c r="AS55"/>
  <c r="AS54"/>
  <c r="AS53"/>
  <c r="AS52"/>
  <c r="AS51"/>
  <c r="AS50"/>
</calcChain>
</file>

<file path=xl/sharedStrings.xml><?xml version="1.0" encoding="utf-8"?>
<sst xmlns="http://schemas.openxmlformats.org/spreadsheetml/2006/main" count="170" uniqueCount="114">
  <si>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</si>
  <si>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</si>
  <si>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</si>
  <si>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</si>
  <si>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</si>
  <si>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</si>
  <si>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</si>
  <si>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</si>
  <si>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</si>
  <si>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</si>
  <si>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</si>
  <si>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</si>
  <si>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</si>
  <si>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</si>
  <si>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</si>
  <si>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</si>
  <si>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</si>
  <si>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</si>
  <si>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</si>
  <si>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</si>
  <si>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</si>
  <si>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</si>
  <si>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</si>
  <si>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</si>
  <si>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</si>
  <si>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</si>
  <si>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</si>
  <si>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</si>
  <si>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</si>
  <si>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</si>
  <si>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</si>
  <si>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</si>
  <si>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</si>
  <si>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</si>
  <si>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</si>
  <si>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</si>
  <si>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</si>
  <si>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</si>
  <si>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</si>
  <si>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</si>
  <si>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</si>
  <si>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</si>
  <si>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</si>
  <si>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</si>
  <si>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</si>
  <si>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</si>
  <si>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</si>
  <si>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</si>
  <si>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</si>
  <si>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</si>
  <si>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</si>
  <si>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</si>
  <si>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</si>
  <si>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</si>
  <si>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</si>
  <si>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</si>
  <si>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</si>
  <si>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</si>
  <si>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</si>
  <si>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</si>
  <si>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функціонування підприємств,установ та організацій,що виробляють,виконують та/або надають житлово-комунальні послуги</t>
  </si>
  <si>
    <t>забезпечення утримання вулично-дорожньої мережі; утримання та ремонт зелених насаджень; санітарна очистка та прибирання; удосконалення роздільного збирання твердих побутових відходів, ремонт контейнерів для ТПВ; інші послуги з благоустрою</t>
  </si>
  <si>
    <t>Програма підтримки КП «Менакомунпослуга» Менської міської ради на 2019 рік</t>
  </si>
  <si>
    <t>Програма підтримки КП «Менакомунпослуга» Менської міської ради на 2020-2022 роки</t>
  </si>
  <si>
    <t>Програма фінансової підтримки комунального підприємства «Макошинське» Менської міської ради на 2019 рік</t>
  </si>
  <si>
    <t>Програма фінансової підтримки комунального підприємства «Макошинське» Менської міської ради на 2020-2022 роки</t>
  </si>
  <si>
    <t>Програма "Розвитку комунального підприємства "Менакомунпослуга на 2019-2020 роки</t>
  </si>
  <si>
    <t>УСЬОГО</t>
  </si>
  <si>
    <t>Програма підтримки КП «Менакомунпослуга» Менської міської ради на 2019рік</t>
  </si>
  <si>
    <t>Програма " Розвитку комунального підприємства "Менакомунпослуга"</t>
  </si>
  <si>
    <t>затрат</t>
  </si>
  <si>
    <t>витрати на ремонт контейнерів тпв</t>
  </si>
  <si>
    <t>тис.грн.</t>
  </si>
  <si>
    <t>інф.довідка</t>
  </si>
  <si>
    <t>площа території об`єктів зеленого господарства, на якій планується сан прибирання догляд</t>
  </si>
  <si>
    <t>м.кв.</t>
  </si>
  <si>
    <t>площа, що підлягає утриманню вулично-дорожньої мережі</t>
  </si>
  <si>
    <t>перевезення людей</t>
  </si>
  <si>
    <t>грн.</t>
  </si>
  <si>
    <t>паромна переправа</t>
  </si>
  <si>
    <t>придбання  підйомних механізмів для вантажної платформи на Базі ГАЗ 3307</t>
  </si>
  <si>
    <t>кошторис</t>
  </si>
  <si>
    <t>продукту</t>
  </si>
  <si>
    <t>Удосконалення роздільного збирання тпв та ремонт контейнерів для тпв</t>
  </si>
  <si>
    <t>шт.</t>
  </si>
  <si>
    <t>ефективності</t>
  </si>
  <si>
    <t>середні витрати на утримання вулично-дорожньої мережі 1 кв.м. території</t>
  </si>
  <si>
    <t>середні витрати на санітарне прибирання 1 кв.м. території об`єктів зеленого господарства</t>
  </si>
  <si>
    <t>середні витрати на ремонт 1 контейнера</t>
  </si>
  <si>
    <t>якості</t>
  </si>
  <si>
    <t>питома вага прибраної, доглянутої площі до площі, що підлягає ремонту</t>
  </si>
  <si>
    <t>відс.</t>
  </si>
  <si>
    <t>відсоток своєчасного та якісного збирання тпв</t>
  </si>
  <si>
    <t>відсоток виконання</t>
  </si>
  <si>
    <t>питома вага перевезення людей</t>
  </si>
  <si>
    <t>питома вага паромної переправи</t>
  </si>
  <si>
    <t>Конституція України від 28.06.1996 р.№254,Бюджетний кодекс України, Закон України про Державний бюджет на 2021 рік, Постанова Кабінету міністрів України від 28.02.2002р. №228 "Про затвердження, складання, та виконання місцевих бюджетів України",   Наказ Міністерства фінансів України від 20.09.2017 року №763 "Про затвердження складових програмної класифікації видатків та кредитування місцевих бюджетів", ,рішення Менської міської ради №62 від 23.12.2020 року 2 сесії 8 скликання "  Про бюджет Менської міської територіальної громади на 2021 рік", Рішення 36-ої сесії 7-го скликання №687 від 26.12.2019 року " Програма фінансової підтримки комунального підприємства " Макошинське" Менської міської ради на 2020-2022 роки, Рішення 36-ої сесії 7-го скликання №682 від 26.12.2019 року "Програма підтримки КП" Менакомунпослуга " Менської міської ради на 2020-2022 роки",Програма" Розвитку комунального підприємства " Менакомунпослуга", затверджена рішенням 36 сесії 7 скликання №665 від 26.12.2019 року, рішення 4 сесії 8 скликання №103 від 24.03.2021 року.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</si>
  <si>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</si>
  <si>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0100000</t>
  </si>
  <si>
    <t>26.03.2021</t>
  </si>
  <si>
    <t>розпорядження</t>
  </si>
  <si>
    <t>Менська міська рада</t>
  </si>
  <si>
    <t>Міський голова</t>
  </si>
  <si>
    <t>Г.А Примаков</t>
  </si>
  <si>
    <t>04061777</t>
  </si>
  <si>
    <t>2551700000</t>
  </si>
  <si>
    <t>гривень</t>
  </si>
  <si>
    <t>бюджетної програми місцевого бюджету на 2021  рік</t>
  </si>
  <si>
    <t>0116020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</si>
  <si>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</si>
  <si>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0110000</t>
  </si>
  <si>
    <t>6020</t>
  </si>
  <si>
    <t>0620</t>
  </si>
  <si>
    <t>Додаток 7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</si>
</sst>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view="pageBreakPreview" topLeftCell="A75" zoomScaleNormal="100" zoomScaleSheetLayoutView="100" workbookViewId="0">
      <selection activeCell="A97" sqref="A97:XFD10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>
      <c r="AO1" s="1" t="s">
        <v>113</v>
      </c>
    </row>
    <row r="2" spans="1:77" ht="44.25" customHeight="1">
      <c r="AO2" s="96" t="s">
        <v>34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.95" customHeight="1">
      <c r="AO3" s="90" t="s">
        <v>0</v>
      </c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</row>
    <row r="4" spans="1:77" ht="15" customHeight="1">
      <c r="AO4" s="110" t="s">
        <v>100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77" ht="32.1" customHeight="1">
      <c r="AO5" s="107" t="s">
        <v>101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77">
      <c r="AO6" s="109" t="s">
        <v>19</v>
      </c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</row>
    <row r="7" spans="1:77" ht="7.5" customHeight="1"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ht="12.75" customHeight="1">
      <c r="AO8" s="66" t="s">
        <v>99</v>
      </c>
      <c r="AP8" s="64"/>
      <c r="AQ8" s="64"/>
      <c r="AR8" s="64"/>
      <c r="AS8" s="64"/>
      <c r="AT8" s="64"/>
      <c r="AU8" s="64"/>
      <c r="AV8" s="1" t="s">
        <v>59</v>
      </c>
      <c r="AW8" s="66">
        <v>109</v>
      </c>
      <c r="AX8" s="64"/>
      <c r="AY8" s="64"/>
      <c r="AZ8" s="64"/>
      <c r="BA8" s="64"/>
      <c r="BB8" s="64"/>
      <c r="BC8" s="64"/>
      <c r="BD8" s="64"/>
      <c r="BE8" s="64"/>
      <c r="BF8" s="64"/>
    </row>
    <row r="9" spans="1:77">
      <c r="AO9" s="35"/>
      <c r="AP9" s="35"/>
      <c r="AQ9" s="35"/>
      <c r="AR9" s="35"/>
      <c r="AS9" s="35"/>
      <c r="AT9" s="35"/>
      <c r="AU9" s="35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1" spans="1:77" ht="15.75" customHeight="1">
      <c r="A11" s="59" t="s">
        <v>20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77" ht="15.75" customHeight="1">
      <c r="A12" s="59" t="s">
        <v>107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</row>
    <row r="13" spans="1:77" ht="6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>
      <c r="A14" s="23" t="s">
        <v>49</v>
      </c>
      <c r="B14" s="61" t="s">
        <v>98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2"/>
      <c r="N14" s="67" t="s">
        <v>101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33"/>
      <c r="AU14" s="61" t="s">
        <v>104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24" customHeight="1">
      <c r="A15" s="31"/>
      <c r="B15" s="60" t="s">
        <v>52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31"/>
      <c r="N15" s="68" t="s">
        <v>58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31"/>
      <c r="AU15" s="60" t="s">
        <v>51</v>
      </c>
      <c r="AV15" s="60"/>
      <c r="AW15" s="60"/>
      <c r="AX15" s="60"/>
      <c r="AY15" s="60"/>
      <c r="AZ15" s="60"/>
      <c r="BA15" s="60"/>
      <c r="BB15" s="60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</row>
    <row r="16" spans="1:77" customFormat="1">
      <c r="BE16" s="27"/>
      <c r="BF16" s="27"/>
      <c r="BG16" s="27"/>
      <c r="BH16" s="27"/>
      <c r="BI16" s="27"/>
      <c r="BJ16" s="27"/>
      <c r="BK16" s="27"/>
      <c r="BL16" s="27"/>
    </row>
    <row r="17" spans="1:79" customFormat="1" ht="57" customHeight="1">
      <c r="A17" s="34" t="s">
        <v>3</v>
      </c>
      <c r="B17" s="61" t="s">
        <v>110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2"/>
      <c r="N17" s="67" t="s">
        <v>109</v>
      </c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33"/>
      <c r="AU17" s="61" t="s">
        <v>104</v>
      </c>
      <c r="AV17" s="62"/>
      <c r="AW17" s="62"/>
      <c r="AX17" s="62"/>
      <c r="AY17" s="62"/>
      <c r="AZ17" s="62"/>
      <c r="BA17" s="62"/>
      <c r="BB17" s="62"/>
      <c r="BC17" s="24"/>
      <c r="BD17" s="24"/>
      <c r="BE17" s="24"/>
      <c r="BF17" s="24"/>
      <c r="BG17" s="24"/>
      <c r="BH17" s="24"/>
      <c r="BI17" s="24"/>
      <c r="BJ17" s="24"/>
      <c r="BK17" s="24"/>
      <c r="BL17" s="25"/>
      <c r="BM17" s="28"/>
      <c r="BN17" s="28"/>
      <c r="BO17" s="28"/>
      <c r="BP17" s="24"/>
      <c r="BQ17" s="24"/>
      <c r="BR17" s="24"/>
      <c r="BS17" s="24"/>
      <c r="BT17" s="24"/>
      <c r="BU17" s="24"/>
      <c r="BV17" s="24"/>
      <c r="BW17" s="24"/>
    </row>
    <row r="18" spans="1:79" customFormat="1" ht="24" customHeight="1">
      <c r="A18" s="30"/>
      <c r="B18" s="60" t="s">
        <v>52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31"/>
      <c r="N18" s="68" t="s">
        <v>57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31"/>
      <c r="AU18" s="60" t="s">
        <v>51</v>
      </c>
      <c r="AV18" s="60"/>
      <c r="AW18" s="60"/>
      <c r="AX18" s="60"/>
      <c r="AY18" s="60"/>
      <c r="AZ18" s="60"/>
      <c r="BA18" s="60"/>
      <c r="BB18" s="60"/>
      <c r="BC18" s="26"/>
      <c r="BD18" s="26"/>
      <c r="BE18" s="26"/>
      <c r="BF18" s="26"/>
      <c r="BG18" s="26"/>
      <c r="BH18" s="26"/>
      <c r="BI18" s="26"/>
      <c r="BJ18" s="26"/>
      <c r="BK18" s="29"/>
      <c r="BL18" s="26"/>
      <c r="BM18" s="28"/>
      <c r="BN18" s="28"/>
      <c r="BO18" s="28"/>
      <c r="BP18" s="26"/>
      <c r="BQ18" s="26"/>
      <c r="BR18" s="26"/>
      <c r="BS18" s="26"/>
      <c r="BT18" s="26"/>
      <c r="BU18" s="26"/>
      <c r="BV18" s="26"/>
      <c r="BW18" s="26"/>
    </row>
    <row r="19" spans="1:79" customFormat="1"/>
    <row r="20" spans="1:79" customFormat="1" ht="42.75" customHeight="1">
      <c r="A20" s="23" t="s">
        <v>50</v>
      </c>
      <c r="B20" s="61" t="s">
        <v>108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1" t="s">
        <v>111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4"/>
      <c r="AA20" s="61" t="s">
        <v>112</v>
      </c>
      <c r="AB20" s="62"/>
      <c r="AC20" s="62"/>
      <c r="AD20" s="62"/>
      <c r="AE20" s="62"/>
      <c r="AF20" s="62"/>
      <c r="AG20" s="62"/>
      <c r="AH20" s="62"/>
      <c r="AI20" s="62"/>
      <c r="AJ20" s="24"/>
      <c r="AK20" s="63" t="s">
        <v>97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4"/>
      <c r="BE20" s="61" t="s">
        <v>105</v>
      </c>
      <c r="BF20" s="62"/>
      <c r="BG20" s="62"/>
      <c r="BH20" s="62"/>
      <c r="BI20" s="62"/>
      <c r="BJ20" s="62"/>
      <c r="BK20" s="62"/>
      <c r="BL20" s="62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customFormat="1" ht="25.5" customHeight="1">
      <c r="B21" s="60" t="s">
        <v>52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N21" s="60" t="s">
        <v>53</v>
      </c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26"/>
      <c r="AA21" s="69" t="s">
        <v>54</v>
      </c>
      <c r="AB21" s="69"/>
      <c r="AC21" s="69"/>
      <c r="AD21" s="69"/>
      <c r="AE21" s="69"/>
      <c r="AF21" s="69"/>
      <c r="AG21" s="69"/>
      <c r="AH21" s="69"/>
      <c r="AI21" s="69"/>
      <c r="AJ21" s="26"/>
      <c r="AK21" s="65" t="s">
        <v>55</v>
      </c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26"/>
      <c r="BE21" s="60" t="s">
        <v>56</v>
      </c>
      <c r="BF21" s="60"/>
      <c r="BG21" s="60"/>
      <c r="BH21" s="60"/>
      <c r="BI21" s="60"/>
      <c r="BJ21" s="60"/>
      <c r="BK21" s="60"/>
      <c r="BL21" s="60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</row>
    <row r="22" spans="1:79" ht="6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>
      <c r="A23" s="111" t="s">
        <v>46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86">
        <v>6100000</v>
      </c>
      <c r="V23" s="86"/>
      <c r="W23" s="86"/>
      <c r="X23" s="86"/>
      <c r="Y23" s="86"/>
      <c r="Z23" s="86"/>
      <c r="AA23" s="86"/>
      <c r="AB23" s="86"/>
      <c r="AC23" s="86"/>
      <c r="AD23" s="86"/>
      <c r="AE23" s="97" t="s">
        <v>47</v>
      </c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86">
        <v>5850000</v>
      </c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5" t="s">
        <v>22</v>
      </c>
      <c r="BE23" s="85"/>
      <c r="BF23" s="85"/>
      <c r="BG23" s="85"/>
      <c r="BH23" s="85"/>
      <c r="BI23" s="85"/>
      <c r="BJ23" s="85"/>
      <c r="BK23" s="85"/>
      <c r="BL23" s="85"/>
    </row>
    <row r="24" spans="1:79" ht="24.95" customHeight="1">
      <c r="A24" s="85" t="s">
        <v>21</v>
      </c>
      <c r="B24" s="85"/>
      <c r="C24" s="85"/>
      <c r="D24" s="85"/>
      <c r="E24" s="85"/>
      <c r="F24" s="85"/>
      <c r="G24" s="85"/>
      <c r="H24" s="85"/>
      <c r="I24" s="86">
        <v>250000</v>
      </c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5" t="s">
        <v>23</v>
      </c>
      <c r="U24" s="85"/>
      <c r="V24" s="85"/>
      <c r="W24" s="85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>
      <c r="A26" s="90" t="s">
        <v>36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79" ht="110.25" customHeight="1">
      <c r="A27" s="91" t="s">
        <v>96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</row>
    <row r="28" spans="1:79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>
      <c r="A29" s="85" t="s">
        <v>35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</row>
    <row r="30" spans="1:79" ht="27.75" customHeight="1">
      <c r="A30" s="92" t="s">
        <v>27</v>
      </c>
      <c r="B30" s="92"/>
      <c r="C30" s="92"/>
      <c r="D30" s="92"/>
      <c r="E30" s="92"/>
      <c r="F30" s="92"/>
      <c r="G30" s="93" t="s">
        <v>39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5.75" hidden="1">
      <c r="A31" s="70">
        <v>1</v>
      </c>
      <c r="B31" s="70"/>
      <c r="C31" s="70"/>
      <c r="D31" s="70"/>
      <c r="E31" s="70"/>
      <c r="F31" s="70"/>
      <c r="G31" s="93">
        <v>2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5"/>
    </row>
    <row r="32" spans="1:79" ht="10.5" hidden="1" customHeight="1">
      <c r="A32" s="38" t="s">
        <v>32</v>
      </c>
      <c r="B32" s="38"/>
      <c r="C32" s="38"/>
      <c r="D32" s="38"/>
      <c r="E32" s="38"/>
      <c r="F32" s="38"/>
      <c r="G32" s="87" t="s">
        <v>6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45</v>
      </c>
    </row>
    <row r="33" spans="1:79" ht="12.75" customHeight="1">
      <c r="A33" s="38">
        <v>1</v>
      </c>
      <c r="B33" s="38"/>
      <c r="C33" s="38"/>
      <c r="D33" s="38"/>
      <c r="E33" s="38"/>
      <c r="F33" s="38"/>
      <c r="G33" s="56" t="s">
        <v>60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8"/>
      <c r="CA33" s="1" t="s">
        <v>44</v>
      </c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85" t="s">
        <v>37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</row>
    <row r="36" spans="1:79" ht="15.95" customHeight="1">
      <c r="A36" s="91" t="s">
        <v>97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85" t="s">
        <v>38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</row>
    <row r="39" spans="1:79" ht="27.75" customHeight="1">
      <c r="A39" s="92" t="s">
        <v>27</v>
      </c>
      <c r="B39" s="92"/>
      <c r="C39" s="92"/>
      <c r="D39" s="92"/>
      <c r="E39" s="92"/>
      <c r="F39" s="92"/>
      <c r="G39" s="93" t="s">
        <v>24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5.75" hidden="1">
      <c r="A40" s="70">
        <v>1</v>
      </c>
      <c r="B40" s="70"/>
      <c r="C40" s="70"/>
      <c r="D40" s="70"/>
      <c r="E40" s="70"/>
      <c r="F40" s="70"/>
      <c r="G40" s="93">
        <v>2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5"/>
    </row>
    <row r="41" spans="1:79" ht="10.5" hidden="1" customHeight="1">
      <c r="A41" s="38" t="s">
        <v>5</v>
      </c>
      <c r="B41" s="38"/>
      <c r="C41" s="38"/>
      <c r="D41" s="38"/>
      <c r="E41" s="38"/>
      <c r="F41" s="38"/>
      <c r="G41" s="87" t="s">
        <v>6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10</v>
      </c>
    </row>
    <row r="42" spans="1:79" ht="25.5" customHeight="1">
      <c r="A42" s="38">
        <v>1</v>
      </c>
      <c r="B42" s="38"/>
      <c r="C42" s="38"/>
      <c r="D42" s="38"/>
      <c r="E42" s="38"/>
      <c r="F42" s="38"/>
      <c r="G42" s="56" t="s">
        <v>61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  <c r="CA42" s="1" t="s">
        <v>11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5" t="s">
        <v>40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4" t="s">
        <v>106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70" t="s">
        <v>27</v>
      </c>
      <c r="B46" s="70"/>
      <c r="C46" s="70"/>
      <c r="D46" s="71" t="s">
        <v>25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70" t="s">
        <v>28</v>
      </c>
      <c r="AD46" s="70"/>
      <c r="AE46" s="70"/>
      <c r="AF46" s="70"/>
      <c r="AG46" s="70"/>
      <c r="AH46" s="70"/>
      <c r="AI46" s="70"/>
      <c r="AJ46" s="70"/>
      <c r="AK46" s="70" t="s">
        <v>29</v>
      </c>
      <c r="AL46" s="70"/>
      <c r="AM46" s="70"/>
      <c r="AN46" s="70"/>
      <c r="AO46" s="70"/>
      <c r="AP46" s="70"/>
      <c r="AQ46" s="70"/>
      <c r="AR46" s="70"/>
      <c r="AS46" s="70" t="s">
        <v>26</v>
      </c>
      <c r="AT46" s="70"/>
      <c r="AU46" s="70"/>
      <c r="AV46" s="70"/>
      <c r="AW46" s="70"/>
      <c r="AX46" s="70"/>
      <c r="AY46" s="70"/>
      <c r="AZ46" s="70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70"/>
      <c r="B47" s="70"/>
      <c r="C47" s="70"/>
      <c r="D47" s="74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70">
        <v>1</v>
      </c>
      <c r="B48" s="70"/>
      <c r="C48" s="70"/>
      <c r="D48" s="77">
        <v>2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70">
        <v>3</v>
      </c>
      <c r="AD48" s="70"/>
      <c r="AE48" s="70"/>
      <c r="AF48" s="70"/>
      <c r="AG48" s="70"/>
      <c r="AH48" s="70"/>
      <c r="AI48" s="70"/>
      <c r="AJ48" s="70"/>
      <c r="AK48" s="70">
        <v>4</v>
      </c>
      <c r="AL48" s="70"/>
      <c r="AM48" s="70"/>
      <c r="AN48" s="70"/>
      <c r="AO48" s="70"/>
      <c r="AP48" s="70"/>
      <c r="AQ48" s="70"/>
      <c r="AR48" s="70"/>
      <c r="AS48" s="70">
        <v>5</v>
      </c>
      <c r="AT48" s="70"/>
      <c r="AU48" s="70"/>
      <c r="AV48" s="70"/>
      <c r="AW48" s="70"/>
      <c r="AX48" s="70"/>
      <c r="AY48" s="70"/>
      <c r="AZ48" s="70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8" t="s">
        <v>5</v>
      </c>
      <c r="B49" s="38"/>
      <c r="C49" s="38"/>
      <c r="D49" s="80" t="s">
        <v>6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83" t="s">
        <v>7</v>
      </c>
      <c r="AD49" s="83"/>
      <c r="AE49" s="83"/>
      <c r="AF49" s="83"/>
      <c r="AG49" s="83"/>
      <c r="AH49" s="83"/>
      <c r="AI49" s="83"/>
      <c r="AJ49" s="83"/>
      <c r="AK49" s="83" t="s">
        <v>8</v>
      </c>
      <c r="AL49" s="83"/>
      <c r="AM49" s="83"/>
      <c r="AN49" s="83"/>
      <c r="AO49" s="83"/>
      <c r="AP49" s="83"/>
      <c r="AQ49" s="83"/>
      <c r="AR49" s="83"/>
      <c r="AS49" s="42" t="s">
        <v>9</v>
      </c>
      <c r="AT49" s="83"/>
      <c r="AU49" s="83"/>
      <c r="AV49" s="83"/>
      <c r="AW49" s="83"/>
      <c r="AX49" s="83"/>
      <c r="AY49" s="83"/>
      <c r="AZ49" s="83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12.75" customHeight="1">
      <c r="A50" s="38">
        <v>1</v>
      </c>
      <c r="B50" s="38"/>
      <c r="C50" s="38"/>
      <c r="D50" s="56" t="s">
        <v>62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37">
        <v>0</v>
      </c>
      <c r="AD50" s="37"/>
      <c r="AE50" s="37"/>
      <c r="AF50" s="37"/>
      <c r="AG50" s="37"/>
      <c r="AH50" s="37"/>
      <c r="AI50" s="37"/>
      <c r="AJ50" s="37"/>
      <c r="AK50" s="37">
        <v>0</v>
      </c>
      <c r="AL50" s="37"/>
      <c r="AM50" s="37"/>
      <c r="AN50" s="37"/>
      <c r="AO50" s="37"/>
      <c r="AP50" s="37"/>
      <c r="AQ50" s="37"/>
      <c r="AR50" s="37"/>
      <c r="AS50" s="37">
        <f t="shared" ref="AS50:AS55" si="0">AC50+AK50</f>
        <v>0</v>
      </c>
      <c r="AT50" s="37"/>
      <c r="AU50" s="37"/>
      <c r="AV50" s="37"/>
      <c r="AW50" s="37"/>
      <c r="AX50" s="37"/>
      <c r="AY50" s="37"/>
      <c r="AZ50" s="37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ht="25.5" customHeight="1">
      <c r="A51" s="38">
        <v>2</v>
      </c>
      <c r="B51" s="38"/>
      <c r="C51" s="38"/>
      <c r="D51" s="56" t="s">
        <v>63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37">
        <v>5750000</v>
      </c>
      <c r="AD51" s="37"/>
      <c r="AE51" s="37"/>
      <c r="AF51" s="37"/>
      <c r="AG51" s="37"/>
      <c r="AH51" s="37"/>
      <c r="AI51" s="37"/>
      <c r="AJ51" s="37"/>
      <c r="AK51" s="37">
        <v>0</v>
      </c>
      <c r="AL51" s="37"/>
      <c r="AM51" s="37"/>
      <c r="AN51" s="37"/>
      <c r="AO51" s="37"/>
      <c r="AP51" s="37"/>
      <c r="AQ51" s="37"/>
      <c r="AR51" s="37"/>
      <c r="AS51" s="37">
        <f t="shared" si="0"/>
        <v>5750000</v>
      </c>
      <c r="AT51" s="37"/>
      <c r="AU51" s="37"/>
      <c r="AV51" s="37"/>
      <c r="AW51" s="37"/>
      <c r="AX51" s="37"/>
      <c r="AY51" s="37"/>
      <c r="AZ51" s="37"/>
      <c r="BA51" s="20"/>
      <c r="BB51" s="20"/>
      <c r="BC51" s="20"/>
      <c r="BD51" s="20"/>
      <c r="BE51" s="20"/>
      <c r="BF51" s="20"/>
      <c r="BG51" s="20"/>
      <c r="BH51" s="20"/>
    </row>
    <row r="52" spans="1:79" ht="25.5" customHeight="1">
      <c r="A52" s="38">
        <v>3</v>
      </c>
      <c r="B52" s="38"/>
      <c r="C52" s="38"/>
      <c r="D52" s="56" t="s">
        <v>64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8"/>
      <c r="AC52" s="37">
        <v>0</v>
      </c>
      <c r="AD52" s="37"/>
      <c r="AE52" s="37"/>
      <c r="AF52" s="37"/>
      <c r="AG52" s="37"/>
      <c r="AH52" s="37"/>
      <c r="AI52" s="37"/>
      <c r="AJ52" s="37"/>
      <c r="AK52" s="37">
        <v>0</v>
      </c>
      <c r="AL52" s="37"/>
      <c r="AM52" s="37"/>
      <c r="AN52" s="37"/>
      <c r="AO52" s="37"/>
      <c r="AP52" s="37"/>
      <c r="AQ52" s="37"/>
      <c r="AR52" s="37"/>
      <c r="AS52" s="37">
        <f t="shared" si="0"/>
        <v>0</v>
      </c>
      <c r="AT52" s="37"/>
      <c r="AU52" s="37"/>
      <c r="AV52" s="37"/>
      <c r="AW52" s="37"/>
      <c r="AX52" s="37"/>
      <c r="AY52" s="37"/>
      <c r="AZ52" s="37"/>
      <c r="BA52" s="20"/>
      <c r="BB52" s="20"/>
      <c r="BC52" s="20"/>
      <c r="BD52" s="20"/>
      <c r="BE52" s="20"/>
      <c r="BF52" s="20"/>
      <c r="BG52" s="20"/>
      <c r="BH52" s="20"/>
    </row>
    <row r="53" spans="1:79" ht="25.5" customHeight="1">
      <c r="A53" s="38">
        <v>4</v>
      </c>
      <c r="B53" s="38"/>
      <c r="C53" s="38"/>
      <c r="D53" s="56" t="s">
        <v>65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  <c r="AC53" s="37">
        <v>100000</v>
      </c>
      <c r="AD53" s="37"/>
      <c r="AE53" s="37"/>
      <c r="AF53" s="37"/>
      <c r="AG53" s="37"/>
      <c r="AH53" s="37"/>
      <c r="AI53" s="37"/>
      <c r="AJ53" s="37"/>
      <c r="AK53" s="37">
        <v>0</v>
      </c>
      <c r="AL53" s="37"/>
      <c r="AM53" s="37"/>
      <c r="AN53" s="37"/>
      <c r="AO53" s="37"/>
      <c r="AP53" s="37"/>
      <c r="AQ53" s="37"/>
      <c r="AR53" s="37"/>
      <c r="AS53" s="37">
        <f t="shared" si="0"/>
        <v>100000</v>
      </c>
      <c r="AT53" s="37"/>
      <c r="AU53" s="37"/>
      <c r="AV53" s="37"/>
      <c r="AW53" s="37"/>
      <c r="AX53" s="37"/>
      <c r="AY53" s="37"/>
      <c r="AZ53" s="37"/>
      <c r="BA53" s="20"/>
      <c r="BB53" s="20"/>
      <c r="BC53" s="20"/>
      <c r="BD53" s="20"/>
      <c r="BE53" s="20"/>
      <c r="BF53" s="20"/>
      <c r="BG53" s="20"/>
      <c r="BH53" s="20"/>
    </row>
    <row r="54" spans="1:79" ht="25.5" customHeight="1">
      <c r="A54" s="38">
        <v>5</v>
      </c>
      <c r="B54" s="38"/>
      <c r="C54" s="38"/>
      <c r="D54" s="56" t="s">
        <v>66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8"/>
      <c r="AC54" s="37">
        <v>0</v>
      </c>
      <c r="AD54" s="37"/>
      <c r="AE54" s="37"/>
      <c r="AF54" s="37"/>
      <c r="AG54" s="37"/>
      <c r="AH54" s="37"/>
      <c r="AI54" s="37"/>
      <c r="AJ54" s="37"/>
      <c r="AK54" s="37">
        <v>250000</v>
      </c>
      <c r="AL54" s="37"/>
      <c r="AM54" s="37"/>
      <c r="AN54" s="37"/>
      <c r="AO54" s="37"/>
      <c r="AP54" s="37"/>
      <c r="AQ54" s="37"/>
      <c r="AR54" s="37"/>
      <c r="AS54" s="37">
        <f t="shared" si="0"/>
        <v>250000</v>
      </c>
      <c r="AT54" s="37"/>
      <c r="AU54" s="37"/>
      <c r="AV54" s="37"/>
      <c r="AW54" s="37"/>
      <c r="AX54" s="37"/>
      <c r="AY54" s="37"/>
      <c r="AZ54" s="37"/>
      <c r="BA54" s="20"/>
      <c r="BB54" s="20"/>
      <c r="BC54" s="20"/>
      <c r="BD54" s="20"/>
      <c r="BE54" s="20"/>
      <c r="BF54" s="20"/>
      <c r="BG54" s="20"/>
      <c r="BH54" s="20"/>
    </row>
    <row r="55" spans="1:79" s="4" customFormat="1">
      <c r="A55" s="46"/>
      <c r="B55" s="46"/>
      <c r="C55" s="46"/>
      <c r="D55" s="53" t="s">
        <v>67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5"/>
      <c r="AC55" s="45">
        <v>5850000</v>
      </c>
      <c r="AD55" s="45"/>
      <c r="AE55" s="45"/>
      <c r="AF55" s="45"/>
      <c r="AG55" s="45"/>
      <c r="AH55" s="45"/>
      <c r="AI55" s="45"/>
      <c r="AJ55" s="45"/>
      <c r="AK55" s="45">
        <v>250000</v>
      </c>
      <c r="AL55" s="45"/>
      <c r="AM55" s="45"/>
      <c r="AN55" s="45"/>
      <c r="AO55" s="45"/>
      <c r="AP55" s="45"/>
      <c r="AQ55" s="45"/>
      <c r="AR55" s="45"/>
      <c r="AS55" s="45">
        <f t="shared" si="0"/>
        <v>6100000</v>
      </c>
      <c r="AT55" s="45"/>
      <c r="AU55" s="45"/>
      <c r="AV55" s="45"/>
      <c r="AW55" s="45"/>
      <c r="AX55" s="45"/>
      <c r="AY55" s="45"/>
      <c r="AZ55" s="45"/>
      <c r="BA55" s="36"/>
      <c r="BB55" s="36"/>
      <c r="BC55" s="36"/>
      <c r="BD55" s="36"/>
      <c r="BE55" s="36"/>
      <c r="BF55" s="36"/>
      <c r="BG55" s="36"/>
      <c r="BH55" s="36"/>
    </row>
    <row r="57" spans="1:79" ht="15.75" customHeight="1">
      <c r="A57" s="90" t="s">
        <v>41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</row>
    <row r="58" spans="1:79" ht="15" customHeight="1">
      <c r="A58" s="84" t="s">
        <v>106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>
      <c r="A59" s="70" t="s">
        <v>27</v>
      </c>
      <c r="B59" s="70"/>
      <c r="C59" s="70"/>
      <c r="D59" s="71" t="s">
        <v>33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3"/>
      <c r="AB59" s="70" t="s">
        <v>28</v>
      </c>
      <c r="AC59" s="70"/>
      <c r="AD59" s="70"/>
      <c r="AE59" s="70"/>
      <c r="AF59" s="70"/>
      <c r="AG59" s="70"/>
      <c r="AH59" s="70"/>
      <c r="AI59" s="70"/>
      <c r="AJ59" s="70" t="s">
        <v>29</v>
      </c>
      <c r="AK59" s="70"/>
      <c r="AL59" s="70"/>
      <c r="AM59" s="70"/>
      <c r="AN59" s="70"/>
      <c r="AO59" s="70"/>
      <c r="AP59" s="70"/>
      <c r="AQ59" s="70"/>
      <c r="AR59" s="70" t="s">
        <v>26</v>
      </c>
      <c r="AS59" s="70"/>
      <c r="AT59" s="70"/>
      <c r="AU59" s="70"/>
      <c r="AV59" s="70"/>
      <c r="AW59" s="70"/>
      <c r="AX59" s="70"/>
      <c r="AY59" s="70"/>
    </row>
    <row r="60" spans="1:79" ht="29.1" customHeight="1">
      <c r="A60" s="70"/>
      <c r="B60" s="70"/>
      <c r="C60" s="70"/>
      <c r="D60" s="74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6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</row>
    <row r="61" spans="1:79" ht="15.75" customHeight="1">
      <c r="A61" s="70">
        <v>1</v>
      </c>
      <c r="B61" s="70"/>
      <c r="C61" s="70"/>
      <c r="D61" s="77">
        <v>2</v>
      </c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9"/>
      <c r="AB61" s="70">
        <v>3</v>
      </c>
      <c r="AC61" s="70"/>
      <c r="AD61" s="70"/>
      <c r="AE61" s="70"/>
      <c r="AF61" s="70"/>
      <c r="AG61" s="70"/>
      <c r="AH61" s="70"/>
      <c r="AI61" s="70"/>
      <c r="AJ61" s="70">
        <v>4</v>
      </c>
      <c r="AK61" s="70"/>
      <c r="AL61" s="70"/>
      <c r="AM61" s="70"/>
      <c r="AN61" s="70"/>
      <c r="AO61" s="70"/>
      <c r="AP61" s="70"/>
      <c r="AQ61" s="70"/>
      <c r="AR61" s="70">
        <v>5</v>
      </c>
      <c r="AS61" s="70"/>
      <c r="AT61" s="70"/>
      <c r="AU61" s="70"/>
      <c r="AV61" s="70"/>
      <c r="AW61" s="70"/>
      <c r="AX61" s="70"/>
      <c r="AY61" s="70"/>
    </row>
    <row r="62" spans="1:79" ht="12.75" hidden="1" customHeight="1">
      <c r="A62" s="38" t="s">
        <v>5</v>
      </c>
      <c r="B62" s="38"/>
      <c r="C62" s="38"/>
      <c r="D62" s="87" t="s">
        <v>6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83" t="s">
        <v>7</v>
      </c>
      <c r="AC62" s="83"/>
      <c r="AD62" s="83"/>
      <c r="AE62" s="83"/>
      <c r="AF62" s="83"/>
      <c r="AG62" s="83"/>
      <c r="AH62" s="83"/>
      <c r="AI62" s="83"/>
      <c r="AJ62" s="83" t="s">
        <v>8</v>
      </c>
      <c r="AK62" s="83"/>
      <c r="AL62" s="83"/>
      <c r="AM62" s="83"/>
      <c r="AN62" s="83"/>
      <c r="AO62" s="83"/>
      <c r="AP62" s="83"/>
      <c r="AQ62" s="83"/>
      <c r="AR62" s="83" t="s">
        <v>9</v>
      </c>
      <c r="AS62" s="83"/>
      <c r="AT62" s="83"/>
      <c r="AU62" s="83"/>
      <c r="AV62" s="83"/>
      <c r="AW62" s="83"/>
      <c r="AX62" s="83"/>
      <c r="AY62" s="83"/>
      <c r="CA62" s="1" t="s">
        <v>14</v>
      </c>
    </row>
    <row r="63" spans="1:79" ht="25.5" customHeight="1">
      <c r="A63" s="38">
        <v>1</v>
      </c>
      <c r="B63" s="38"/>
      <c r="C63" s="38"/>
      <c r="D63" s="56" t="s">
        <v>63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8"/>
      <c r="AB63" s="37">
        <v>5750000</v>
      </c>
      <c r="AC63" s="37"/>
      <c r="AD63" s="37"/>
      <c r="AE63" s="37"/>
      <c r="AF63" s="37"/>
      <c r="AG63" s="37"/>
      <c r="AH63" s="37"/>
      <c r="AI63" s="37"/>
      <c r="AJ63" s="37">
        <v>0</v>
      </c>
      <c r="AK63" s="37"/>
      <c r="AL63" s="37"/>
      <c r="AM63" s="37"/>
      <c r="AN63" s="37"/>
      <c r="AO63" s="37"/>
      <c r="AP63" s="37"/>
      <c r="AQ63" s="37"/>
      <c r="AR63" s="37">
        <f t="shared" ref="AR63:AR68" si="1">AB63+AJ63</f>
        <v>5750000</v>
      </c>
      <c r="AS63" s="37"/>
      <c r="AT63" s="37"/>
      <c r="AU63" s="37"/>
      <c r="AV63" s="37"/>
      <c r="AW63" s="37"/>
      <c r="AX63" s="37"/>
      <c r="AY63" s="37"/>
      <c r="CA63" s="1" t="s">
        <v>15</v>
      </c>
    </row>
    <row r="64" spans="1:79" ht="25.5" customHeight="1">
      <c r="A64" s="38">
        <v>2</v>
      </c>
      <c r="B64" s="38"/>
      <c r="C64" s="38"/>
      <c r="D64" s="56" t="s">
        <v>65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8"/>
      <c r="AB64" s="37">
        <v>100000</v>
      </c>
      <c r="AC64" s="37"/>
      <c r="AD64" s="37"/>
      <c r="AE64" s="37"/>
      <c r="AF64" s="37"/>
      <c r="AG64" s="37"/>
      <c r="AH64" s="37"/>
      <c r="AI64" s="37"/>
      <c r="AJ64" s="37">
        <v>0</v>
      </c>
      <c r="AK64" s="37"/>
      <c r="AL64" s="37"/>
      <c r="AM64" s="37"/>
      <c r="AN64" s="37"/>
      <c r="AO64" s="37"/>
      <c r="AP64" s="37"/>
      <c r="AQ64" s="37"/>
      <c r="AR64" s="37">
        <f t="shared" si="1"/>
        <v>100000</v>
      </c>
      <c r="AS64" s="37"/>
      <c r="AT64" s="37"/>
      <c r="AU64" s="37"/>
      <c r="AV64" s="37"/>
      <c r="AW64" s="37"/>
      <c r="AX64" s="37"/>
      <c r="AY64" s="37"/>
    </row>
    <row r="65" spans="1:79" ht="12.75" customHeight="1">
      <c r="A65" s="38">
        <v>3</v>
      </c>
      <c r="B65" s="38"/>
      <c r="C65" s="38"/>
      <c r="D65" s="56" t="s">
        <v>68</v>
      </c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8"/>
      <c r="AB65" s="37">
        <v>0</v>
      </c>
      <c r="AC65" s="37"/>
      <c r="AD65" s="37"/>
      <c r="AE65" s="37"/>
      <c r="AF65" s="37"/>
      <c r="AG65" s="37"/>
      <c r="AH65" s="37"/>
      <c r="AI65" s="37"/>
      <c r="AJ65" s="37">
        <v>0</v>
      </c>
      <c r="AK65" s="37"/>
      <c r="AL65" s="37"/>
      <c r="AM65" s="37"/>
      <c r="AN65" s="37"/>
      <c r="AO65" s="37"/>
      <c r="AP65" s="37"/>
      <c r="AQ65" s="37"/>
      <c r="AR65" s="37">
        <f t="shared" si="1"/>
        <v>0</v>
      </c>
      <c r="AS65" s="37"/>
      <c r="AT65" s="37"/>
      <c r="AU65" s="37"/>
      <c r="AV65" s="37"/>
      <c r="AW65" s="37"/>
      <c r="AX65" s="37"/>
      <c r="AY65" s="37"/>
    </row>
    <row r="66" spans="1:79" ht="25.5" customHeight="1">
      <c r="A66" s="38">
        <v>4</v>
      </c>
      <c r="B66" s="38"/>
      <c r="C66" s="38"/>
      <c r="D66" s="56" t="s">
        <v>64</v>
      </c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8"/>
      <c r="AB66" s="37">
        <v>0</v>
      </c>
      <c r="AC66" s="37"/>
      <c r="AD66" s="37"/>
      <c r="AE66" s="37"/>
      <c r="AF66" s="37"/>
      <c r="AG66" s="37"/>
      <c r="AH66" s="37"/>
      <c r="AI66" s="37"/>
      <c r="AJ66" s="37">
        <v>0</v>
      </c>
      <c r="AK66" s="37"/>
      <c r="AL66" s="37"/>
      <c r="AM66" s="37"/>
      <c r="AN66" s="37"/>
      <c r="AO66" s="37"/>
      <c r="AP66" s="37"/>
      <c r="AQ66" s="37"/>
      <c r="AR66" s="37">
        <f t="shared" si="1"/>
        <v>0</v>
      </c>
      <c r="AS66" s="37"/>
      <c r="AT66" s="37"/>
      <c r="AU66" s="37"/>
      <c r="AV66" s="37"/>
      <c r="AW66" s="37"/>
      <c r="AX66" s="37"/>
      <c r="AY66" s="37"/>
    </row>
    <row r="67" spans="1:79" ht="12.75" customHeight="1">
      <c r="A67" s="38">
        <v>5</v>
      </c>
      <c r="B67" s="38"/>
      <c r="C67" s="38"/>
      <c r="D67" s="56" t="s">
        <v>69</v>
      </c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8"/>
      <c r="AB67" s="37">
        <v>0</v>
      </c>
      <c r="AC67" s="37"/>
      <c r="AD67" s="37"/>
      <c r="AE67" s="37"/>
      <c r="AF67" s="37"/>
      <c r="AG67" s="37"/>
      <c r="AH67" s="37"/>
      <c r="AI67" s="37"/>
      <c r="AJ67" s="37">
        <v>250000</v>
      </c>
      <c r="AK67" s="37"/>
      <c r="AL67" s="37"/>
      <c r="AM67" s="37"/>
      <c r="AN67" s="37"/>
      <c r="AO67" s="37"/>
      <c r="AP67" s="37"/>
      <c r="AQ67" s="37"/>
      <c r="AR67" s="37">
        <f t="shared" si="1"/>
        <v>250000</v>
      </c>
      <c r="AS67" s="37"/>
      <c r="AT67" s="37"/>
      <c r="AU67" s="37"/>
      <c r="AV67" s="37"/>
      <c r="AW67" s="37"/>
      <c r="AX67" s="37"/>
      <c r="AY67" s="37"/>
    </row>
    <row r="68" spans="1:79" s="4" customFormat="1" ht="12.75" customHeight="1">
      <c r="A68" s="46"/>
      <c r="B68" s="46"/>
      <c r="C68" s="46"/>
      <c r="D68" s="53" t="s">
        <v>26</v>
      </c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5"/>
      <c r="AB68" s="45">
        <v>5850000</v>
      </c>
      <c r="AC68" s="45"/>
      <c r="AD68" s="45"/>
      <c r="AE68" s="45"/>
      <c r="AF68" s="45"/>
      <c r="AG68" s="45"/>
      <c r="AH68" s="45"/>
      <c r="AI68" s="45"/>
      <c r="AJ68" s="45">
        <v>250000</v>
      </c>
      <c r="AK68" s="45"/>
      <c r="AL68" s="45"/>
      <c r="AM68" s="45"/>
      <c r="AN68" s="45"/>
      <c r="AO68" s="45"/>
      <c r="AP68" s="45"/>
      <c r="AQ68" s="45"/>
      <c r="AR68" s="45">
        <f t="shared" si="1"/>
        <v>6100000</v>
      </c>
      <c r="AS68" s="45"/>
      <c r="AT68" s="45"/>
      <c r="AU68" s="45"/>
      <c r="AV68" s="45"/>
      <c r="AW68" s="45"/>
      <c r="AX68" s="45"/>
      <c r="AY68" s="45"/>
    </row>
    <row r="70" spans="1:79" ht="15.75" customHeight="1">
      <c r="A70" s="85" t="s">
        <v>42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</row>
    <row r="71" spans="1:79" ht="30" customHeight="1">
      <c r="A71" s="70" t="s">
        <v>27</v>
      </c>
      <c r="B71" s="70"/>
      <c r="C71" s="70"/>
      <c r="D71" s="70"/>
      <c r="E71" s="70"/>
      <c r="F71" s="70"/>
      <c r="G71" s="77" t="s">
        <v>43</v>
      </c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9"/>
      <c r="Z71" s="70" t="s">
        <v>2</v>
      </c>
      <c r="AA71" s="70"/>
      <c r="AB71" s="70"/>
      <c r="AC71" s="70"/>
      <c r="AD71" s="70"/>
      <c r="AE71" s="70" t="s">
        <v>1</v>
      </c>
      <c r="AF71" s="70"/>
      <c r="AG71" s="70"/>
      <c r="AH71" s="70"/>
      <c r="AI71" s="70"/>
      <c r="AJ71" s="70"/>
      <c r="AK71" s="70"/>
      <c r="AL71" s="70"/>
      <c r="AM71" s="70"/>
      <c r="AN71" s="70"/>
      <c r="AO71" s="77" t="s">
        <v>28</v>
      </c>
      <c r="AP71" s="78"/>
      <c r="AQ71" s="78"/>
      <c r="AR71" s="78"/>
      <c r="AS71" s="78"/>
      <c r="AT71" s="78"/>
      <c r="AU71" s="78"/>
      <c r="AV71" s="79"/>
      <c r="AW71" s="77" t="s">
        <v>29</v>
      </c>
      <c r="AX71" s="78"/>
      <c r="AY71" s="78"/>
      <c r="AZ71" s="78"/>
      <c r="BA71" s="78"/>
      <c r="BB71" s="78"/>
      <c r="BC71" s="78"/>
      <c r="BD71" s="79"/>
      <c r="BE71" s="77" t="s">
        <v>26</v>
      </c>
      <c r="BF71" s="78"/>
      <c r="BG71" s="78"/>
      <c r="BH71" s="78"/>
      <c r="BI71" s="78"/>
      <c r="BJ71" s="78"/>
      <c r="BK71" s="78"/>
      <c r="BL71" s="79"/>
    </row>
    <row r="72" spans="1:79" ht="15.75" customHeight="1">
      <c r="A72" s="70">
        <v>1</v>
      </c>
      <c r="B72" s="70"/>
      <c r="C72" s="70"/>
      <c r="D72" s="70"/>
      <c r="E72" s="70"/>
      <c r="F72" s="70"/>
      <c r="G72" s="77">
        <v>2</v>
      </c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9"/>
      <c r="Z72" s="70">
        <v>3</v>
      </c>
      <c r="AA72" s="70"/>
      <c r="AB72" s="70"/>
      <c r="AC72" s="70"/>
      <c r="AD72" s="70"/>
      <c r="AE72" s="70">
        <v>4</v>
      </c>
      <c r="AF72" s="70"/>
      <c r="AG72" s="70"/>
      <c r="AH72" s="70"/>
      <c r="AI72" s="70"/>
      <c r="AJ72" s="70"/>
      <c r="AK72" s="70"/>
      <c r="AL72" s="70"/>
      <c r="AM72" s="70"/>
      <c r="AN72" s="70"/>
      <c r="AO72" s="70">
        <v>5</v>
      </c>
      <c r="AP72" s="70"/>
      <c r="AQ72" s="70"/>
      <c r="AR72" s="70"/>
      <c r="AS72" s="70"/>
      <c r="AT72" s="70"/>
      <c r="AU72" s="70"/>
      <c r="AV72" s="70"/>
      <c r="AW72" s="70">
        <v>6</v>
      </c>
      <c r="AX72" s="70"/>
      <c r="AY72" s="70"/>
      <c r="AZ72" s="70"/>
      <c r="BA72" s="70"/>
      <c r="BB72" s="70"/>
      <c r="BC72" s="70"/>
      <c r="BD72" s="70"/>
      <c r="BE72" s="70">
        <v>7</v>
      </c>
      <c r="BF72" s="70"/>
      <c r="BG72" s="70"/>
      <c r="BH72" s="70"/>
      <c r="BI72" s="70"/>
      <c r="BJ72" s="70"/>
      <c r="BK72" s="70"/>
      <c r="BL72" s="70"/>
    </row>
    <row r="73" spans="1:79" ht="12.75" hidden="1" customHeight="1">
      <c r="A73" s="38" t="s">
        <v>32</v>
      </c>
      <c r="B73" s="38"/>
      <c r="C73" s="38"/>
      <c r="D73" s="38"/>
      <c r="E73" s="38"/>
      <c r="F73" s="38"/>
      <c r="G73" s="87" t="s">
        <v>6</v>
      </c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9"/>
      <c r="Z73" s="38" t="s">
        <v>18</v>
      </c>
      <c r="AA73" s="38"/>
      <c r="AB73" s="38"/>
      <c r="AC73" s="38"/>
      <c r="AD73" s="38"/>
      <c r="AE73" s="105" t="s">
        <v>31</v>
      </c>
      <c r="AF73" s="105"/>
      <c r="AG73" s="105"/>
      <c r="AH73" s="105"/>
      <c r="AI73" s="105"/>
      <c r="AJ73" s="105"/>
      <c r="AK73" s="105"/>
      <c r="AL73" s="105"/>
      <c r="AM73" s="105"/>
      <c r="AN73" s="87"/>
      <c r="AO73" s="83" t="s">
        <v>7</v>
      </c>
      <c r="AP73" s="83"/>
      <c r="AQ73" s="83"/>
      <c r="AR73" s="83"/>
      <c r="AS73" s="83"/>
      <c r="AT73" s="83"/>
      <c r="AU73" s="83"/>
      <c r="AV73" s="83"/>
      <c r="AW73" s="83" t="s">
        <v>30</v>
      </c>
      <c r="AX73" s="83"/>
      <c r="AY73" s="83"/>
      <c r="AZ73" s="83"/>
      <c r="BA73" s="83"/>
      <c r="BB73" s="83"/>
      <c r="BC73" s="83"/>
      <c r="BD73" s="83"/>
      <c r="BE73" s="83" t="s">
        <v>9</v>
      </c>
      <c r="BF73" s="83"/>
      <c r="BG73" s="83"/>
      <c r="BH73" s="83"/>
      <c r="BI73" s="83"/>
      <c r="BJ73" s="83"/>
      <c r="BK73" s="83"/>
      <c r="BL73" s="83"/>
      <c r="CA73" s="1" t="s">
        <v>16</v>
      </c>
    </row>
    <row r="74" spans="1:79" s="4" customFormat="1" ht="12.75" customHeight="1">
      <c r="A74" s="46">
        <v>0</v>
      </c>
      <c r="B74" s="46"/>
      <c r="C74" s="46"/>
      <c r="D74" s="46"/>
      <c r="E74" s="46"/>
      <c r="F74" s="46"/>
      <c r="G74" s="102" t="s">
        <v>70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50"/>
      <c r="AA74" s="50"/>
      <c r="AB74" s="50"/>
      <c r="AC74" s="50"/>
      <c r="AD74" s="50"/>
      <c r="AE74" s="51"/>
      <c r="AF74" s="51"/>
      <c r="AG74" s="51"/>
      <c r="AH74" s="51"/>
      <c r="AI74" s="51"/>
      <c r="AJ74" s="51"/>
      <c r="AK74" s="51"/>
      <c r="AL74" s="51"/>
      <c r="AM74" s="51"/>
      <c r="AN74" s="52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>
        <f t="shared" ref="BE74:BE92" si="2">AO74+AW74</f>
        <v>0</v>
      </c>
      <c r="BF74" s="45"/>
      <c r="BG74" s="45"/>
      <c r="BH74" s="45"/>
      <c r="BI74" s="45"/>
      <c r="BJ74" s="45"/>
      <c r="BK74" s="45"/>
      <c r="BL74" s="45"/>
      <c r="CA74" s="4" t="s">
        <v>17</v>
      </c>
    </row>
    <row r="75" spans="1:79" ht="12.75" customHeight="1">
      <c r="A75" s="38">
        <v>0</v>
      </c>
      <c r="B75" s="38"/>
      <c r="C75" s="38"/>
      <c r="D75" s="38"/>
      <c r="E75" s="38"/>
      <c r="F75" s="38"/>
      <c r="G75" s="39" t="s">
        <v>71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 t="s">
        <v>72</v>
      </c>
      <c r="AA75" s="42"/>
      <c r="AB75" s="42"/>
      <c r="AC75" s="42"/>
      <c r="AD75" s="42"/>
      <c r="AE75" s="43" t="s">
        <v>73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37">
        <v>380</v>
      </c>
      <c r="AP75" s="37"/>
      <c r="AQ75" s="37"/>
      <c r="AR75" s="37"/>
      <c r="AS75" s="37"/>
      <c r="AT75" s="37"/>
      <c r="AU75" s="37"/>
      <c r="AV75" s="37"/>
      <c r="AW75" s="37">
        <v>0</v>
      </c>
      <c r="AX75" s="37"/>
      <c r="AY75" s="37"/>
      <c r="AZ75" s="37"/>
      <c r="BA75" s="37"/>
      <c r="BB75" s="37"/>
      <c r="BC75" s="37"/>
      <c r="BD75" s="37"/>
      <c r="BE75" s="37">
        <f t="shared" si="2"/>
        <v>380</v>
      </c>
      <c r="BF75" s="37"/>
      <c r="BG75" s="37"/>
      <c r="BH75" s="37"/>
      <c r="BI75" s="37"/>
      <c r="BJ75" s="37"/>
      <c r="BK75" s="37"/>
      <c r="BL75" s="37"/>
    </row>
    <row r="76" spans="1:79" ht="25.5" customHeight="1">
      <c r="A76" s="38">
        <v>0</v>
      </c>
      <c r="B76" s="38"/>
      <c r="C76" s="38"/>
      <c r="D76" s="38"/>
      <c r="E76" s="38"/>
      <c r="F76" s="38"/>
      <c r="G76" s="39" t="s">
        <v>74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42" t="s">
        <v>75</v>
      </c>
      <c r="AA76" s="42"/>
      <c r="AB76" s="42"/>
      <c r="AC76" s="42"/>
      <c r="AD76" s="42"/>
      <c r="AE76" s="43" t="s">
        <v>73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37">
        <v>251</v>
      </c>
      <c r="AP76" s="37"/>
      <c r="AQ76" s="37"/>
      <c r="AR76" s="37"/>
      <c r="AS76" s="37"/>
      <c r="AT76" s="37"/>
      <c r="AU76" s="37"/>
      <c r="AV76" s="37"/>
      <c r="AW76" s="37">
        <v>0</v>
      </c>
      <c r="AX76" s="37"/>
      <c r="AY76" s="37"/>
      <c r="AZ76" s="37"/>
      <c r="BA76" s="37"/>
      <c r="BB76" s="37"/>
      <c r="BC76" s="37"/>
      <c r="BD76" s="37"/>
      <c r="BE76" s="37">
        <f t="shared" si="2"/>
        <v>251</v>
      </c>
      <c r="BF76" s="37"/>
      <c r="BG76" s="37"/>
      <c r="BH76" s="37"/>
      <c r="BI76" s="37"/>
      <c r="BJ76" s="37"/>
      <c r="BK76" s="37"/>
      <c r="BL76" s="37"/>
    </row>
    <row r="77" spans="1:79" ht="12.75" customHeight="1">
      <c r="A77" s="38">
        <v>0</v>
      </c>
      <c r="B77" s="38"/>
      <c r="C77" s="38"/>
      <c r="D77" s="38"/>
      <c r="E77" s="38"/>
      <c r="F77" s="38"/>
      <c r="G77" s="39" t="s">
        <v>76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42" t="s">
        <v>75</v>
      </c>
      <c r="AA77" s="42"/>
      <c r="AB77" s="42"/>
      <c r="AC77" s="42"/>
      <c r="AD77" s="42"/>
      <c r="AE77" s="43" t="s">
        <v>73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37">
        <v>260</v>
      </c>
      <c r="AP77" s="37"/>
      <c r="AQ77" s="37"/>
      <c r="AR77" s="37"/>
      <c r="AS77" s="37"/>
      <c r="AT77" s="37"/>
      <c r="AU77" s="37"/>
      <c r="AV77" s="37"/>
      <c r="AW77" s="37">
        <v>0</v>
      </c>
      <c r="AX77" s="37"/>
      <c r="AY77" s="37"/>
      <c r="AZ77" s="37"/>
      <c r="BA77" s="37"/>
      <c r="BB77" s="37"/>
      <c r="BC77" s="37"/>
      <c r="BD77" s="37"/>
      <c r="BE77" s="37">
        <f t="shared" si="2"/>
        <v>260</v>
      </c>
      <c r="BF77" s="37"/>
      <c r="BG77" s="37"/>
      <c r="BH77" s="37"/>
      <c r="BI77" s="37"/>
      <c r="BJ77" s="37"/>
      <c r="BK77" s="37"/>
      <c r="BL77" s="37"/>
    </row>
    <row r="78" spans="1:79" ht="12.75" customHeight="1">
      <c r="A78" s="38">
        <v>0</v>
      </c>
      <c r="B78" s="38"/>
      <c r="C78" s="38"/>
      <c r="D78" s="38"/>
      <c r="E78" s="38"/>
      <c r="F78" s="38"/>
      <c r="G78" s="39" t="s">
        <v>77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42" t="s">
        <v>78</v>
      </c>
      <c r="AA78" s="42"/>
      <c r="AB78" s="42"/>
      <c r="AC78" s="42"/>
      <c r="AD78" s="42"/>
      <c r="AE78" s="43" t="s">
        <v>73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37">
        <v>7857</v>
      </c>
      <c r="AP78" s="37"/>
      <c r="AQ78" s="37"/>
      <c r="AR78" s="37"/>
      <c r="AS78" s="37"/>
      <c r="AT78" s="37"/>
      <c r="AU78" s="37"/>
      <c r="AV78" s="37"/>
      <c r="AW78" s="37">
        <v>0</v>
      </c>
      <c r="AX78" s="37"/>
      <c r="AY78" s="37"/>
      <c r="AZ78" s="37"/>
      <c r="BA78" s="37"/>
      <c r="BB78" s="37"/>
      <c r="BC78" s="37"/>
      <c r="BD78" s="37"/>
      <c r="BE78" s="37">
        <f t="shared" si="2"/>
        <v>7857</v>
      </c>
      <c r="BF78" s="37"/>
      <c r="BG78" s="37"/>
      <c r="BH78" s="37"/>
      <c r="BI78" s="37"/>
      <c r="BJ78" s="37"/>
      <c r="BK78" s="37"/>
      <c r="BL78" s="37"/>
    </row>
    <row r="79" spans="1:79" ht="12.75" customHeight="1">
      <c r="A79" s="38">
        <v>0</v>
      </c>
      <c r="B79" s="38"/>
      <c r="C79" s="38"/>
      <c r="D79" s="38"/>
      <c r="E79" s="38"/>
      <c r="F79" s="38"/>
      <c r="G79" s="39" t="s">
        <v>79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1"/>
      <c r="Z79" s="42" t="s">
        <v>78</v>
      </c>
      <c r="AA79" s="42"/>
      <c r="AB79" s="42"/>
      <c r="AC79" s="42"/>
      <c r="AD79" s="42"/>
      <c r="AE79" s="43" t="s">
        <v>73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37">
        <v>7500</v>
      </c>
      <c r="AP79" s="37"/>
      <c r="AQ79" s="37"/>
      <c r="AR79" s="37"/>
      <c r="AS79" s="37"/>
      <c r="AT79" s="37"/>
      <c r="AU79" s="37"/>
      <c r="AV79" s="37"/>
      <c r="AW79" s="37">
        <v>0</v>
      </c>
      <c r="AX79" s="37"/>
      <c r="AY79" s="37"/>
      <c r="AZ79" s="37"/>
      <c r="BA79" s="37"/>
      <c r="BB79" s="37"/>
      <c r="BC79" s="37"/>
      <c r="BD79" s="37"/>
      <c r="BE79" s="37">
        <f t="shared" si="2"/>
        <v>7500</v>
      </c>
      <c r="BF79" s="37"/>
      <c r="BG79" s="37"/>
      <c r="BH79" s="37"/>
      <c r="BI79" s="37"/>
      <c r="BJ79" s="37"/>
      <c r="BK79" s="37"/>
      <c r="BL79" s="37"/>
    </row>
    <row r="80" spans="1:79" ht="25.5" customHeight="1">
      <c r="A80" s="38">
        <v>0</v>
      </c>
      <c r="B80" s="38"/>
      <c r="C80" s="38"/>
      <c r="D80" s="38"/>
      <c r="E80" s="38"/>
      <c r="F80" s="38"/>
      <c r="G80" s="39" t="s">
        <v>80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42" t="s">
        <v>78</v>
      </c>
      <c r="AA80" s="42"/>
      <c r="AB80" s="42"/>
      <c r="AC80" s="42"/>
      <c r="AD80" s="42"/>
      <c r="AE80" s="43" t="s">
        <v>81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37">
        <v>0</v>
      </c>
      <c r="AP80" s="37"/>
      <c r="AQ80" s="37"/>
      <c r="AR80" s="37"/>
      <c r="AS80" s="37"/>
      <c r="AT80" s="37"/>
      <c r="AU80" s="37"/>
      <c r="AV80" s="37"/>
      <c r="AW80" s="37">
        <v>250000</v>
      </c>
      <c r="AX80" s="37"/>
      <c r="AY80" s="37"/>
      <c r="AZ80" s="37"/>
      <c r="BA80" s="37"/>
      <c r="BB80" s="37"/>
      <c r="BC80" s="37"/>
      <c r="BD80" s="37"/>
      <c r="BE80" s="37">
        <f t="shared" si="2"/>
        <v>250000</v>
      </c>
      <c r="BF80" s="37"/>
      <c r="BG80" s="37"/>
      <c r="BH80" s="37"/>
      <c r="BI80" s="37"/>
      <c r="BJ80" s="37"/>
      <c r="BK80" s="37"/>
      <c r="BL80" s="37"/>
    </row>
    <row r="81" spans="1:64" s="4" customFormat="1" ht="12.75" customHeight="1">
      <c r="A81" s="46">
        <v>0</v>
      </c>
      <c r="B81" s="46"/>
      <c r="C81" s="46"/>
      <c r="D81" s="46"/>
      <c r="E81" s="46"/>
      <c r="F81" s="46"/>
      <c r="G81" s="47" t="s">
        <v>82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50"/>
      <c r="AA81" s="50"/>
      <c r="AB81" s="50"/>
      <c r="AC81" s="50"/>
      <c r="AD81" s="50"/>
      <c r="AE81" s="51"/>
      <c r="AF81" s="51"/>
      <c r="AG81" s="51"/>
      <c r="AH81" s="51"/>
      <c r="AI81" s="51"/>
      <c r="AJ81" s="51"/>
      <c r="AK81" s="51"/>
      <c r="AL81" s="51"/>
      <c r="AM81" s="51"/>
      <c r="AN81" s="52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>
        <f t="shared" si="2"/>
        <v>0</v>
      </c>
      <c r="BF81" s="45"/>
      <c r="BG81" s="45"/>
      <c r="BH81" s="45"/>
      <c r="BI81" s="45"/>
      <c r="BJ81" s="45"/>
      <c r="BK81" s="45"/>
      <c r="BL81" s="45"/>
    </row>
    <row r="82" spans="1:64" ht="25.5" customHeight="1">
      <c r="A82" s="38">
        <v>0</v>
      </c>
      <c r="B82" s="38"/>
      <c r="C82" s="38"/>
      <c r="D82" s="38"/>
      <c r="E82" s="38"/>
      <c r="F82" s="38"/>
      <c r="G82" s="39" t="s">
        <v>83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1"/>
      <c r="Z82" s="42" t="s">
        <v>84</v>
      </c>
      <c r="AA82" s="42"/>
      <c r="AB82" s="42"/>
      <c r="AC82" s="42"/>
      <c r="AD82" s="42"/>
      <c r="AE82" s="43" t="s">
        <v>73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37">
        <v>38</v>
      </c>
      <c r="AP82" s="37"/>
      <c r="AQ82" s="37"/>
      <c r="AR82" s="37"/>
      <c r="AS82" s="37"/>
      <c r="AT82" s="37"/>
      <c r="AU82" s="37"/>
      <c r="AV82" s="37"/>
      <c r="AW82" s="37">
        <v>0</v>
      </c>
      <c r="AX82" s="37"/>
      <c r="AY82" s="37"/>
      <c r="AZ82" s="37"/>
      <c r="BA82" s="37"/>
      <c r="BB82" s="37"/>
      <c r="BC82" s="37"/>
      <c r="BD82" s="37"/>
      <c r="BE82" s="37">
        <f t="shared" si="2"/>
        <v>38</v>
      </c>
      <c r="BF82" s="37"/>
      <c r="BG82" s="37"/>
      <c r="BH82" s="37"/>
      <c r="BI82" s="37"/>
      <c r="BJ82" s="37"/>
      <c r="BK82" s="37"/>
      <c r="BL82" s="37"/>
    </row>
    <row r="83" spans="1:64" s="4" customFormat="1" ht="12.75" customHeight="1">
      <c r="A83" s="46">
        <v>0</v>
      </c>
      <c r="B83" s="46"/>
      <c r="C83" s="46"/>
      <c r="D83" s="46"/>
      <c r="E83" s="46"/>
      <c r="F83" s="46"/>
      <c r="G83" s="47" t="s">
        <v>85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9"/>
      <c r="Z83" s="50"/>
      <c r="AA83" s="50"/>
      <c r="AB83" s="50"/>
      <c r="AC83" s="50"/>
      <c r="AD83" s="50"/>
      <c r="AE83" s="51"/>
      <c r="AF83" s="51"/>
      <c r="AG83" s="51"/>
      <c r="AH83" s="51"/>
      <c r="AI83" s="51"/>
      <c r="AJ83" s="51"/>
      <c r="AK83" s="51"/>
      <c r="AL83" s="51"/>
      <c r="AM83" s="51"/>
      <c r="AN83" s="52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>
        <f t="shared" si="2"/>
        <v>0</v>
      </c>
      <c r="BF83" s="45"/>
      <c r="BG83" s="45"/>
      <c r="BH83" s="45"/>
      <c r="BI83" s="45"/>
      <c r="BJ83" s="45"/>
      <c r="BK83" s="45"/>
      <c r="BL83" s="45"/>
    </row>
    <row r="84" spans="1:64" ht="25.5" customHeight="1">
      <c r="A84" s="38">
        <v>0</v>
      </c>
      <c r="B84" s="38"/>
      <c r="C84" s="38"/>
      <c r="D84" s="38"/>
      <c r="E84" s="38"/>
      <c r="F84" s="38"/>
      <c r="G84" s="39" t="s">
        <v>86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1"/>
      <c r="Z84" s="42" t="s">
        <v>72</v>
      </c>
      <c r="AA84" s="42"/>
      <c r="AB84" s="42"/>
      <c r="AC84" s="42"/>
      <c r="AD84" s="42"/>
      <c r="AE84" s="43" t="s">
        <v>73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37">
        <v>2</v>
      </c>
      <c r="AP84" s="37"/>
      <c r="AQ84" s="37"/>
      <c r="AR84" s="37"/>
      <c r="AS84" s="37"/>
      <c r="AT84" s="37"/>
      <c r="AU84" s="37"/>
      <c r="AV84" s="37"/>
      <c r="AW84" s="37">
        <v>0</v>
      </c>
      <c r="AX84" s="37"/>
      <c r="AY84" s="37"/>
      <c r="AZ84" s="37"/>
      <c r="BA84" s="37"/>
      <c r="BB84" s="37"/>
      <c r="BC84" s="37"/>
      <c r="BD84" s="37"/>
      <c r="BE84" s="37">
        <f t="shared" si="2"/>
        <v>2</v>
      </c>
      <c r="BF84" s="37"/>
      <c r="BG84" s="37"/>
      <c r="BH84" s="37"/>
      <c r="BI84" s="37"/>
      <c r="BJ84" s="37"/>
      <c r="BK84" s="37"/>
      <c r="BL84" s="37"/>
    </row>
    <row r="85" spans="1:64" ht="25.5" customHeight="1">
      <c r="A85" s="38">
        <v>0</v>
      </c>
      <c r="B85" s="38"/>
      <c r="C85" s="38"/>
      <c r="D85" s="38"/>
      <c r="E85" s="38"/>
      <c r="F85" s="38"/>
      <c r="G85" s="39" t="s">
        <v>87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1"/>
      <c r="Z85" s="42" t="s">
        <v>72</v>
      </c>
      <c r="AA85" s="42"/>
      <c r="AB85" s="42"/>
      <c r="AC85" s="42"/>
      <c r="AD85" s="42"/>
      <c r="AE85" s="43" t="s">
        <v>73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37">
        <v>5</v>
      </c>
      <c r="AP85" s="37"/>
      <c r="AQ85" s="37"/>
      <c r="AR85" s="37"/>
      <c r="AS85" s="37"/>
      <c r="AT85" s="37"/>
      <c r="AU85" s="37"/>
      <c r="AV85" s="37"/>
      <c r="AW85" s="37">
        <v>0</v>
      </c>
      <c r="AX85" s="37"/>
      <c r="AY85" s="37"/>
      <c r="AZ85" s="37"/>
      <c r="BA85" s="37"/>
      <c r="BB85" s="37"/>
      <c r="BC85" s="37"/>
      <c r="BD85" s="37"/>
      <c r="BE85" s="37">
        <f t="shared" si="2"/>
        <v>5</v>
      </c>
      <c r="BF85" s="37"/>
      <c r="BG85" s="37"/>
      <c r="BH85" s="37"/>
      <c r="BI85" s="37"/>
      <c r="BJ85" s="37"/>
      <c r="BK85" s="37"/>
      <c r="BL85" s="37"/>
    </row>
    <row r="86" spans="1:64" ht="12.75" customHeight="1">
      <c r="A86" s="38">
        <v>0</v>
      </c>
      <c r="B86" s="38"/>
      <c r="C86" s="38"/>
      <c r="D86" s="38"/>
      <c r="E86" s="38"/>
      <c r="F86" s="38"/>
      <c r="G86" s="39" t="s">
        <v>88</v>
      </c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1"/>
      <c r="Z86" s="42" t="s">
        <v>72</v>
      </c>
      <c r="AA86" s="42"/>
      <c r="AB86" s="42"/>
      <c r="AC86" s="42"/>
      <c r="AD86" s="42"/>
      <c r="AE86" s="43" t="s">
        <v>73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37">
        <v>1</v>
      </c>
      <c r="AP86" s="37"/>
      <c r="AQ86" s="37"/>
      <c r="AR86" s="37"/>
      <c r="AS86" s="37"/>
      <c r="AT86" s="37"/>
      <c r="AU86" s="37"/>
      <c r="AV86" s="37"/>
      <c r="AW86" s="37">
        <v>0</v>
      </c>
      <c r="AX86" s="37"/>
      <c r="AY86" s="37"/>
      <c r="AZ86" s="37"/>
      <c r="BA86" s="37"/>
      <c r="BB86" s="37"/>
      <c r="BC86" s="37"/>
      <c r="BD86" s="37"/>
      <c r="BE86" s="37">
        <f t="shared" si="2"/>
        <v>1</v>
      </c>
      <c r="BF86" s="37"/>
      <c r="BG86" s="37"/>
      <c r="BH86" s="37"/>
      <c r="BI86" s="37"/>
      <c r="BJ86" s="37"/>
      <c r="BK86" s="37"/>
      <c r="BL86" s="37"/>
    </row>
    <row r="87" spans="1:64" s="4" customFormat="1" ht="12.75" customHeight="1">
      <c r="A87" s="46">
        <v>0</v>
      </c>
      <c r="B87" s="46"/>
      <c r="C87" s="46"/>
      <c r="D87" s="46"/>
      <c r="E87" s="46"/>
      <c r="F87" s="46"/>
      <c r="G87" s="47" t="s">
        <v>89</v>
      </c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9"/>
      <c r="Z87" s="50"/>
      <c r="AA87" s="50"/>
      <c r="AB87" s="50"/>
      <c r="AC87" s="50"/>
      <c r="AD87" s="50"/>
      <c r="AE87" s="51"/>
      <c r="AF87" s="51"/>
      <c r="AG87" s="51"/>
      <c r="AH87" s="51"/>
      <c r="AI87" s="51"/>
      <c r="AJ87" s="51"/>
      <c r="AK87" s="51"/>
      <c r="AL87" s="51"/>
      <c r="AM87" s="51"/>
      <c r="AN87" s="52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>
        <f t="shared" si="2"/>
        <v>0</v>
      </c>
      <c r="BF87" s="45"/>
      <c r="BG87" s="45"/>
      <c r="BH87" s="45"/>
      <c r="BI87" s="45"/>
      <c r="BJ87" s="45"/>
      <c r="BK87" s="45"/>
      <c r="BL87" s="45"/>
    </row>
    <row r="88" spans="1:64" ht="25.5" customHeight="1">
      <c r="A88" s="38">
        <v>0</v>
      </c>
      <c r="B88" s="38"/>
      <c r="C88" s="38"/>
      <c r="D88" s="38"/>
      <c r="E88" s="38"/>
      <c r="F88" s="38"/>
      <c r="G88" s="39" t="s">
        <v>90</v>
      </c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1"/>
      <c r="Z88" s="42" t="s">
        <v>91</v>
      </c>
      <c r="AA88" s="42"/>
      <c r="AB88" s="42"/>
      <c r="AC88" s="42"/>
      <c r="AD88" s="42"/>
      <c r="AE88" s="43" t="s">
        <v>73</v>
      </c>
      <c r="AF88" s="43"/>
      <c r="AG88" s="43"/>
      <c r="AH88" s="43"/>
      <c r="AI88" s="43"/>
      <c r="AJ88" s="43"/>
      <c r="AK88" s="43"/>
      <c r="AL88" s="43"/>
      <c r="AM88" s="43"/>
      <c r="AN88" s="44"/>
      <c r="AO88" s="37">
        <v>100</v>
      </c>
      <c r="AP88" s="37"/>
      <c r="AQ88" s="37"/>
      <c r="AR88" s="37"/>
      <c r="AS88" s="37"/>
      <c r="AT88" s="37"/>
      <c r="AU88" s="37"/>
      <c r="AV88" s="37"/>
      <c r="AW88" s="37">
        <v>0</v>
      </c>
      <c r="AX88" s="37"/>
      <c r="AY88" s="37"/>
      <c r="AZ88" s="37"/>
      <c r="BA88" s="37"/>
      <c r="BB88" s="37"/>
      <c r="BC88" s="37"/>
      <c r="BD88" s="37"/>
      <c r="BE88" s="37">
        <f t="shared" si="2"/>
        <v>100</v>
      </c>
      <c r="BF88" s="37"/>
      <c r="BG88" s="37"/>
      <c r="BH88" s="37"/>
      <c r="BI88" s="37"/>
      <c r="BJ88" s="37"/>
      <c r="BK88" s="37"/>
      <c r="BL88" s="37"/>
    </row>
    <row r="89" spans="1:64" ht="12.75" customHeight="1">
      <c r="A89" s="38">
        <v>0</v>
      </c>
      <c r="B89" s="38"/>
      <c r="C89" s="38"/>
      <c r="D89" s="38"/>
      <c r="E89" s="38"/>
      <c r="F89" s="38"/>
      <c r="G89" s="39" t="s">
        <v>92</v>
      </c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1"/>
      <c r="Z89" s="42" t="s">
        <v>91</v>
      </c>
      <c r="AA89" s="42"/>
      <c r="AB89" s="42"/>
      <c r="AC89" s="42"/>
      <c r="AD89" s="42"/>
      <c r="AE89" s="43" t="s">
        <v>73</v>
      </c>
      <c r="AF89" s="43"/>
      <c r="AG89" s="43"/>
      <c r="AH89" s="43"/>
      <c r="AI89" s="43"/>
      <c r="AJ89" s="43"/>
      <c r="AK89" s="43"/>
      <c r="AL89" s="43"/>
      <c r="AM89" s="43"/>
      <c r="AN89" s="44"/>
      <c r="AO89" s="37">
        <v>100</v>
      </c>
      <c r="AP89" s="37"/>
      <c r="AQ89" s="37"/>
      <c r="AR89" s="37"/>
      <c r="AS89" s="37"/>
      <c r="AT89" s="37"/>
      <c r="AU89" s="37"/>
      <c r="AV89" s="37"/>
      <c r="AW89" s="37">
        <v>0</v>
      </c>
      <c r="AX89" s="37"/>
      <c r="AY89" s="37"/>
      <c r="AZ89" s="37"/>
      <c r="BA89" s="37"/>
      <c r="BB89" s="37"/>
      <c r="BC89" s="37"/>
      <c r="BD89" s="37"/>
      <c r="BE89" s="37">
        <f t="shared" si="2"/>
        <v>100</v>
      </c>
      <c r="BF89" s="37"/>
      <c r="BG89" s="37"/>
      <c r="BH89" s="37"/>
      <c r="BI89" s="37"/>
      <c r="BJ89" s="37"/>
      <c r="BK89" s="37"/>
      <c r="BL89" s="37"/>
    </row>
    <row r="90" spans="1:64" ht="12.75" customHeight="1">
      <c r="A90" s="38">
        <v>0</v>
      </c>
      <c r="B90" s="38"/>
      <c r="C90" s="38"/>
      <c r="D90" s="38"/>
      <c r="E90" s="38"/>
      <c r="F90" s="38"/>
      <c r="G90" s="39" t="s">
        <v>93</v>
      </c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1"/>
      <c r="Z90" s="42" t="s">
        <v>91</v>
      </c>
      <c r="AA90" s="42"/>
      <c r="AB90" s="42"/>
      <c r="AC90" s="42"/>
      <c r="AD90" s="42"/>
      <c r="AE90" s="43" t="s">
        <v>73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37">
        <v>100</v>
      </c>
      <c r="AP90" s="37"/>
      <c r="AQ90" s="37"/>
      <c r="AR90" s="37"/>
      <c r="AS90" s="37"/>
      <c r="AT90" s="37"/>
      <c r="AU90" s="37"/>
      <c r="AV90" s="37"/>
      <c r="AW90" s="37">
        <v>0</v>
      </c>
      <c r="AX90" s="37"/>
      <c r="AY90" s="37"/>
      <c r="AZ90" s="37"/>
      <c r="BA90" s="37"/>
      <c r="BB90" s="37"/>
      <c r="BC90" s="37"/>
      <c r="BD90" s="37"/>
      <c r="BE90" s="37">
        <f t="shared" si="2"/>
        <v>100</v>
      </c>
      <c r="BF90" s="37"/>
      <c r="BG90" s="37"/>
      <c r="BH90" s="37"/>
      <c r="BI90" s="37"/>
      <c r="BJ90" s="37"/>
      <c r="BK90" s="37"/>
      <c r="BL90" s="37"/>
    </row>
    <row r="91" spans="1:64" ht="12.75" customHeight="1">
      <c r="A91" s="38">
        <v>0</v>
      </c>
      <c r="B91" s="38"/>
      <c r="C91" s="38"/>
      <c r="D91" s="38"/>
      <c r="E91" s="38"/>
      <c r="F91" s="38"/>
      <c r="G91" s="39" t="s">
        <v>94</v>
      </c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1"/>
      <c r="Z91" s="42" t="s">
        <v>91</v>
      </c>
      <c r="AA91" s="42"/>
      <c r="AB91" s="42"/>
      <c r="AC91" s="42"/>
      <c r="AD91" s="42"/>
      <c r="AE91" s="43" t="s">
        <v>73</v>
      </c>
      <c r="AF91" s="43"/>
      <c r="AG91" s="43"/>
      <c r="AH91" s="43"/>
      <c r="AI91" s="43"/>
      <c r="AJ91" s="43"/>
      <c r="AK91" s="43"/>
      <c r="AL91" s="43"/>
      <c r="AM91" s="43"/>
      <c r="AN91" s="44"/>
      <c r="AO91" s="37">
        <v>100</v>
      </c>
      <c r="AP91" s="37"/>
      <c r="AQ91" s="37"/>
      <c r="AR91" s="37"/>
      <c r="AS91" s="37"/>
      <c r="AT91" s="37"/>
      <c r="AU91" s="37"/>
      <c r="AV91" s="37"/>
      <c r="AW91" s="37">
        <v>0</v>
      </c>
      <c r="AX91" s="37"/>
      <c r="AY91" s="37"/>
      <c r="AZ91" s="37"/>
      <c r="BA91" s="37"/>
      <c r="BB91" s="37"/>
      <c r="BC91" s="37"/>
      <c r="BD91" s="37"/>
      <c r="BE91" s="37">
        <f t="shared" si="2"/>
        <v>100</v>
      </c>
      <c r="BF91" s="37"/>
      <c r="BG91" s="37"/>
      <c r="BH91" s="37"/>
      <c r="BI91" s="37"/>
      <c r="BJ91" s="37"/>
      <c r="BK91" s="37"/>
      <c r="BL91" s="37"/>
    </row>
    <row r="92" spans="1:64" ht="12.75" customHeight="1">
      <c r="A92" s="38">
        <v>0</v>
      </c>
      <c r="B92" s="38"/>
      <c r="C92" s="38"/>
      <c r="D92" s="38"/>
      <c r="E92" s="38"/>
      <c r="F92" s="38"/>
      <c r="G92" s="39" t="s">
        <v>95</v>
      </c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1"/>
      <c r="Z92" s="42" t="s">
        <v>91</v>
      </c>
      <c r="AA92" s="42"/>
      <c r="AB92" s="42"/>
      <c r="AC92" s="42"/>
      <c r="AD92" s="42"/>
      <c r="AE92" s="43" t="s">
        <v>73</v>
      </c>
      <c r="AF92" s="43"/>
      <c r="AG92" s="43"/>
      <c r="AH92" s="43"/>
      <c r="AI92" s="43"/>
      <c r="AJ92" s="43"/>
      <c r="AK92" s="43"/>
      <c r="AL92" s="43"/>
      <c r="AM92" s="43"/>
      <c r="AN92" s="44"/>
      <c r="AO92" s="37">
        <v>100</v>
      </c>
      <c r="AP92" s="37"/>
      <c r="AQ92" s="37"/>
      <c r="AR92" s="37"/>
      <c r="AS92" s="37"/>
      <c r="AT92" s="37"/>
      <c r="AU92" s="37"/>
      <c r="AV92" s="37"/>
      <c r="AW92" s="37">
        <v>0</v>
      </c>
      <c r="AX92" s="37"/>
      <c r="AY92" s="37"/>
      <c r="AZ92" s="37"/>
      <c r="BA92" s="37"/>
      <c r="BB92" s="37"/>
      <c r="BC92" s="37"/>
      <c r="BD92" s="37"/>
      <c r="BE92" s="37">
        <f t="shared" si="2"/>
        <v>100</v>
      </c>
      <c r="BF92" s="37"/>
      <c r="BG92" s="37"/>
      <c r="BH92" s="37"/>
      <c r="BI92" s="37"/>
      <c r="BJ92" s="37"/>
      <c r="BK92" s="37"/>
      <c r="BL92" s="37"/>
    </row>
    <row r="93" spans="1:64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64" ht="16.5" customHeight="1">
      <c r="A95" s="98" t="s">
        <v>102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5"/>
      <c r="AO95" s="66" t="s">
        <v>103</v>
      </c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</row>
    <row r="96" spans="1:64">
      <c r="W96" s="101" t="s">
        <v>4</v>
      </c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O96" s="101" t="s">
        <v>48</v>
      </c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</row>
  </sheetData>
  <mergeCells count="316">
    <mergeCell ref="A59:C60"/>
    <mergeCell ref="D61:AA61"/>
    <mergeCell ref="AB61:AI61"/>
    <mergeCell ref="A72:F72"/>
    <mergeCell ref="A73:F73"/>
    <mergeCell ref="Z73:AD73"/>
    <mergeCell ref="A70:BL70"/>
    <mergeCell ref="A71:F71"/>
    <mergeCell ref="AE71:AN71"/>
    <mergeCell ref="AO6:BL6"/>
    <mergeCell ref="AO4:BL4"/>
    <mergeCell ref="D59:AA60"/>
    <mergeCell ref="AB59:AI60"/>
    <mergeCell ref="AJ59:AQ60"/>
    <mergeCell ref="AR59:AY60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5:BL35"/>
    <mergeCell ref="A58:AY58"/>
    <mergeCell ref="A41:F41"/>
    <mergeCell ref="A38:BL38"/>
    <mergeCell ref="A39:F39"/>
    <mergeCell ref="G39:BL39"/>
    <mergeCell ref="A40:F40"/>
    <mergeCell ref="AC50:AJ50"/>
    <mergeCell ref="AK46:AR47"/>
    <mergeCell ref="AO95:BG95"/>
    <mergeCell ref="A74:F74"/>
    <mergeCell ref="Z74:AD74"/>
    <mergeCell ref="AE74:AN74"/>
    <mergeCell ref="A95:V95"/>
    <mergeCell ref="W95:AM95"/>
    <mergeCell ref="W96:AM96"/>
    <mergeCell ref="BE71:BL71"/>
    <mergeCell ref="AO96:BG96"/>
    <mergeCell ref="AO71:AV71"/>
    <mergeCell ref="G72:Y72"/>
    <mergeCell ref="G73:Y73"/>
    <mergeCell ref="G74:Y74"/>
    <mergeCell ref="AO72:AV72"/>
    <mergeCell ref="Z72:AD72"/>
    <mergeCell ref="AE72:AN72"/>
    <mergeCell ref="AE73:AN73"/>
    <mergeCell ref="AO2:BL2"/>
    <mergeCell ref="A57:BL57"/>
    <mergeCell ref="A50:C50"/>
    <mergeCell ref="U23:AD23"/>
    <mergeCell ref="AE23:AR23"/>
    <mergeCell ref="AK50:AR50"/>
    <mergeCell ref="AS50:AZ50"/>
    <mergeCell ref="G30:BL30"/>
    <mergeCell ref="A63:C63"/>
    <mergeCell ref="D63:AA63"/>
    <mergeCell ref="AB63:AI63"/>
    <mergeCell ref="AJ63:AQ63"/>
    <mergeCell ref="AR63:AY63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3:BL3"/>
    <mergeCell ref="AO7:BF7"/>
    <mergeCell ref="AO5:BL5"/>
    <mergeCell ref="BE74:BL74"/>
    <mergeCell ref="AO73:AV73"/>
    <mergeCell ref="AW73:BD73"/>
    <mergeCell ref="BE73:BL73"/>
    <mergeCell ref="AW74:BD74"/>
    <mergeCell ref="AO74:AV74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71:AD71"/>
    <mergeCell ref="G71:Y71"/>
    <mergeCell ref="A64:C64"/>
    <mergeCell ref="D64:AA64"/>
    <mergeCell ref="AB64:AI64"/>
    <mergeCell ref="AW71:BD71"/>
    <mergeCell ref="B14:L14"/>
    <mergeCell ref="B15:L15"/>
    <mergeCell ref="AW72:BD72"/>
    <mergeCell ref="BE72:BL72"/>
    <mergeCell ref="AS46:AZ47"/>
    <mergeCell ref="D46:AB47"/>
    <mergeCell ref="D48:AB48"/>
    <mergeCell ref="D49:AB49"/>
    <mergeCell ref="AC48:AJ48"/>
    <mergeCell ref="AC49:AJ49"/>
    <mergeCell ref="I24:S24"/>
    <mergeCell ref="G41:BL41"/>
    <mergeCell ref="A26:BL26"/>
    <mergeCell ref="A27:BL27"/>
    <mergeCell ref="A29:BL29"/>
    <mergeCell ref="A32:F32"/>
    <mergeCell ref="G32:BL32"/>
    <mergeCell ref="A30:F30"/>
    <mergeCell ref="A36:BL36"/>
    <mergeCell ref="G40:BL40"/>
    <mergeCell ref="D50:AB50"/>
    <mergeCell ref="A11:BL11"/>
    <mergeCell ref="A12:BL12"/>
    <mergeCell ref="BE21:BL21"/>
    <mergeCell ref="BE20:BL20"/>
    <mergeCell ref="AK20:BC20"/>
    <mergeCell ref="AK21:BC21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J64:AQ64"/>
    <mergeCell ref="AR64:AY64"/>
    <mergeCell ref="A65:C65"/>
    <mergeCell ref="D65:AA65"/>
    <mergeCell ref="AB65:AI65"/>
    <mergeCell ref="AJ65:AQ65"/>
    <mergeCell ref="AR65:AY65"/>
    <mergeCell ref="A55:C55"/>
    <mergeCell ref="D55:AB55"/>
    <mergeCell ref="AC55:AJ55"/>
    <mergeCell ref="AK55:AR55"/>
    <mergeCell ref="AS55:AZ55"/>
    <mergeCell ref="A68:C68"/>
    <mergeCell ref="D68:AA68"/>
    <mergeCell ref="AB68:AI68"/>
    <mergeCell ref="AJ68:AQ68"/>
    <mergeCell ref="AR68:AY68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</mergeCells>
  <phoneticPr fontId="0" type="noConversion"/>
  <conditionalFormatting sqref="G74:L74">
    <cfRule type="cellIs" dxfId="25" priority="45" stopIfTrue="1" operator="equal">
      <formula>$G73</formula>
    </cfRule>
  </conditionalFormatting>
  <conditionalFormatting sqref="D50">
    <cfRule type="cellIs" dxfId="24" priority="46" stopIfTrue="1" operator="equal">
      <formula>$D49</formula>
    </cfRule>
  </conditionalFormatting>
  <conditionalFormatting sqref="A74:F92">
    <cfRule type="cellIs" dxfId="23" priority="47" stopIfTrue="1" operator="equal">
      <formula>0</formula>
    </cfRule>
  </conditionalFormatting>
  <conditionalFormatting sqref="D51">
    <cfRule type="cellIs" dxfId="22" priority="44" stopIfTrue="1" operator="equal">
      <formula>$D50</formula>
    </cfRule>
  </conditionalFormatting>
  <conditionalFormatting sqref="D52">
    <cfRule type="cellIs" dxfId="21" priority="43" stopIfTrue="1" operator="equal">
      <formula>$D51</formula>
    </cfRule>
  </conditionalFormatting>
  <conditionalFormatting sqref="D53">
    <cfRule type="cellIs" dxfId="20" priority="42" stopIfTrue="1" operator="equal">
      <formula>$D52</formula>
    </cfRule>
  </conditionalFormatting>
  <conditionalFormatting sqref="D54">
    <cfRule type="cellIs" dxfId="19" priority="41" stopIfTrue="1" operator="equal">
      <formula>$D53</formula>
    </cfRule>
  </conditionalFormatting>
  <conditionalFormatting sqref="D55">
    <cfRule type="cellIs" dxfId="18" priority="40" stopIfTrue="1" operator="equal">
      <formula>$D54</formula>
    </cfRule>
  </conditionalFormatting>
  <conditionalFormatting sqref="G75">
    <cfRule type="cellIs" dxfId="17" priority="37" stopIfTrue="1" operator="equal">
      <formula>$G74</formula>
    </cfRule>
  </conditionalFormatting>
  <conditionalFormatting sqref="G76">
    <cfRule type="cellIs" dxfId="16" priority="35" stopIfTrue="1" operator="equal">
      <formula>$G75</formula>
    </cfRule>
  </conditionalFormatting>
  <conditionalFormatting sqref="G77">
    <cfRule type="cellIs" dxfId="15" priority="33" stopIfTrue="1" operator="equal">
      <formula>$G76</formula>
    </cfRule>
  </conditionalFormatting>
  <conditionalFormatting sqref="G78">
    <cfRule type="cellIs" dxfId="14" priority="31" stopIfTrue="1" operator="equal">
      <formula>$G77</formula>
    </cfRule>
  </conditionalFormatting>
  <conditionalFormatting sqref="G79">
    <cfRule type="cellIs" dxfId="13" priority="29" stopIfTrue="1" operator="equal">
      <formula>$G78</formula>
    </cfRule>
  </conditionalFormatting>
  <conditionalFormatting sqref="G80">
    <cfRule type="cellIs" dxfId="12" priority="27" stopIfTrue="1" operator="equal">
      <formula>$G79</formula>
    </cfRule>
  </conditionalFormatting>
  <conditionalFormatting sqref="G81">
    <cfRule type="cellIs" dxfId="11" priority="25" stopIfTrue="1" operator="equal">
      <formula>$G80</formula>
    </cfRule>
  </conditionalFormatting>
  <conditionalFormatting sqref="G82">
    <cfRule type="cellIs" dxfId="10" priority="23" stopIfTrue="1" operator="equal">
      <formula>$G81</formula>
    </cfRule>
  </conditionalFormatting>
  <conditionalFormatting sqref="G83">
    <cfRule type="cellIs" dxfId="9" priority="21" stopIfTrue="1" operator="equal">
      <formula>$G82</formula>
    </cfRule>
  </conditionalFormatting>
  <conditionalFormatting sqref="G84">
    <cfRule type="cellIs" dxfId="8" priority="19" stopIfTrue="1" operator="equal">
      <formula>$G83</formula>
    </cfRule>
  </conditionalFormatting>
  <conditionalFormatting sqref="G85">
    <cfRule type="cellIs" dxfId="7" priority="17" stopIfTrue="1" operator="equal">
      <formula>$G84</formula>
    </cfRule>
  </conditionalFormatting>
  <conditionalFormatting sqref="G86">
    <cfRule type="cellIs" dxfId="6" priority="15" stopIfTrue="1" operator="equal">
      <formula>$G85</formula>
    </cfRule>
  </conditionalFormatting>
  <conditionalFormatting sqref="G87">
    <cfRule type="cellIs" dxfId="5" priority="13" stopIfTrue="1" operator="equal">
      <formula>$G86</formula>
    </cfRule>
  </conditionalFormatting>
  <conditionalFormatting sqref="G88">
    <cfRule type="cellIs" dxfId="4" priority="11" stopIfTrue="1" operator="equal">
      <formula>$G87</formula>
    </cfRule>
  </conditionalFormatting>
  <conditionalFormatting sqref="G89">
    <cfRule type="cellIs" dxfId="3" priority="9" stopIfTrue="1" operator="equal">
      <formula>$G88</formula>
    </cfRule>
  </conditionalFormatting>
  <conditionalFormatting sqref="G90">
    <cfRule type="cellIs" dxfId="2" priority="7" stopIfTrue="1" operator="equal">
      <formula>$G89</formula>
    </cfRule>
  </conditionalFormatting>
  <conditionalFormatting sqref="G91">
    <cfRule type="cellIs" dxfId="1" priority="5" stopIfTrue="1" operator="equal">
      <formula>$G90</formula>
    </cfRule>
  </conditionalFormatting>
  <conditionalFormatting sqref="G92">
    <cfRule type="cellIs" dxfId="0" priority="3" stopIfTrue="1" operator="equal">
      <formula>$G91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КПК0116020</vt:lpstr>
      <vt:lpstr>КПК0116020!Область_печати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2021-04-01T08:48:29Z</cp:lastPrinted>
  <dcterms:created xsi:type="dcterms:W3CDTF">2016-08-15T09:54:21Z</dcterms:created>
  <dcterms:modified xsi:type="dcterms:W3CDTF">2021-04-01T08:48:32Z</dcterms:modified>
</cp:coreProperties>
</file>