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770" yWindow="1770" windowWidth="16185" windowHeight="11760"/>
  </bookViews>
  <sheets>
    <sheet name="КПК0116030" sheetId="2" r:id="rId1"/>
  </sheets>
  <definedNames>
    <definedName name="_xlnm.Print_Area" localSheetId="0">КПК0116030!$A$1:$BM$101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97" i="2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AR67"/>
  <c r="AR66"/>
  <c r="AR65"/>
  <c r="AS57"/>
  <c r="AS56"/>
  <c r="AS55"/>
  <c r="AS54"/>
  <c r="AS53"/>
  <c r="AS52"/>
  <c r="AS51"/>
</calcChain>
</file>

<file path=xl/sharedStrings.xml><?xml version="1.0" encoding="utf-8"?>
<sst xmlns="http://schemas.openxmlformats.org/spreadsheetml/2006/main" count="187" uniqueCount="120">
  <si>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</si>
  <si>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</si>
  <si>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</si>
  <si>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</si>
  <si>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</si>
  <si>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</si>
  <si>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</si>
  <si>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</si>
  <si>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</si>
  <si>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</si>
  <si>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</si>
  <si>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</si>
  <si>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</si>
  <si>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</si>
  <si>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</si>
  <si>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</si>
  <si>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</si>
  <si>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</si>
  <si>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</si>
  <si>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</si>
  <si>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</si>
  <si>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</si>
  <si>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</si>
  <si>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</si>
  <si>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</si>
  <si>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</si>
  <si>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</si>
  <si>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</si>
  <si>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</si>
  <si>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</si>
  <si>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</si>
  <si>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</si>
  <si>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</si>
  <si>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</si>
  <si>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</si>
  <si>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</si>
  <si>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</si>
  <si>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</si>
  <si>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</si>
  <si>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</si>
  <si>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</si>
  <si>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</si>
  <si>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</si>
  <si>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</si>
  <si>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</si>
  <si>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</si>
  <si>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</si>
  <si>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</si>
  <si>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</si>
  <si>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</si>
  <si>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</si>
  <si>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</si>
  <si>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</si>
  <si>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</si>
  <si>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</si>
  <si>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</si>
  <si>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</si>
  <si>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</si>
  <si>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</si>
  <si>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</si>
  <si>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благоустрою населених пунктів</t>
  </si>
  <si>
    <t>Забезпечення підтримки комунальних підприємств для організації благоустрою населених пунктів громади</t>
  </si>
  <si>
    <t>Забезпечення підтримки комунальних підприємств для утримання та експлуатації житлового фонду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</si>
  <si>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</si>
  <si>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2018-2019 роки</t>
  </si>
  <si>
    <t>ПРОГРАМА видалення аварійних та небезпечних дерев на території населених пунктів Менської об’єднаної територіальної громади на 2020-2020 роки</t>
  </si>
  <si>
    <t>оприбуткування дров</t>
  </si>
  <si>
    <t>оприбуткування водопровідної мережі с Стольне</t>
  </si>
  <si>
    <t>Коригування проекту Будівництво мереж зовнішнього освітлення частини вул. Шевченка,вулю Лугова, вулю Пархоменка, вулю Перемоги(коригування)</t>
  </si>
  <si>
    <t>УСЬОГО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</si>
  <si>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</si>
  <si>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затрат</t>
  </si>
  <si>
    <t>коригування проекту " Будівництво мереж зовнішнього освітлення частини вул Шевченка,вул Лугова,вул Пархоменка, вул Перемоги від КТП-125 в с. Ліски Менського району Чернігівської області з виділенням черговості:1 черга- вул.Шеченка,2 черга-вул Лугова,вул.</t>
  </si>
  <si>
    <t>грн.</t>
  </si>
  <si>
    <t>кошторис</t>
  </si>
  <si>
    <t>витрати на придбання аншлагів з назвами вулиць та провулків</t>
  </si>
  <si>
    <t>витрати на придбання іншого обладнання для благоустрою</t>
  </si>
  <si>
    <t>витрати на вирубку перерослих і аварійних дерев</t>
  </si>
  <si>
    <t>видатки на обслуговвування вуличного освітлення (електроенергія і обслуговування)</t>
  </si>
  <si>
    <t>проведення поточного ремонту об`єктів благоустрою</t>
  </si>
  <si>
    <t>аварійно відновлювальні роботи систем водопостачання</t>
  </si>
  <si>
    <t>проведення поточного ремонту покриття Алеї Героїв</t>
  </si>
  <si>
    <t>витрати на придбання  навісних клумб</t>
  </si>
  <si>
    <t>продукту</t>
  </si>
  <si>
    <t>кількість видалених дерев</t>
  </si>
  <si>
    <t>од.</t>
  </si>
  <si>
    <t>інф.довідка</t>
  </si>
  <si>
    <t>кількість аншлагів з назвами вулиць та провулків</t>
  </si>
  <si>
    <t>кількість придбаного обладнання</t>
  </si>
  <si>
    <t>інформаційна довідка</t>
  </si>
  <si>
    <t>довідка</t>
  </si>
  <si>
    <t>водопровідна мережа с.Стольне</t>
  </si>
  <si>
    <t>ефективності</t>
  </si>
  <si>
    <t>середні витрати на закупівлю одного аншлагу</t>
  </si>
  <si>
    <t>середні витрати на придбання одного обладнання</t>
  </si>
  <si>
    <t>середні витрати на вирубку одного аварійного дерева</t>
  </si>
  <si>
    <t>середні витрати на придбання одної навісної клумби</t>
  </si>
  <si>
    <t>якості</t>
  </si>
  <si>
    <t>удосконалення стану адресного господарства</t>
  </si>
  <si>
    <t>відс.</t>
  </si>
  <si>
    <t>удосконалення стану об`єктів благоустрою населення населених пунктів громади</t>
  </si>
  <si>
    <t>динаміка кількості вирубки дерев порівняно з попереднім роком</t>
  </si>
  <si>
    <t>Конституція України від 28.06.1996 №254 , Наказ МФУ від 20.09.2017 року №763 "Про затвердження складових програмної класифікації видатків та кредитування місцевих бюджетів" 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 " зі змінами від 22.06.2017 року №2119-VIII,рішення Менської міської ради №62 від23.12.2020 року 2 сесії 8 скликання "Про бюджет Менської міської територіальної громади,Рішення 36-ої сесії 7-го скликання №680 від 26.12.2019 року"Програма видалення аварійних та небезпечних дерев на території населених пунктів Менської об'єднаної територіальної громади на 2020-2022 роки",рішення третьої сесії восьмого скликання №1 від 19 лютого 2021 року, розпорядження №105 від 24 березня 2021 року.</t>
  </si>
  <si>
    <t>Підвищення рівня благоустрою міста та населених пунктів громади</t>
  </si>
  <si>
    <t>0100000</t>
  </si>
  <si>
    <t>26.03.2021</t>
  </si>
  <si>
    <t>розпорядження</t>
  </si>
  <si>
    <t>Менська міська рада</t>
  </si>
  <si>
    <t>Міський голова</t>
  </si>
  <si>
    <t>Г.А Примаков</t>
  </si>
  <si>
    <t>04061777</t>
  </si>
  <si>
    <t>2551700000</t>
  </si>
  <si>
    <t>гривень</t>
  </si>
  <si>
    <t>бюджетної програми місцевого бюджету на 2021  рік</t>
  </si>
  <si>
    <t>0116030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</si>
  <si>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</si>
  <si>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0110000</t>
  </si>
  <si>
    <t>6030</t>
  </si>
  <si>
    <t>0620</t>
  </si>
  <si>
    <t>Додаток 8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</si>
</sst>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view="pageBreakPreview" topLeftCell="A82" zoomScaleNormal="100" zoomScaleSheetLayoutView="100" workbookViewId="0">
      <selection activeCell="A102" sqref="A102:XFD1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119</v>
      </c>
    </row>
    <row r="2" spans="1:77" ht="44.25" customHeight="1">
      <c r="AO2" s="96" t="s">
        <v>34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.95" customHeight="1">
      <c r="AO3" s="90" t="s">
        <v>0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15" customHeight="1">
      <c r="AO4" s="110" t="s">
        <v>106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ht="32.1" customHeight="1">
      <c r="AO5" s="107" t="s">
        <v>107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>
      <c r="AO6" s="109" t="s">
        <v>19</v>
      </c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</row>
    <row r="7" spans="1:77" ht="7.5" customHeight="1"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12.75" customHeight="1">
      <c r="AO8" s="66" t="s">
        <v>105</v>
      </c>
      <c r="AP8" s="64"/>
      <c r="AQ8" s="64"/>
      <c r="AR8" s="64"/>
      <c r="AS8" s="64"/>
      <c r="AT8" s="64"/>
      <c r="AU8" s="64"/>
      <c r="AV8" s="1" t="s">
        <v>59</v>
      </c>
      <c r="AW8" s="66">
        <v>109</v>
      </c>
      <c r="AX8" s="64"/>
      <c r="AY8" s="64"/>
      <c r="AZ8" s="64"/>
      <c r="BA8" s="64"/>
      <c r="BB8" s="64"/>
      <c r="BC8" s="64"/>
      <c r="BD8" s="64"/>
      <c r="BE8" s="64"/>
      <c r="BF8" s="64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59" t="s">
        <v>20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15.75" customHeight="1">
      <c r="A12" s="59" t="s">
        <v>113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61" t="s">
        <v>104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2"/>
      <c r="N14" s="67" t="s">
        <v>107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61" t="s">
        <v>110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60" t="s">
        <v>52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31"/>
      <c r="N15" s="68" t="s">
        <v>58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1"/>
      <c r="AU15" s="60" t="s">
        <v>51</v>
      </c>
      <c r="AV15" s="60"/>
      <c r="AW15" s="60"/>
      <c r="AX15" s="60"/>
      <c r="AY15" s="60"/>
      <c r="AZ15" s="60"/>
      <c r="BA15" s="60"/>
      <c r="BB15" s="60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57" customHeight="1">
      <c r="A17" s="34" t="s">
        <v>3</v>
      </c>
      <c r="B17" s="61" t="s">
        <v>116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2"/>
      <c r="N17" s="67" t="s">
        <v>115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61" t="s">
        <v>110</v>
      </c>
      <c r="AV17" s="62"/>
      <c r="AW17" s="62"/>
      <c r="AX17" s="62"/>
      <c r="AY17" s="62"/>
      <c r="AZ17" s="62"/>
      <c r="BA17" s="62"/>
      <c r="BB17" s="62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60" t="s">
        <v>52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31"/>
      <c r="N18" s="68" t="s">
        <v>57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31"/>
      <c r="AU18" s="60" t="s">
        <v>51</v>
      </c>
      <c r="AV18" s="60"/>
      <c r="AW18" s="60"/>
      <c r="AX18" s="60"/>
      <c r="AY18" s="60"/>
      <c r="AZ18" s="60"/>
      <c r="BA18" s="60"/>
      <c r="BB18" s="60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14.25" customHeight="1">
      <c r="A20" s="23" t="s">
        <v>50</v>
      </c>
      <c r="B20" s="61" t="s">
        <v>114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1" t="s">
        <v>117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4"/>
      <c r="AA20" s="61" t="s">
        <v>118</v>
      </c>
      <c r="AB20" s="62"/>
      <c r="AC20" s="62"/>
      <c r="AD20" s="62"/>
      <c r="AE20" s="62"/>
      <c r="AF20" s="62"/>
      <c r="AG20" s="62"/>
      <c r="AH20" s="62"/>
      <c r="AI20" s="62"/>
      <c r="AJ20" s="24"/>
      <c r="AK20" s="63" t="s">
        <v>60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4"/>
      <c r="BE20" s="61" t="s">
        <v>111</v>
      </c>
      <c r="BF20" s="62"/>
      <c r="BG20" s="62"/>
      <c r="BH20" s="62"/>
      <c r="BI20" s="62"/>
      <c r="BJ20" s="62"/>
      <c r="BK20" s="62"/>
      <c r="BL20" s="6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60" t="s">
        <v>52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N21" s="60" t="s">
        <v>53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26"/>
      <c r="AA21" s="69" t="s">
        <v>54</v>
      </c>
      <c r="AB21" s="69"/>
      <c r="AC21" s="69"/>
      <c r="AD21" s="69"/>
      <c r="AE21" s="69"/>
      <c r="AF21" s="69"/>
      <c r="AG21" s="69"/>
      <c r="AH21" s="69"/>
      <c r="AI21" s="69"/>
      <c r="AJ21" s="26"/>
      <c r="AK21" s="65" t="s">
        <v>55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26"/>
      <c r="BE21" s="60" t="s">
        <v>56</v>
      </c>
      <c r="BF21" s="60"/>
      <c r="BG21" s="60"/>
      <c r="BH21" s="60"/>
      <c r="BI21" s="60"/>
      <c r="BJ21" s="60"/>
      <c r="BK21" s="60"/>
      <c r="BL21" s="60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11" t="s">
        <v>46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86">
        <v>3365148.33</v>
      </c>
      <c r="V23" s="86"/>
      <c r="W23" s="86"/>
      <c r="X23" s="86"/>
      <c r="Y23" s="86"/>
      <c r="Z23" s="86"/>
      <c r="AA23" s="86"/>
      <c r="AB23" s="86"/>
      <c r="AC23" s="86"/>
      <c r="AD23" s="86"/>
      <c r="AE23" s="97" t="s">
        <v>47</v>
      </c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86">
        <v>2775000</v>
      </c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5" t="s">
        <v>22</v>
      </c>
      <c r="BE23" s="85"/>
      <c r="BF23" s="85"/>
      <c r="BG23" s="85"/>
      <c r="BH23" s="85"/>
      <c r="BI23" s="85"/>
      <c r="BJ23" s="85"/>
      <c r="BK23" s="85"/>
      <c r="BL23" s="85"/>
    </row>
    <row r="24" spans="1:79" ht="24.95" customHeight="1">
      <c r="A24" s="85" t="s">
        <v>21</v>
      </c>
      <c r="B24" s="85"/>
      <c r="C24" s="85"/>
      <c r="D24" s="85"/>
      <c r="E24" s="85"/>
      <c r="F24" s="85"/>
      <c r="G24" s="85"/>
      <c r="H24" s="85"/>
      <c r="I24" s="86">
        <v>590148.32999999996</v>
      </c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5" t="s">
        <v>23</v>
      </c>
      <c r="U24" s="85"/>
      <c r="V24" s="85"/>
      <c r="W24" s="8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90" t="s">
        <v>36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94.5" customHeight="1">
      <c r="A27" s="91" t="s">
        <v>102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85" t="s">
        <v>35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</row>
    <row r="30" spans="1:79" ht="27.75" customHeight="1">
      <c r="A30" s="92" t="s">
        <v>27</v>
      </c>
      <c r="B30" s="92"/>
      <c r="C30" s="92"/>
      <c r="D30" s="92"/>
      <c r="E30" s="92"/>
      <c r="F30" s="92"/>
      <c r="G30" s="93" t="s">
        <v>39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5.75" hidden="1">
      <c r="A31" s="70">
        <v>1</v>
      </c>
      <c r="B31" s="70"/>
      <c r="C31" s="70"/>
      <c r="D31" s="70"/>
      <c r="E31" s="70"/>
      <c r="F31" s="70"/>
      <c r="G31" s="93">
        <v>2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</row>
    <row r="32" spans="1:79" ht="10.5" hidden="1" customHeight="1">
      <c r="A32" s="38" t="s">
        <v>32</v>
      </c>
      <c r="B32" s="38"/>
      <c r="C32" s="38"/>
      <c r="D32" s="38"/>
      <c r="E32" s="38"/>
      <c r="F32" s="38"/>
      <c r="G32" s="87" t="s">
        <v>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45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56" t="s">
        <v>60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5" t="s">
        <v>37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5.95" customHeight="1">
      <c r="A36" s="91" t="s">
        <v>103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5" t="s">
        <v>38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27.75" customHeight="1">
      <c r="A39" s="92" t="s">
        <v>27</v>
      </c>
      <c r="B39" s="92"/>
      <c r="C39" s="92"/>
      <c r="D39" s="92"/>
      <c r="E39" s="92"/>
      <c r="F39" s="92"/>
      <c r="G39" s="93" t="s">
        <v>24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5.75" hidden="1">
      <c r="A40" s="70">
        <v>1</v>
      </c>
      <c r="B40" s="70"/>
      <c r="C40" s="70"/>
      <c r="D40" s="70"/>
      <c r="E40" s="70"/>
      <c r="F40" s="70"/>
      <c r="G40" s="93">
        <v>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0.5" hidden="1" customHeight="1">
      <c r="A41" s="38" t="s">
        <v>5</v>
      </c>
      <c r="B41" s="38"/>
      <c r="C41" s="38"/>
      <c r="D41" s="38"/>
      <c r="E41" s="38"/>
      <c r="F41" s="38"/>
      <c r="G41" s="87" t="s">
        <v>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10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56" t="s">
        <v>61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11</v>
      </c>
    </row>
    <row r="43" spans="1:79" ht="12.75" customHeight="1">
      <c r="A43" s="38">
        <v>2</v>
      </c>
      <c r="B43" s="38"/>
      <c r="C43" s="38"/>
      <c r="D43" s="38"/>
      <c r="E43" s="38"/>
      <c r="F43" s="38"/>
      <c r="G43" s="56" t="s">
        <v>62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5" t="s">
        <v>40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4" t="s">
        <v>112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70" t="s">
        <v>27</v>
      </c>
      <c r="B47" s="70"/>
      <c r="C47" s="70"/>
      <c r="D47" s="71" t="s">
        <v>25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70" t="s">
        <v>28</v>
      </c>
      <c r="AD47" s="70"/>
      <c r="AE47" s="70"/>
      <c r="AF47" s="70"/>
      <c r="AG47" s="70"/>
      <c r="AH47" s="70"/>
      <c r="AI47" s="70"/>
      <c r="AJ47" s="70"/>
      <c r="AK47" s="70" t="s">
        <v>29</v>
      </c>
      <c r="AL47" s="70"/>
      <c r="AM47" s="70"/>
      <c r="AN47" s="70"/>
      <c r="AO47" s="70"/>
      <c r="AP47" s="70"/>
      <c r="AQ47" s="70"/>
      <c r="AR47" s="70"/>
      <c r="AS47" s="70" t="s">
        <v>26</v>
      </c>
      <c r="AT47" s="70"/>
      <c r="AU47" s="70"/>
      <c r="AV47" s="70"/>
      <c r="AW47" s="70"/>
      <c r="AX47" s="70"/>
      <c r="AY47" s="70"/>
      <c r="AZ47" s="70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>
      <c r="A48" s="70"/>
      <c r="B48" s="70"/>
      <c r="C48" s="70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70">
        <v>1</v>
      </c>
      <c r="B49" s="70"/>
      <c r="C49" s="70"/>
      <c r="D49" s="77">
        <v>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0">
        <v>3</v>
      </c>
      <c r="AD49" s="70"/>
      <c r="AE49" s="70"/>
      <c r="AF49" s="70"/>
      <c r="AG49" s="70"/>
      <c r="AH49" s="70"/>
      <c r="AI49" s="70"/>
      <c r="AJ49" s="70"/>
      <c r="AK49" s="70">
        <v>4</v>
      </c>
      <c r="AL49" s="70"/>
      <c r="AM49" s="70"/>
      <c r="AN49" s="70"/>
      <c r="AO49" s="70"/>
      <c r="AP49" s="70"/>
      <c r="AQ49" s="70"/>
      <c r="AR49" s="70"/>
      <c r="AS49" s="70">
        <v>5</v>
      </c>
      <c r="AT49" s="70"/>
      <c r="AU49" s="70"/>
      <c r="AV49" s="70"/>
      <c r="AW49" s="70"/>
      <c r="AX49" s="70"/>
      <c r="AY49" s="70"/>
      <c r="AZ49" s="70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38" t="s">
        <v>5</v>
      </c>
      <c r="B50" s="38"/>
      <c r="C50" s="38"/>
      <c r="D50" s="80" t="s">
        <v>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83" t="s">
        <v>7</v>
      </c>
      <c r="AD50" s="83"/>
      <c r="AE50" s="83"/>
      <c r="AF50" s="83"/>
      <c r="AG50" s="83"/>
      <c r="AH50" s="83"/>
      <c r="AI50" s="83"/>
      <c r="AJ50" s="83"/>
      <c r="AK50" s="83" t="s">
        <v>8</v>
      </c>
      <c r="AL50" s="83"/>
      <c r="AM50" s="83"/>
      <c r="AN50" s="83"/>
      <c r="AO50" s="83"/>
      <c r="AP50" s="83"/>
      <c r="AQ50" s="83"/>
      <c r="AR50" s="83"/>
      <c r="AS50" s="42" t="s">
        <v>9</v>
      </c>
      <c r="AT50" s="83"/>
      <c r="AU50" s="83"/>
      <c r="AV50" s="83"/>
      <c r="AW50" s="83"/>
      <c r="AX50" s="83"/>
      <c r="AY50" s="83"/>
      <c r="AZ50" s="83"/>
      <c r="BA50" s="18"/>
      <c r="BB50" s="19"/>
      <c r="BC50" s="19"/>
      <c r="BD50" s="19"/>
      <c r="BE50" s="19"/>
      <c r="BF50" s="19"/>
      <c r="BG50" s="19"/>
      <c r="BH50" s="19"/>
      <c r="CA50" s="4" t="s">
        <v>12</v>
      </c>
    </row>
    <row r="51" spans="1:79" ht="12.75" customHeight="1">
      <c r="A51" s="38">
        <v>1</v>
      </c>
      <c r="B51" s="38"/>
      <c r="C51" s="38"/>
      <c r="D51" s="56" t="s">
        <v>63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7">
        <v>2585000</v>
      </c>
      <c r="AD51" s="37"/>
      <c r="AE51" s="37"/>
      <c r="AF51" s="37"/>
      <c r="AG51" s="37"/>
      <c r="AH51" s="37"/>
      <c r="AI51" s="37"/>
      <c r="AJ51" s="37"/>
      <c r="AK51" s="37">
        <v>200000</v>
      </c>
      <c r="AL51" s="37"/>
      <c r="AM51" s="37"/>
      <c r="AN51" s="37"/>
      <c r="AO51" s="37"/>
      <c r="AP51" s="37"/>
      <c r="AQ51" s="37"/>
      <c r="AR51" s="37"/>
      <c r="AS51" s="37">
        <f t="shared" ref="AS51:AS57" si="0">AC51+AK51</f>
        <v>2785000</v>
      </c>
      <c r="AT51" s="37"/>
      <c r="AU51" s="37"/>
      <c r="AV51" s="37"/>
      <c r="AW51" s="37"/>
      <c r="AX51" s="37"/>
      <c r="AY51" s="37"/>
      <c r="AZ51" s="37"/>
      <c r="BA51" s="20"/>
      <c r="BB51" s="20"/>
      <c r="BC51" s="20"/>
      <c r="BD51" s="20"/>
      <c r="BE51" s="20"/>
      <c r="BF51" s="20"/>
      <c r="BG51" s="20"/>
      <c r="BH51" s="20"/>
      <c r="CA51" s="1" t="s">
        <v>13</v>
      </c>
    </row>
    <row r="52" spans="1:79" ht="25.5" customHeight="1">
      <c r="A52" s="38">
        <v>2</v>
      </c>
      <c r="B52" s="38"/>
      <c r="C52" s="38"/>
      <c r="D52" s="56" t="s">
        <v>64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7">
        <v>0</v>
      </c>
      <c r="AD52" s="37"/>
      <c r="AE52" s="37"/>
      <c r="AF52" s="37"/>
      <c r="AG52" s="37"/>
      <c r="AH52" s="37"/>
      <c r="AI52" s="37"/>
      <c r="AJ52" s="37"/>
      <c r="AK52" s="37">
        <v>0</v>
      </c>
      <c r="AL52" s="37"/>
      <c r="AM52" s="37"/>
      <c r="AN52" s="37"/>
      <c r="AO52" s="37"/>
      <c r="AP52" s="37"/>
      <c r="AQ52" s="37"/>
      <c r="AR52" s="37"/>
      <c r="AS52" s="37">
        <f t="shared" si="0"/>
        <v>0</v>
      </c>
      <c r="AT52" s="37"/>
      <c r="AU52" s="37"/>
      <c r="AV52" s="37"/>
      <c r="AW52" s="37"/>
      <c r="AX52" s="37"/>
      <c r="AY52" s="37"/>
      <c r="AZ52" s="37"/>
      <c r="BA52" s="20"/>
      <c r="BB52" s="20"/>
      <c r="BC52" s="20"/>
      <c r="BD52" s="20"/>
      <c r="BE52" s="20"/>
      <c r="BF52" s="20"/>
      <c r="BG52" s="20"/>
      <c r="BH52" s="20"/>
    </row>
    <row r="53" spans="1:79" ht="25.5" customHeight="1">
      <c r="A53" s="38">
        <v>3</v>
      </c>
      <c r="B53" s="38"/>
      <c r="C53" s="38"/>
      <c r="D53" s="56" t="s">
        <v>65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37">
        <v>190000</v>
      </c>
      <c r="AD53" s="37"/>
      <c r="AE53" s="37"/>
      <c r="AF53" s="37"/>
      <c r="AG53" s="37"/>
      <c r="AH53" s="37"/>
      <c r="AI53" s="37"/>
      <c r="AJ53" s="37"/>
      <c r="AK53" s="37">
        <v>0</v>
      </c>
      <c r="AL53" s="37"/>
      <c r="AM53" s="37"/>
      <c r="AN53" s="37"/>
      <c r="AO53" s="37"/>
      <c r="AP53" s="37"/>
      <c r="AQ53" s="37"/>
      <c r="AR53" s="37"/>
      <c r="AS53" s="37">
        <f t="shared" si="0"/>
        <v>190000</v>
      </c>
      <c r="AT53" s="37"/>
      <c r="AU53" s="37"/>
      <c r="AV53" s="37"/>
      <c r="AW53" s="37"/>
      <c r="AX53" s="37"/>
      <c r="AY53" s="37"/>
      <c r="AZ53" s="37"/>
      <c r="BA53" s="20"/>
      <c r="BB53" s="20"/>
      <c r="BC53" s="20"/>
      <c r="BD53" s="20"/>
      <c r="BE53" s="20"/>
      <c r="BF53" s="20"/>
      <c r="BG53" s="20"/>
      <c r="BH53" s="20"/>
    </row>
    <row r="54" spans="1:79" ht="12.75" customHeight="1">
      <c r="A54" s="38">
        <v>4</v>
      </c>
      <c r="B54" s="38"/>
      <c r="C54" s="38"/>
      <c r="D54" s="56" t="s">
        <v>66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37">
        <v>0</v>
      </c>
      <c r="AD54" s="37"/>
      <c r="AE54" s="37"/>
      <c r="AF54" s="37"/>
      <c r="AG54" s="37"/>
      <c r="AH54" s="37"/>
      <c r="AI54" s="37"/>
      <c r="AJ54" s="37"/>
      <c r="AK54" s="37">
        <v>1332</v>
      </c>
      <c r="AL54" s="37"/>
      <c r="AM54" s="37"/>
      <c r="AN54" s="37"/>
      <c r="AO54" s="37"/>
      <c r="AP54" s="37"/>
      <c r="AQ54" s="37"/>
      <c r="AR54" s="37"/>
      <c r="AS54" s="37">
        <f t="shared" si="0"/>
        <v>1332</v>
      </c>
      <c r="AT54" s="37"/>
      <c r="AU54" s="37"/>
      <c r="AV54" s="37"/>
      <c r="AW54" s="37"/>
      <c r="AX54" s="37"/>
      <c r="AY54" s="37"/>
      <c r="AZ54" s="37"/>
      <c r="BA54" s="20"/>
      <c r="BB54" s="20"/>
      <c r="BC54" s="20"/>
      <c r="BD54" s="20"/>
      <c r="BE54" s="20"/>
      <c r="BF54" s="20"/>
      <c r="BG54" s="20"/>
      <c r="BH54" s="20"/>
    </row>
    <row r="55" spans="1:79" ht="12.75" customHeight="1">
      <c r="A55" s="38">
        <v>5</v>
      </c>
      <c r="B55" s="38"/>
      <c r="C55" s="38"/>
      <c r="D55" s="56" t="s">
        <v>67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37">
        <v>0</v>
      </c>
      <c r="AD55" s="37"/>
      <c r="AE55" s="37"/>
      <c r="AF55" s="37"/>
      <c r="AG55" s="37"/>
      <c r="AH55" s="37"/>
      <c r="AI55" s="37"/>
      <c r="AJ55" s="37"/>
      <c r="AK55" s="37">
        <v>373816.33</v>
      </c>
      <c r="AL55" s="37"/>
      <c r="AM55" s="37"/>
      <c r="AN55" s="37"/>
      <c r="AO55" s="37"/>
      <c r="AP55" s="37"/>
      <c r="AQ55" s="37"/>
      <c r="AR55" s="37"/>
      <c r="AS55" s="37">
        <f t="shared" si="0"/>
        <v>373816.33</v>
      </c>
      <c r="AT55" s="37"/>
      <c r="AU55" s="37"/>
      <c r="AV55" s="37"/>
      <c r="AW55" s="37"/>
      <c r="AX55" s="37"/>
      <c r="AY55" s="37"/>
      <c r="AZ55" s="37"/>
      <c r="BA55" s="20"/>
      <c r="BB55" s="20"/>
      <c r="BC55" s="20"/>
      <c r="BD55" s="20"/>
      <c r="BE55" s="20"/>
      <c r="BF55" s="20"/>
      <c r="BG55" s="20"/>
      <c r="BH55" s="20"/>
    </row>
    <row r="56" spans="1:79" ht="25.5" customHeight="1">
      <c r="A56" s="38">
        <v>6</v>
      </c>
      <c r="B56" s="38"/>
      <c r="C56" s="38"/>
      <c r="D56" s="56" t="s">
        <v>68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37">
        <v>0</v>
      </c>
      <c r="AD56" s="37"/>
      <c r="AE56" s="37"/>
      <c r="AF56" s="37"/>
      <c r="AG56" s="37"/>
      <c r="AH56" s="37"/>
      <c r="AI56" s="37"/>
      <c r="AJ56" s="37"/>
      <c r="AK56" s="37">
        <v>15000</v>
      </c>
      <c r="AL56" s="37"/>
      <c r="AM56" s="37"/>
      <c r="AN56" s="37"/>
      <c r="AO56" s="37"/>
      <c r="AP56" s="37"/>
      <c r="AQ56" s="37"/>
      <c r="AR56" s="37"/>
      <c r="AS56" s="37">
        <f t="shared" si="0"/>
        <v>15000</v>
      </c>
      <c r="AT56" s="37"/>
      <c r="AU56" s="37"/>
      <c r="AV56" s="37"/>
      <c r="AW56" s="37"/>
      <c r="AX56" s="37"/>
      <c r="AY56" s="37"/>
      <c r="AZ56" s="37"/>
      <c r="BA56" s="20"/>
      <c r="BB56" s="20"/>
      <c r="BC56" s="20"/>
      <c r="BD56" s="20"/>
      <c r="BE56" s="20"/>
      <c r="BF56" s="20"/>
      <c r="BG56" s="20"/>
      <c r="BH56" s="20"/>
    </row>
    <row r="57" spans="1:79" s="4" customFormat="1">
      <c r="A57" s="44"/>
      <c r="B57" s="44"/>
      <c r="C57" s="44"/>
      <c r="D57" s="53" t="s">
        <v>69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43">
        <v>2775000</v>
      </c>
      <c r="AD57" s="43"/>
      <c r="AE57" s="43"/>
      <c r="AF57" s="43"/>
      <c r="AG57" s="43"/>
      <c r="AH57" s="43"/>
      <c r="AI57" s="43"/>
      <c r="AJ57" s="43"/>
      <c r="AK57" s="43">
        <v>590148.33000000007</v>
      </c>
      <c r="AL57" s="43"/>
      <c r="AM57" s="43"/>
      <c r="AN57" s="43"/>
      <c r="AO57" s="43"/>
      <c r="AP57" s="43"/>
      <c r="AQ57" s="43"/>
      <c r="AR57" s="43"/>
      <c r="AS57" s="43">
        <f t="shared" si="0"/>
        <v>3365148.33</v>
      </c>
      <c r="AT57" s="43"/>
      <c r="AU57" s="43"/>
      <c r="AV57" s="43"/>
      <c r="AW57" s="43"/>
      <c r="AX57" s="43"/>
      <c r="AY57" s="43"/>
      <c r="AZ57" s="43"/>
      <c r="BA57" s="36"/>
      <c r="BB57" s="36"/>
      <c r="BC57" s="36"/>
      <c r="BD57" s="36"/>
      <c r="BE57" s="36"/>
      <c r="BF57" s="36"/>
      <c r="BG57" s="36"/>
      <c r="BH57" s="36"/>
    </row>
    <row r="59" spans="1:79" ht="15.75" customHeight="1">
      <c r="A59" s="90" t="s">
        <v>41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</row>
    <row r="60" spans="1:79" ht="15" customHeight="1">
      <c r="A60" s="84" t="s">
        <v>112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70" t="s">
        <v>27</v>
      </c>
      <c r="B61" s="70"/>
      <c r="C61" s="70"/>
      <c r="D61" s="71" t="s">
        <v>33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70" t="s">
        <v>28</v>
      </c>
      <c r="AC61" s="70"/>
      <c r="AD61" s="70"/>
      <c r="AE61" s="70"/>
      <c r="AF61" s="70"/>
      <c r="AG61" s="70"/>
      <c r="AH61" s="70"/>
      <c r="AI61" s="70"/>
      <c r="AJ61" s="70" t="s">
        <v>29</v>
      </c>
      <c r="AK61" s="70"/>
      <c r="AL61" s="70"/>
      <c r="AM61" s="70"/>
      <c r="AN61" s="70"/>
      <c r="AO61" s="70"/>
      <c r="AP61" s="70"/>
      <c r="AQ61" s="70"/>
      <c r="AR61" s="70" t="s">
        <v>26</v>
      </c>
      <c r="AS61" s="70"/>
      <c r="AT61" s="70"/>
      <c r="AU61" s="70"/>
      <c r="AV61" s="70"/>
      <c r="AW61" s="70"/>
      <c r="AX61" s="70"/>
      <c r="AY61" s="70"/>
    </row>
    <row r="62" spans="1:79" ht="29.1" customHeight="1">
      <c r="A62" s="70"/>
      <c r="B62" s="70"/>
      <c r="C62" s="70"/>
      <c r="D62" s="74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6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</row>
    <row r="63" spans="1:79" ht="15.75" customHeight="1">
      <c r="A63" s="70">
        <v>1</v>
      </c>
      <c r="B63" s="70"/>
      <c r="C63" s="70"/>
      <c r="D63" s="77">
        <v>2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9"/>
      <c r="AB63" s="70">
        <v>3</v>
      </c>
      <c r="AC63" s="70"/>
      <c r="AD63" s="70"/>
      <c r="AE63" s="70"/>
      <c r="AF63" s="70"/>
      <c r="AG63" s="70"/>
      <c r="AH63" s="70"/>
      <c r="AI63" s="70"/>
      <c r="AJ63" s="70">
        <v>4</v>
      </c>
      <c r="AK63" s="70"/>
      <c r="AL63" s="70"/>
      <c r="AM63" s="70"/>
      <c r="AN63" s="70"/>
      <c r="AO63" s="70"/>
      <c r="AP63" s="70"/>
      <c r="AQ63" s="70"/>
      <c r="AR63" s="70">
        <v>5</v>
      </c>
      <c r="AS63" s="70"/>
      <c r="AT63" s="70"/>
      <c r="AU63" s="70"/>
      <c r="AV63" s="70"/>
      <c r="AW63" s="70"/>
      <c r="AX63" s="70"/>
      <c r="AY63" s="70"/>
    </row>
    <row r="64" spans="1:79" ht="12.75" hidden="1" customHeight="1">
      <c r="A64" s="38" t="s">
        <v>5</v>
      </c>
      <c r="B64" s="38"/>
      <c r="C64" s="38"/>
      <c r="D64" s="87" t="s">
        <v>6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83" t="s">
        <v>7</v>
      </c>
      <c r="AC64" s="83"/>
      <c r="AD64" s="83"/>
      <c r="AE64" s="83"/>
      <c r="AF64" s="83"/>
      <c r="AG64" s="83"/>
      <c r="AH64" s="83"/>
      <c r="AI64" s="83"/>
      <c r="AJ64" s="83" t="s">
        <v>8</v>
      </c>
      <c r="AK64" s="83"/>
      <c r="AL64" s="83"/>
      <c r="AM64" s="83"/>
      <c r="AN64" s="83"/>
      <c r="AO64" s="83"/>
      <c r="AP64" s="83"/>
      <c r="AQ64" s="83"/>
      <c r="AR64" s="83" t="s">
        <v>9</v>
      </c>
      <c r="AS64" s="83"/>
      <c r="AT64" s="83"/>
      <c r="AU64" s="83"/>
      <c r="AV64" s="83"/>
      <c r="AW64" s="83"/>
      <c r="AX64" s="83"/>
      <c r="AY64" s="83"/>
      <c r="CA64" s="1" t="s">
        <v>14</v>
      </c>
    </row>
    <row r="65" spans="1:79" ht="25.5" customHeight="1">
      <c r="A65" s="38">
        <v>1</v>
      </c>
      <c r="B65" s="38"/>
      <c r="C65" s="38"/>
      <c r="D65" s="56" t="s">
        <v>70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37">
        <v>190000</v>
      </c>
      <c r="AC65" s="37"/>
      <c r="AD65" s="37"/>
      <c r="AE65" s="37"/>
      <c r="AF65" s="37"/>
      <c r="AG65" s="37"/>
      <c r="AH65" s="37"/>
      <c r="AI65" s="37"/>
      <c r="AJ65" s="37">
        <v>0</v>
      </c>
      <c r="AK65" s="37"/>
      <c r="AL65" s="37"/>
      <c r="AM65" s="37"/>
      <c r="AN65" s="37"/>
      <c r="AO65" s="37"/>
      <c r="AP65" s="37"/>
      <c r="AQ65" s="37"/>
      <c r="AR65" s="37">
        <f>AB65+AJ65</f>
        <v>190000</v>
      </c>
      <c r="AS65" s="37"/>
      <c r="AT65" s="37"/>
      <c r="AU65" s="37"/>
      <c r="AV65" s="37"/>
      <c r="AW65" s="37"/>
      <c r="AX65" s="37"/>
      <c r="AY65" s="37"/>
      <c r="CA65" s="1" t="s">
        <v>15</v>
      </c>
    </row>
    <row r="66" spans="1:79" ht="25.5" customHeight="1">
      <c r="A66" s="38">
        <v>2</v>
      </c>
      <c r="B66" s="38"/>
      <c r="C66" s="38"/>
      <c r="D66" s="56" t="s">
        <v>64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8"/>
      <c r="AB66" s="37">
        <v>0</v>
      </c>
      <c r="AC66" s="37"/>
      <c r="AD66" s="37"/>
      <c r="AE66" s="37"/>
      <c r="AF66" s="37"/>
      <c r="AG66" s="37"/>
      <c r="AH66" s="37"/>
      <c r="AI66" s="37"/>
      <c r="AJ66" s="37">
        <v>0</v>
      </c>
      <c r="AK66" s="37"/>
      <c r="AL66" s="37"/>
      <c r="AM66" s="37"/>
      <c r="AN66" s="37"/>
      <c r="AO66" s="37"/>
      <c r="AP66" s="37"/>
      <c r="AQ66" s="37"/>
      <c r="AR66" s="37">
        <f>AB66+AJ66</f>
        <v>0</v>
      </c>
      <c r="AS66" s="37"/>
      <c r="AT66" s="37"/>
      <c r="AU66" s="37"/>
      <c r="AV66" s="37"/>
      <c r="AW66" s="37"/>
      <c r="AX66" s="37"/>
      <c r="AY66" s="37"/>
    </row>
    <row r="67" spans="1:79" s="4" customFormat="1" ht="12.75" customHeight="1">
      <c r="A67" s="44"/>
      <c r="B67" s="44"/>
      <c r="C67" s="44"/>
      <c r="D67" s="53" t="s">
        <v>26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5"/>
      <c r="AB67" s="43">
        <v>190000</v>
      </c>
      <c r="AC67" s="43"/>
      <c r="AD67" s="43"/>
      <c r="AE67" s="43"/>
      <c r="AF67" s="43"/>
      <c r="AG67" s="43"/>
      <c r="AH67" s="43"/>
      <c r="AI67" s="43"/>
      <c r="AJ67" s="43">
        <v>0</v>
      </c>
      <c r="AK67" s="43"/>
      <c r="AL67" s="43"/>
      <c r="AM67" s="43"/>
      <c r="AN67" s="43"/>
      <c r="AO67" s="43"/>
      <c r="AP67" s="43"/>
      <c r="AQ67" s="43"/>
      <c r="AR67" s="43">
        <f>AB67+AJ67</f>
        <v>190000</v>
      </c>
      <c r="AS67" s="43"/>
      <c r="AT67" s="43"/>
      <c r="AU67" s="43"/>
      <c r="AV67" s="43"/>
      <c r="AW67" s="43"/>
      <c r="AX67" s="43"/>
      <c r="AY67" s="43"/>
    </row>
    <row r="69" spans="1:79" ht="15.75" customHeight="1">
      <c r="A69" s="85" t="s">
        <v>42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</row>
    <row r="70" spans="1:79" ht="30" customHeight="1">
      <c r="A70" s="70" t="s">
        <v>27</v>
      </c>
      <c r="B70" s="70"/>
      <c r="C70" s="70"/>
      <c r="D70" s="70"/>
      <c r="E70" s="70"/>
      <c r="F70" s="70"/>
      <c r="G70" s="77" t="s">
        <v>43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9"/>
      <c r="Z70" s="70" t="s">
        <v>2</v>
      </c>
      <c r="AA70" s="70"/>
      <c r="AB70" s="70"/>
      <c r="AC70" s="70"/>
      <c r="AD70" s="70"/>
      <c r="AE70" s="70" t="s">
        <v>1</v>
      </c>
      <c r="AF70" s="70"/>
      <c r="AG70" s="70"/>
      <c r="AH70" s="70"/>
      <c r="AI70" s="70"/>
      <c r="AJ70" s="70"/>
      <c r="AK70" s="70"/>
      <c r="AL70" s="70"/>
      <c r="AM70" s="70"/>
      <c r="AN70" s="70"/>
      <c r="AO70" s="77" t="s">
        <v>28</v>
      </c>
      <c r="AP70" s="78"/>
      <c r="AQ70" s="78"/>
      <c r="AR70" s="78"/>
      <c r="AS70" s="78"/>
      <c r="AT70" s="78"/>
      <c r="AU70" s="78"/>
      <c r="AV70" s="79"/>
      <c r="AW70" s="77" t="s">
        <v>29</v>
      </c>
      <c r="AX70" s="78"/>
      <c r="AY70" s="78"/>
      <c r="AZ70" s="78"/>
      <c r="BA70" s="78"/>
      <c r="BB70" s="78"/>
      <c r="BC70" s="78"/>
      <c r="BD70" s="79"/>
      <c r="BE70" s="77" t="s">
        <v>26</v>
      </c>
      <c r="BF70" s="78"/>
      <c r="BG70" s="78"/>
      <c r="BH70" s="78"/>
      <c r="BI70" s="78"/>
      <c r="BJ70" s="78"/>
      <c r="BK70" s="78"/>
      <c r="BL70" s="79"/>
    </row>
    <row r="71" spans="1:79" ht="15.75" customHeight="1">
      <c r="A71" s="70">
        <v>1</v>
      </c>
      <c r="B71" s="70"/>
      <c r="C71" s="70"/>
      <c r="D71" s="70"/>
      <c r="E71" s="70"/>
      <c r="F71" s="70"/>
      <c r="G71" s="77">
        <v>2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70">
        <v>3</v>
      </c>
      <c r="AA71" s="70"/>
      <c r="AB71" s="70"/>
      <c r="AC71" s="70"/>
      <c r="AD71" s="70"/>
      <c r="AE71" s="70">
        <v>4</v>
      </c>
      <c r="AF71" s="70"/>
      <c r="AG71" s="70"/>
      <c r="AH71" s="70"/>
      <c r="AI71" s="70"/>
      <c r="AJ71" s="70"/>
      <c r="AK71" s="70"/>
      <c r="AL71" s="70"/>
      <c r="AM71" s="70"/>
      <c r="AN71" s="70"/>
      <c r="AO71" s="70">
        <v>5</v>
      </c>
      <c r="AP71" s="70"/>
      <c r="AQ71" s="70"/>
      <c r="AR71" s="70"/>
      <c r="AS71" s="70"/>
      <c r="AT71" s="70"/>
      <c r="AU71" s="70"/>
      <c r="AV71" s="70"/>
      <c r="AW71" s="70">
        <v>6</v>
      </c>
      <c r="AX71" s="70"/>
      <c r="AY71" s="70"/>
      <c r="AZ71" s="70"/>
      <c r="BA71" s="70"/>
      <c r="BB71" s="70"/>
      <c r="BC71" s="70"/>
      <c r="BD71" s="70"/>
      <c r="BE71" s="70">
        <v>7</v>
      </c>
      <c r="BF71" s="70"/>
      <c r="BG71" s="70"/>
      <c r="BH71" s="70"/>
      <c r="BI71" s="70"/>
      <c r="BJ71" s="70"/>
      <c r="BK71" s="70"/>
      <c r="BL71" s="70"/>
    </row>
    <row r="72" spans="1:79" ht="12.75" hidden="1" customHeight="1">
      <c r="A72" s="38" t="s">
        <v>32</v>
      </c>
      <c r="B72" s="38"/>
      <c r="C72" s="38"/>
      <c r="D72" s="38"/>
      <c r="E72" s="38"/>
      <c r="F72" s="38"/>
      <c r="G72" s="87" t="s">
        <v>6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38" t="s">
        <v>18</v>
      </c>
      <c r="AA72" s="38"/>
      <c r="AB72" s="38"/>
      <c r="AC72" s="38"/>
      <c r="AD72" s="38"/>
      <c r="AE72" s="105" t="s">
        <v>31</v>
      </c>
      <c r="AF72" s="105"/>
      <c r="AG72" s="105"/>
      <c r="AH72" s="105"/>
      <c r="AI72" s="105"/>
      <c r="AJ72" s="105"/>
      <c r="AK72" s="105"/>
      <c r="AL72" s="105"/>
      <c r="AM72" s="105"/>
      <c r="AN72" s="87"/>
      <c r="AO72" s="83" t="s">
        <v>7</v>
      </c>
      <c r="AP72" s="83"/>
      <c r="AQ72" s="83"/>
      <c r="AR72" s="83"/>
      <c r="AS72" s="83"/>
      <c r="AT72" s="83"/>
      <c r="AU72" s="83"/>
      <c r="AV72" s="83"/>
      <c r="AW72" s="83" t="s">
        <v>30</v>
      </c>
      <c r="AX72" s="83"/>
      <c r="AY72" s="83"/>
      <c r="AZ72" s="83"/>
      <c r="BA72" s="83"/>
      <c r="BB72" s="83"/>
      <c r="BC72" s="83"/>
      <c r="BD72" s="83"/>
      <c r="BE72" s="83" t="s">
        <v>9</v>
      </c>
      <c r="BF72" s="83"/>
      <c r="BG72" s="83"/>
      <c r="BH72" s="83"/>
      <c r="BI72" s="83"/>
      <c r="BJ72" s="83"/>
      <c r="BK72" s="83"/>
      <c r="BL72" s="83"/>
      <c r="CA72" s="1" t="s">
        <v>16</v>
      </c>
    </row>
    <row r="73" spans="1:79" s="4" customFormat="1" ht="12.75" customHeight="1">
      <c r="A73" s="44">
        <v>0</v>
      </c>
      <c r="B73" s="44"/>
      <c r="C73" s="44"/>
      <c r="D73" s="44"/>
      <c r="E73" s="44"/>
      <c r="F73" s="44"/>
      <c r="G73" s="102" t="s">
        <v>71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48"/>
      <c r="AA73" s="48"/>
      <c r="AB73" s="48"/>
      <c r="AC73" s="48"/>
      <c r="AD73" s="48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>
        <f t="shared" ref="BE73:BE97" si="1">AO73+AW73</f>
        <v>0</v>
      </c>
      <c r="BF73" s="43"/>
      <c r="BG73" s="43"/>
      <c r="BH73" s="43"/>
      <c r="BI73" s="43"/>
      <c r="BJ73" s="43"/>
      <c r="BK73" s="43"/>
      <c r="BL73" s="43"/>
      <c r="CA73" s="4" t="s">
        <v>17</v>
      </c>
    </row>
    <row r="74" spans="1:79" ht="63.75" customHeight="1">
      <c r="A74" s="38">
        <v>0</v>
      </c>
      <c r="B74" s="38"/>
      <c r="C74" s="38"/>
      <c r="D74" s="38"/>
      <c r="E74" s="38"/>
      <c r="F74" s="38"/>
      <c r="G74" s="39" t="s">
        <v>72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73</v>
      </c>
      <c r="AA74" s="42"/>
      <c r="AB74" s="42"/>
      <c r="AC74" s="42"/>
      <c r="AD74" s="42"/>
      <c r="AE74" s="49" t="s">
        <v>74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37">
        <v>0</v>
      </c>
      <c r="AP74" s="37"/>
      <c r="AQ74" s="37"/>
      <c r="AR74" s="37"/>
      <c r="AS74" s="37"/>
      <c r="AT74" s="37"/>
      <c r="AU74" s="37"/>
      <c r="AV74" s="37"/>
      <c r="AW74" s="37">
        <v>15000</v>
      </c>
      <c r="AX74" s="37"/>
      <c r="AY74" s="37"/>
      <c r="AZ74" s="37"/>
      <c r="BA74" s="37"/>
      <c r="BB74" s="37"/>
      <c r="BC74" s="37"/>
      <c r="BD74" s="37"/>
      <c r="BE74" s="37">
        <f t="shared" si="1"/>
        <v>15000</v>
      </c>
      <c r="BF74" s="37"/>
      <c r="BG74" s="37"/>
      <c r="BH74" s="37"/>
      <c r="BI74" s="37"/>
      <c r="BJ74" s="37"/>
      <c r="BK74" s="37"/>
      <c r="BL74" s="37"/>
    </row>
    <row r="75" spans="1:79" ht="12.75" customHeight="1">
      <c r="A75" s="38">
        <v>1</v>
      </c>
      <c r="B75" s="38"/>
      <c r="C75" s="38"/>
      <c r="D75" s="38"/>
      <c r="E75" s="38"/>
      <c r="F75" s="38"/>
      <c r="G75" s="39" t="s">
        <v>75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73</v>
      </c>
      <c r="AA75" s="42"/>
      <c r="AB75" s="42"/>
      <c r="AC75" s="42"/>
      <c r="AD75" s="42"/>
      <c r="AE75" s="49" t="s">
        <v>74</v>
      </c>
      <c r="AF75" s="49"/>
      <c r="AG75" s="49"/>
      <c r="AH75" s="49"/>
      <c r="AI75" s="49"/>
      <c r="AJ75" s="49"/>
      <c r="AK75" s="49"/>
      <c r="AL75" s="49"/>
      <c r="AM75" s="49"/>
      <c r="AN75" s="50"/>
      <c r="AO75" s="37">
        <v>60000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1"/>
        <v>60000</v>
      </c>
      <c r="BF75" s="37"/>
      <c r="BG75" s="37"/>
      <c r="BH75" s="37"/>
      <c r="BI75" s="37"/>
      <c r="BJ75" s="37"/>
      <c r="BK75" s="37"/>
      <c r="BL75" s="37"/>
    </row>
    <row r="76" spans="1:79" ht="12.75" customHeight="1">
      <c r="A76" s="38">
        <v>2</v>
      </c>
      <c r="B76" s="38"/>
      <c r="C76" s="38"/>
      <c r="D76" s="38"/>
      <c r="E76" s="38"/>
      <c r="F76" s="38"/>
      <c r="G76" s="39" t="s">
        <v>76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73</v>
      </c>
      <c r="AA76" s="42"/>
      <c r="AB76" s="42"/>
      <c r="AC76" s="42"/>
      <c r="AD76" s="42"/>
      <c r="AE76" s="49" t="s">
        <v>74</v>
      </c>
      <c r="AF76" s="49"/>
      <c r="AG76" s="49"/>
      <c r="AH76" s="49"/>
      <c r="AI76" s="49"/>
      <c r="AJ76" s="49"/>
      <c r="AK76" s="49"/>
      <c r="AL76" s="49"/>
      <c r="AM76" s="49"/>
      <c r="AN76" s="50"/>
      <c r="AO76" s="37">
        <v>240000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1"/>
        <v>240000</v>
      </c>
      <c r="BF76" s="37"/>
      <c r="BG76" s="37"/>
      <c r="BH76" s="37"/>
      <c r="BI76" s="37"/>
      <c r="BJ76" s="37"/>
      <c r="BK76" s="37"/>
      <c r="BL76" s="37"/>
    </row>
    <row r="77" spans="1:79" ht="12.75" customHeight="1">
      <c r="A77" s="38">
        <v>3</v>
      </c>
      <c r="B77" s="38"/>
      <c r="C77" s="38"/>
      <c r="D77" s="38"/>
      <c r="E77" s="38"/>
      <c r="F77" s="38"/>
      <c r="G77" s="39" t="s">
        <v>77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73</v>
      </c>
      <c r="AA77" s="42"/>
      <c r="AB77" s="42"/>
      <c r="AC77" s="42"/>
      <c r="AD77" s="42"/>
      <c r="AE77" s="49" t="s">
        <v>74</v>
      </c>
      <c r="AF77" s="49"/>
      <c r="AG77" s="49"/>
      <c r="AH77" s="49"/>
      <c r="AI77" s="49"/>
      <c r="AJ77" s="49"/>
      <c r="AK77" s="49"/>
      <c r="AL77" s="49"/>
      <c r="AM77" s="49"/>
      <c r="AN77" s="50"/>
      <c r="AO77" s="37">
        <v>190000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1"/>
        <v>190000</v>
      </c>
      <c r="BF77" s="37"/>
      <c r="BG77" s="37"/>
      <c r="BH77" s="37"/>
      <c r="BI77" s="37"/>
      <c r="BJ77" s="37"/>
      <c r="BK77" s="37"/>
      <c r="BL77" s="37"/>
    </row>
    <row r="78" spans="1:79" ht="25.5" customHeight="1">
      <c r="A78" s="38">
        <v>4</v>
      </c>
      <c r="B78" s="38"/>
      <c r="C78" s="38"/>
      <c r="D78" s="38"/>
      <c r="E78" s="38"/>
      <c r="F78" s="38"/>
      <c r="G78" s="39" t="s">
        <v>78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73</v>
      </c>
      <c r="AA78" s="42"/>
      <c r="AB78" s="42"/>
      <c r="AC78" s="42"/>
      <c r="AD78" s="42"/>
      <c r="AE78" s="49" t="s">
        <v>74</v>
      </c>
      <c r="AF78" s="49"/>
      <c r="AG78" s="49"/>
      <c r="AH78" s="49"/>
      <c r="AI78" s="49"/>
      <c r="AJ78" s="49"/>
      <c r="AK78" s="49"/>
      <c r="AL78" s="49"/>
      <c r="AM78" s="49"/>
      <c r="AN78" s="50"/>
      <c r="AO78" s="37">
        <v>1850000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1"/>
        <v>1850000</v>
      </c>
      <c r="BF78" s="37"/>
      <c r="BG78" s="37"/>
      <c r="BH78" s="37"/>
      <c r="BI78" s="37"/>
      <c r="BJ78" s="37"/>
      <c r="BK78" s="37"/>
      <c r="BL78" s="37"/>
    </row>
    <row r="79" spans="1:79" ht="12.75" customHeight="1">
      <c r="A79" s="38">
        <v>5</v>
      </c>
      <c r="B79" s="38"/>
      <c r="C79" s="38"/>
      <c r="D79" s="38"/>
      <c r="E79" s="38"/>
      <c r="F79" s="38"/>
      <c r="G79" s="39" t="s">
        <v>79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73</v>
      </c>
      <c r="AA79" s="42"/>
      <c r="AB79" s="42"/>
      <c r="AC79" s="42"/>
      <c r="AD79" s="42"/>
      <c r="AE79" s="49" t="s">
        <v>74</v>
      </c>
      <c r="AF79" s="49"/>
      <c r="AG79" s="49"/>
      <c r="AH79" s="49"/>
      <c r="AI79" s="49"/>
      <c r="AJ79" s="49"/>
      <c r="AK79" s="49"/>
      <c r="AL79" s="49"/>
      <c r="AM79" s="49"/>
      <c r="AN79" s="50"/>
      <c r="AO79" s="37">
        <v>155000</v>
      </c>
      <c r="AP79" s="37"/>
      <c r="AQ79" s="37"/>
      <c r="AR79" s="37"/>
      <c r="AS79" s="37"/>
      <c r="AT79" s="37"/>
      <c r="AU79" s="37"/>
      <c r="AV79" s="37"/>
      <c r="AW79" s="37">
        <v>0</v>
      </c>
      <c r="AX79" s="37"/>
      <c r="AY79" s="37"/>
      <c r="AZ79" s="37"/>
      <c r="BA79" s="37"/>
      <c r="BB79" s="37"/>
      <c r="BC79" s="37"/>
      <c r="BD79" s="37"/>
      <c r="BE79" s="37">
        <f t="shared" si="1"/>
        <v>155000</v>
      </c>
      <c r="BF79" s="37"/>
      <c r="BG79" s="37"/>
      <c r="BH79" s="37"/>
      <c r="BI79" s="37"/>
      <c r="BJ79" s="37"/>
      <c r="BK79" s="37"/>
      <c r="BL79" s="37"/>
    </row>
    <row r="80" spans="1:79" ht="12.75" customHeight="1">
      <c r="A80" s="38">
        <v>6</v>
      </c>
      <c r="B80" s="38"/>
      <c r="C80" s="38"/>
      <c r="D80" s="38"/>
      <c r="E80" s="38"/>
      <c r="F80" s="38"/>
      <c r="G80" s="39" t="s">
        <v>80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73</v>
      </c>
      <c r="AA80" s="42"/>
      <c r="AB80" s="42"/>
      <c r="AC80" s="42"/>
      <c r="AD80" s="42"/>
      <c r="AE80" s="49" t="s">
        <v>74</v>
      </c>
      <c r="AF80" s="49"/>
      <c r="AG80" s="49"/>
      <c r="AH80" s="49"/>
      <c r="AI80" s="49"/>
      <c r="AJ80" s="49"/>
      <c r="AK80" s="49"/>
      <c r="AL80" s="49"/>
      <c r="AM80" s="49"/>
      <c r="AN80" s="50"/>
      <c r="AO80" s="37">
        <v>75000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f t="shared" si="1"/>
        <v>75000</v>
      </c>
      <c r="BF80" s="37"/>
      <c r="BG80" s="37"/>
      <c r="BH80" s="37"/>
      <c r="BI80" s="37"/>
      <c r="BJ80" s="37"/>
      <c r="BK80" s="37"/>
      <c r="BL80" s="37"/>
    </row>
    <row r="81" spans="1:64" ht="12.75" customHeight="1">
      <c r="A81" s="38">
        <v>7</v>
      </c>
      <c r="B81" s="38"/>
      <c r="C81" s="38"/>
      <c r="D81" s="38"/>
      <c r="E81" s="38"/>
      <c r="F81" s="38"/>
      <c r="G81" s="39" t="s">
        <v>81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73</v>
      </c>
      <c r="AA81" s="42"/>
      <c r="AB81" s="42"/>
      <c r="AC81" s="42"/>
      <c r="AD81" s="42"/>
      <c r="AE81" s="49" t="s">
        <v>74</v>
      </c>
      <c r="AF81" s="49"/>
      <c r="AG81" s="49"/>
      <c r="AH81" s="49"/>
      <c r="AI81" s="49"/>
      <c r="AJ81" s="49"/>
      <c r="AK81" s="49"/>
      <c r="AL81" s="49"/>
      <c r="AM81" s="49"/>
      <c r="AN81" s="50"/>
      <c r="AO81" s="37">
        <v>100000</v>
      </c>
      <c r="AP81" s="37"/>
      <c r="AQ81" s="37"/>
      <c r="AR81" s="37"/>
      <c r="AS81" s="37"/>
      <c r="AT81" s="37"/>
      <c r="AU81" s="37"/>
      <c r="AV81" s="37"/>
      <c r="AW81" s="37">
        <v>0</v>
      </c>
      <c r="AX81" s="37"/>
      <c r="AY81" s="37"/>
      <c r="AZ81" s="37"/>
      <c r="BA81" s="37"/>
      <c r="BB81" s="37"/>
      <c r="BC81" s="37"/>
      <c r="BD81" s="37"/>
      <c r="BE81" s="37">
        <f t="shared" si="1"/>
        <v>100000</v>
      </c>
      <c r="BF81" s="37"/>
      <c r="BG81" s="37"/>
      <c r="BH81" s="37"/>
      <c r="BI81" s="37"/>
      <c r="BJ81" s="37"/>
      <c r="BK81" s="37"/>
      <c r="BL81" s="37"/>
    </row>
    <row r="82" spans="1:64" ht="12.75" customHeight="1">
      <c r="A82" s="38">
        <v>8</v>
      </c>
      <c r="B82" s="38"/>
      <c r="C82" s="38"/>
      <c r="D82" s="38"/>
      <c r="E82" s="38"/>
      <c r="F82" s="38"/>
      <c r="G82" s="39" t="s">
        <v>82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73</v>
      </c>
      <c r="AA82" s="42"/>
      <c r="AB82" s="42"/>
      <c r="AC82" s="42"/>
      <c r="AD82" s="42"/>
      <c r="AE82" s="49" t="s">
        <v>74</v>
      </c>
      <c r="AF82" s="49"/>
      <c r="AG82" s="49"/>
      <c r="AH82" s="49"/>
      <c r="AI82" s="49"/>
      <c r="AJ82" s="49"/>
      <c r="AK82" s="49"/>
      <c r="AL82" s="49"/>
      <c r="AM82" s="49"/>
      <c r="AN82" s="50"/>
      <c r="AO82" s="37">
        <v>0</v>
      </c>
      <c r="AP82" s="37"/>
      <c r="AQ82" s="37"/>
      <c r="AR82" s="37"/>
      <c r="AS82" s="37"/>
      <c r="AT82" s="37"/>
      <c r="AU82" s="37"/>
      <c r="AV82" s="37"/>
      <c r="AW82" s="37">
        <v>0</v>
      </c>
      <c r="AX82" s="37"/>
      <c r="AY82" s="37"/>
      <c r="AZ82" s="37"/>
      <c r="BA82" s="37"/>
      <c r="BB82" s="37"/>
      <c r="BC82" s="37"/>
      <c r="BD82" s="37"/>
      <c r="BE82" s="37">
        <f t="shared" si="1"/>
        <v>0</v>
      </c>
      <c r="BF82" s="37"/>
      <c r="BG82" s="37"/>
      <c r="BH82" s="37"/>
      <c r="BI82" s="37"/>
      <c r="BJ82" s="37"/>
      <c r="BK82" s="37"/>
      <c r="BL82" s="37"/>
    </row>
    <row r="83" spans="1:64" s="4" customFormat="1" ht="12.75" customHeight="1">
      <c r="A83" s="44">
        <v>0</v>
      </c>
      <c r="B83" s="44"/>
      <c r="C83" s="44"/>
      <c r="D83" s="44"/>
      <c r="E83" s="44"/>
      <c r="F83" s="44"/>
      <c r="G83" s="45" t="s">
        <v>83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/>
      <c r="AA83" s="48"/>
      <c r="AB83" s="48"/>
      <c r="AC83" s="48"/>
      <c r="AD83" s="48"/>
      <c r="AE83" s="51"/>
      <c r="AF83" s="51"/>
      <c r="AG83" s="51"/>
      <c r="AH83" s="51"/>
      <c r="AI83" s="51"/>
      <c r="AJ83" s="51"/>
      <c r="AK83" s="51"/>
      <c r="AL83" s="51"/>
      <c r="AM83" s="51"/>
      <c r="AN83" s="52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>
        <f t="shared" si="1"/>
        <v>0</v>
      </c>
      <c r="BF83" s="43"/>
      <c r="BG83" s="43"/>
      <c r="BH83" s="43"/>
      <c r="BI83" s="43"/>
      <c r="BJ83" s="43"/>
      <c r="BK83" s="43"/>
      <c r="BL83" s="43"/>
    </row>
    <row r="84" spans="1:64" ht="12.75" customHeight="1">
      <c r="A84" s="38">
        <v>1</v>
      </c>
      <c r="B84" s="38"/>
      <c r="C84" s="38"/>
      <c r="D84" s="38"/>
      <c r="E84" s="38"/>
      <c r="F84" s="38"/>
      <c r="G84" s="39" t="s">
        <v>84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85</v>
      </c>
      <c r="AA84" s="42"/>
      <c r="AB84" s="42"/>
      <c r="AC84" s="42"/>
      <c r="AD84" s="42"/>
      <c r="AE84" s="49" t="s">
        <v>86</v>
      </c>
      <c r="AF84" s="49"/>
      <c r="AG84" s="49"/>
      <c r="AH84" s="49"/>
      <c r="AI84" s="49"/>
      <c r="AJ84" s="49"/>
      <c r="AK84" s="49"/>
      <c r="AL84" s="49"/>
      <c r="AM84" s="49"/>
      <c r="AN84" s="50"/>
      <c r="AO84" s="37">
        <v>76</v>
      </c>
      <c r="AP84" s="37"/>
      <c r="AQ84" s="37"/>
      <c r="AR84" s="37"/>
      <c r="AS84" s="37"/>
      <c r="AT84" s="37"/>
      <c r="AU84" s="37"/>
      <c r="AV84" s="37"/>
      <c r="AW84" s="37">
        <v>0</v>
      </c>
      <c r="AX84" s="37"/>
      <c r="AY84" s="37"/>
      <c r="AZ84" s="37"/>
      <c r="BA84" s="37"/>
      <c r="BB84" s="37"/>
      <c r="BC84" s="37"/>
      <c r="BD84" s="37"/>
      <c r="BE84" s="37">
        <f t="shared" si="1"/>
        <v>76</v>
      </c>
      <c r="BF84" s="37"/>
      <c r="BG84" s="37"/>
      <c r="BH84" s="37"/>
      <c r="BI84" s="37"/>
      <c r="BJ84" s="37"/>
      <c r="BK84" s="37"/>
      <c r="BL84" s="37"/>
    </row>
    <row r="85" spans="1:64" ht="12.75" customHeight="1">
      <c r="A85" s="38">
        <v>2</v>
      </c>
      <c r="B85" s="38"/>
      <c r="C85" s="38"/>
      <c r="D85" s="38"/>
      <c r="E85" s="38"/>
      <c r="F85" s="38"/>
      <c r="G85" s="39" t="s">
        <v>87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85</v>
      </c>
      <c r="AA85" s="42"/>
      <c r="AB85" s="42"/>
      <c r="AC85" s="42"/>
      <c r="AD85" s="42"/>
      <c r="AE85" s="49" t="s">
        <v>86</v>
      </c>
      <c r="AF85" s="49"/>
      <c r="AG85" s="49"/>
      <c r="AH85" s="49"/>
      <c r="AI85" s="49"/>
      <c r="AJ85" s="49"/>
      <c r="AK85" s="49"/>
      <c r="AL85" s="49"/>
      <c r="AM85" s="49"/>
      <c r="AN85" s="50"/>
      <c r="AO85" s="37">
        <v>251</v>
      </c>
      <c r="AP85" s="37"/>
      <c r="AQ85" s="37"/>
      <c r="AR85" s="37"/>
      <c r="AS85" s="37"/>
      <c r="AT85" s="37"/>
      <c r="AU85" s="37"/>
      <c r="AV85" s="37"/>
      <c r="AW85" s="37">
        <v>0</v>
      </c>
      <c r="AX85" s="37"/>
      <c r="AY85" s="37"/>
      <c r="AZ85" s="37"/>
      <c r="BA85" s="37"/>
      <c r="BB85" s="37"/>
      <c r="BC85" s="37"/>
      <c r="BD85" s="37"/>
      <c r="BE85" s="37">
        <f t="shared" si="1"/>
        <v>251</v>
      </c>
      <c r="BF85" s="37"/>
      <c r="BG85" s="37"/>
      <c r="BH85" s="37"/>
      <c r="BI85" s="37"/>
      <c r="BJ85" s="37"/>
      <c r="BK85" s="37"/>
      <c r="BL85" s="37"/>
    </row>
    <row r="86" spans="1:64" ht="12.75" customHeight="1">
      <c r="A86" s="38">
        <v>3</v>
      </c>
      <c r="B86" s="38"/>
      <c r="C86" s="38"/>
      <c r="D86" s="38"/>
      <c r="E86" s="38"/>
      <c r="F86" s="38"/>
      <c r="G86" s="39" t="s">
        <v>88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85</v>
      </c>
      <c r="AA86" s="42"/>
      <c r="AB86" s="42"/>
      <c r="AC86" s="42"/>
      <c r="AD86" s="42"/>
      <c r="AE86" s="39" t="s">
        <v>89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37">
        <v>0</v>
      </c>
      <c r="AP86" s="37"/>
      <c r="AQ86" s="37"/>
      <c r="AR86" s="37"/>
      <c r="AS86" s="37"/>
      <c r="AT86" s="37"/>
      <c r="AU86" s="37"/>
      <c r="AV86" s="37"/>
      <c r="AW86" s="37">
        <v>0</v>
      </c>
      <c r="AX86" s="37"/>
      <c r="AY86" s="37"/>
      <c r="AZ86" s="37"/>
      <c r="BA86" s="37"/>
      <c r="BB86" s="37"/>
      <c r="BC86" s="37"/>
      <c r="BD86" s="37"/>
      <c r="BE86" s="37">
        <f t="shared" si="1"/>
        <v>0</v>
      </c>
      <c r="BF86" s="37"/>
      <c r="BG86" s="37"/>
      <c r="BH86" s="37"/>
      <c r="BI86" s="37"/>
      <c r="BJ86" s="37"/>
      <c r="BK86" s="37"/>
      <c r="BL86" s="37"/>
    </row>
    <row r="87" spans="1:64" ht="12.75" customHeight="1">
      <c r="A87" s="38">
        <v>4</v>
      </c>
      <c r="B87" s="38"/>
      <c r="C87" s="38"/>
      <c r="D87" s="38"/>
      <c r="E87" s="38"/>
      <c r="F87" s="38"/>
      <c r="G87" s="39" t="s">
        <v>66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73</v>
      </c>
      <c r="AA87" s="42"/>
      <c r="AB87" s="42"/>
      <c r="AC87" s="42"/>
      <c r="AD87" s="42"/>
      <c r="AE87" s="39" t="s">
        <v>90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37">
        <v>0</v>
      </c>
      <c r="AP87" s="37"/>
      <c r="AQ87" s="37"/>
      <c r="AR87" s="37"/>
      <c r="AS87" s="37"/>
      <c r="AT87" s="37"/>
      <c r="AU87" s="37"/>
      <c r="AV87" s="37"/>
      <c r="AW87" s="37">
        <v>1332</v>
      </c>
      <c r="AX87" s="37"/>
      <c r="AY87" s="37"/>
      <c r="AZ87" s="37"/>
      <c r="BA87" s="37"/>
      <c r="BB87" s="37"/>
      <c r="BC87" s="37"/>
      <c r="BD87" s="37"/>
      <c r="BE87" s="37">
        <f t="shared" si="1"/>
        <v>1332</v>
      </c>
      <c r="BF87" s="37"/>
      <c r="BG87" s="37"/>
      <c r="BH87" s="37"/>
      <c r="BI87" s="37"/>
      <c r="BJ87" s="37"/>
      <c r="BK87" s="37"/>
      <c r="BL87" s="37"/>
    </row>
    <row r="88" spans="1:64" ht="12.75" customHeight="1">
      <c r="A88" s="38">
        <v>5</v>
      </c>
      <c r="B88" s="38"/>
      <c r="C88" s="38"/>
      <c r="D88" s="38"/>
      <c r="E88" s="38"/>
      <c r="F88" s="38"/>
      <c r="G88" s="39" t="s">
        <v>91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73</v>
      </c>
      <c r="AA88" s="42"/>
      <c r="AB88" s="42"/>
      <c r="AC88" s="42"/>
      <c r="AD88" s="42"/>
      <c r="AE88" s="39" t="s">
        <v>90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37">
        <v>0</v>
      </c>
      <c r="AP88" s="37"/>
      <c r="AQ88" s="37"/>
      <c r="AR88" s="37"/>
      <c r="AS88" s="37"/>
      <c r="AT88" s="37"/>
      <c r="AU88" s="37"/>
      <c r="AV88" s="37"/>
      <c r="AW88" s="37">
        <v>373816.33</v>
      </c>
      <c r="AX88" s="37"/>
      <c r="AY88" s="37"/>
      <c r="AZ88" s="37"/>
      <c r="BA88" s="37"/>
      <c r="BB88" s="37"/>
      <c r="BC88" s="37"/>
      <c r="BD88" s="37"/>
      <c r="BE88" s="37">
        <f t="shared" si="1"/>
        <v>373816.33</v>
      </c>
      <c r="BF88" s="37"/>
      <c r="BG88" s="37"/>
      <c r="BH88" s="37"/>
      <c r="BI88" s="37"/>
      <c r="BJ88" s="37"/>
      <c r="BK88" s="37"/>
      <c r="BL88" s="37"/>
    </row>
    <row r="89" spans="1:64" s="4" customFormat="1" ht="12.75" customHeight="1">
      <c r="A89" s="44">
        <v>0</v>
      </c>
      <c r="B89" s="44"/>
      <c r="C89" s="44"/>
      <c r="D89" s="44"/>
      <c r="E89" s="44"/>
      <c r="F89" s="44"/>
      <c r="G89" s="45" t="s">
        <v>92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8"/>
      <c r="AA89" s="48"/>
      <c r="AB89" s="48"/>
      <c r="AC89" s="48"/>
      <c r="AD89" s="48"/>
      <c r="AE89" s="45"/>
      <c r="AF89" s="46"/>
      <c r="AG89" s="46"/>
      <c r="AH89" s="46"/>
      <c r="AI89" s="46"/>
      <c r="AJ89" s="46"/>
      <c r="AK89" s="46"/>
      <c r="AL89" s="46"/>
      <c r="AM89" s="46"/>
      <c r="AN89" s="47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>
        <f t="shared" si="1"/>
        <v>0</v>
      </c>
      <c r="BF89" s="43"/>
      <c r="BG89" s="43"/>
      <c r="BH89" s="43"/>
      <c r="BI89" s="43"/>
      <c r="BJ89" s="43"/>
      <c r="BK89" s="43"/>
      <c r="BL89" s="43"/>
    </row>
    <row r="90" spans="1:64" ht="12.75" customHeight="1">
      <c r="A90" s="38">
        <v>1</v>
      </c>
      <c r="B90" s="38"/>
      <c r="C90" s="38"/>
      <c r="D90" s="38"/>
      <c r="E90" s="38"/>
      <c r="F90" s="38"/>
      <c r="G90" s="39" t="s">
        <v>93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73</v>
      </c>
      <c r="AA90" s="42"/>
      <c r="AB90" s="42"/>
      <c r="AC90" s="42"/>
      <c r="AD90" s="42"/>
      <c r="AE90" s="39" t="s">
        <v>89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37">
        <v>230</v>
      </c>
      <c r="AP90" s="37"/>
      <c r="AQ90" s="37"/>
      <c r="AR90" s="37"/>
      <c r="AS90" s="37"/>
      <c r="AT90" s="37"/>
      <c r="AU90" s="37"/>
      <c r="AV90" s="37"/>
      <c r="AW90" s="37">
        <v>0</v>
      </c>
      <c r="AX90" s="37"/>
      <c r="AY90" s="37"/>
      <c r="AZ90" s="37"/>
      <c r="BA90" s="37"/>
      <c r="BB90" s="37"/>
      <c r="BC90" s="37"/>
      <c r="BD90" s="37"/>
      <c r="BE90" s="37">
        <f t="shared" si="1"/>
        <v>230</v>
      </c>
      <c r="BF90" s="37"/>
      <c r="BG90" s="37"/>
      <c r="BH90" s="37"/>
      <c r="BI90" s="37"/>
      <c r="BJ90" s="37"/>
      <c r="BK90" s="37"/>
      <c r="BL90" s="37"/>
    </row>
    <row r="91" spans="1:64" ht="12.75" customHeight="1">
      <c r="A91" s="38">
        <v>2</v>
      </c>
      <c r="B91" s="38"/>
      <c r="C91" s="38"/>
      <c r="D91" s="38"/>
      <c r="E91" s="38"/>
      <c r="F91" s="38"/>
      <c r="G91" s="39" t="s">
        <v>94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42" t="s">
        <v>73</v>
      </c>
      <c r="AA91" s="42"/>
      <c r="AB91" s="42"/>
      <c r="AC91" s="42"/>
      <c r="AD91" s="42"/>
      <c r="AE91" s="39" t="s">
        <v>89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37">
        <v>0</v>
      </c>
      <c r="AP91" s="37"/>
      <c r="AQ91" s="37"/>
      <c r="AR91" s="37"/>
      <c r="AS91" s="37"/>
      <c r="AT91" s="37"/>
      <c r="AU91" s="37"/>
      <c r="AV91" s="37"/>
      <c r="AW91" s="37">
        <v>0</v>
      </c>
      <c r="AX91" s="37"/>
      <c r="AY91" s="37"/>
      <c r="AZ91" s="37"/>
      <c r="BA91" s="37"/>
      <c r="BB91" s="37"/>
      <c r="BC91" s="37"/>
      <c r="BD91" s="37"/>
      <c r="BE91" s="37">
        <f t="shared" si="1"/>
        <v>0</v>
      </c>
      <c r="BF91" s="37"/>
      <c r="BG91" s="37"/>
      <c r="BH91" s="37"/>
      <c r="BI91" s="37"/>
      <c r="BJ91" s="37"/>
      <c r="BK91" s="37"/>
      <c r="BL91" s="37"/>
    </row>
    <row r="92" spans="1:64" ht="12.75" customHeight="1">
      <c r="A92" s="38">
        <v>3</v>
      </c>
      <c r="B92" s="38"/>
      <c r="C92" s="38"/>
      <c r="D92" s="38"/>
      <c r="E92" s="38"/>
      <c r="F92" s="38"/>
      <c r="G92" s="39" t="s">
        <v>95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73</v>
      </c>
      <c r="AA92" s="42"/>
      <c r="AB92" s="42"/>
      <c r="AC92" s="42"/>
      <c r="AD92" s="42"/>
      <c r="AE92" s="39" t="s">
        <v>89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37">
        <v>2500</v>
      </c>
      <c r="AP92" s="37"/>
      <c r="AQ92" s="37"/>
      <c r="AR92" s="37"/>
      <c r="AS92" s="37"/>
      <c r="AT92" s="37"/>
      <c r="AU92" s="37"/>
      <c r="AV92" s="37"/>
      <c r="AW92" s="37">
        <v>0</v>
      </c>
      <c r="AX92" s="37"/>
      <c r="AY92" s="37"/>
      <c r="AZ92" s="37"/>
      <c r="BA92" s="37"/>
      <c r="BB92" s="37"/>
      <c r="BC92" s="37"/>
      <c r="BD92" s="37"/>
      <c r="BE92" s="37">
        <f t="shared" si="1"/>
        <v>2500</v>
      </c>
      <c r="BF92" s="37"/>
      <c r="BG92" s="37"/>
      <c r="BH92" s="37"/>
      <c r="BI92" s="37"/>
      <c r="BJ92" s="37"/>
      <c r="BK92" s="37"/>
      <c r="BL92" s="37"/>
    </row>
    <row r="93" spans="1:64" ht="12.75" customHeight="1">
      <c r="A93" s="38">
        <v>4</v>
      </c>
      <c r="B93" s="38"/>
      <c r="C93" s="38"/>
      <c r="D93" s="38"/>
      <c r="E93" s="38"/>
      <c r="F93" s="38"/>
      <c r="G93" s="39" t="s">
        <v>96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1"/>
      <c r="Z93" s="42" t="s">
        <v>73</v>
      </c>
      <c r="AA93" s="42"/>
      <c r="AB93" s="42"/>
      <c r="AC93" s="42"/>
      <c r="AD93" s="42"/>
      <c r="AE93" s="39" t="s">
        <v>89</v>
      </c>
      <c r="AF93" s="40"/>
      <c r="AG93" s="40"/>
      <c r="AH93" s="40"/>
      <c r="AI93" s="40"/>
      <c r="AJ93" s="40"/>
      <c r="AK93" s="40"/>
      <c r="AL93" s="40"/>
      <c r="AM93" s="40"/>
      <c r="AN93" s="41"/>
      <c r="AO93" s="37">
        <v>0</v>
      </c>
      <c r="AP93" s="37"/>
      <c r="AQ93" s="37"/>
      <c r="AR93" s="37"/>
      <c r="AS93" s="37"/>
      <c r="AT93" s="37"/>
      <c r="AU93" s="37"/>
      <c r="AV93" s="37"/>
      <c r="AW93" s="37">
        <v>0</v>
      </c>
      <c r="AX93" s="37"/>
      <c r="AY93" s="37"/>
      <c r="AZ93" s="37"/>
      <c r="BA93" s="37"/>
      <c r="BB93" s="37"/>
      <c r="BC93" s="37"/>
      <c r="BD93" s="37"/>
      <c r="BE93" s="37">
        <f t="shared" si="1"/>
        <v>0</v>
      </c>
      <c r="BF93" s="37"/>
      <c r="BG93" s="37"/>
      <c r="BH93" s="37"/>
      <c r="BI93" s="37"/>
      <c r="BJ93" s="37"/>
      <c r="BK93" s="37"/>
      <c r="BL93" s="37"/>
    </row>
    <row r="94" spans="1:64" s="4" customFormat="1" ht="12.75" customHeight="1">
      <c r="A94" s="44">
        <v>0</v>
      </c>
      <c r="B94" s="44"/>
      <c r="C94" s="44"/>
      <c r="D94" s="44"/>
      <c r="E94" s="44"/>
      <c r="F94" s="44"/>
      <c r="G94" s="45" t="s">
        <v>97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48"/>
      <c r="AA94" s="48"/>
      <c r="AB94" s="48"/>
      <c r="AC94" s="48"/>
      <c r="AD94" s="48"/>
      <c r="AE94" s="45"/>
      <c r="AF94" s="46"/>
      <c r="AG94" s="46"/>
      <c r="AH94" s="46"/>
      <c r="AI94" s="46"/>
      <c r="AJ94" s="46"/>
      <c r="AK94" s="46"/>
      <c r="AL94" s="46"/>
      <c r="AM94" s="46"/>
      <c r="AN94" s="47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>
        <f t="shared" si="1"/>
        <v>0</v>
      </c>
      <c r="BF94" s="43"/>
      <c r="BG94" s="43"/>
      <c r="BH94" s="43"/>
      <c r="BI94" s="43"/>
      <c r="BJ94" s="43"/>
      <c r="BK94" s="43"/>
      <c r="BL94" s="43"/>
    </row>
    <row r="95" spans="1:64" ht="12.75" customHeight="1">
      <c r="A95" s="38">
        <v>1</v>
      </c>
      <c r="B95" s="38"/>
      <c r="C95" s="38"/>
      <c r="D95" s="38"/>
      <c r="E95" s="38"/>
      <c r="F95" s="38"/>
      <c r="G95" s="39" t="s">
        <v>98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99</v>
      </c>
      <c r="AA95" s="42"/>
      <c r="AB95" s="42"/>
      <c r="AC95" s="42"/>
      <c r="AD95" s="42"/>
      <c r="AE95" s="39" t="s">
        <v>89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37">
        <v>68</v>
      </c>
      <c r="AP95" s="37"/>
      <c r="AQ95" s="37"/>
      <c r="AR95" s="37"/>
      <c r="AS95" s="37"/>
      <c r="AT95" s="37"/>
      <c r="AU95" s="37"/>
      <c r="AV95" s="37"/>
      <c r="AW95" s="37">
        <v>0</v>
      </c>
      <c r="AX95" s="37"/>
      <c r="AY95" s="37"/>
      <c r="AZ95" s="37"/>
      <c r="BA95" s="37"/>
      <c r="BB95" s="37"/>
      <c r="BC95" s="37"/>
      <c r="BD95" s="37"/>
      <c r="BE95" s="37">
        <f t="shared" si="1"/>
        <v>68</v>
      </c>
      <c r="BF95" s="37"/>
      <c r="BG95" s="37"/>
      <c r="BH95" s="37"/>
      <c r="BI95" s="37"/>
      <c r="BJ95" s="37"/>
      <c r="BK95" s="37"/>
      <c r="BL95" s="37"/>
    </row>
    <row r="96" spans="1:64" ht="25.5" customHeight="1">
      <c r="A96" s="38">
        <v>2</v>
      </c>
      <c r="B96" s="38"/>
      <c r="C96" s="38"/>
      <c r="D96" s="38"/>
      <c r="E96" s="38"/>
      <c r="F96" s="38"/>
      <c r="G96" s="39" t="s">
        <v>100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1"/>
      <c r="Z96" s="42" t="s">
        <v>99</v>
      </c>
      <c r="AA96" s="42"/>
      <c r="AB96" s="42"/>
      <c r="AC96" s="42"/>
      <c r="AD96" s="42"/>
      <c r="AE96" s="39" t="s">
        <v>89</v>
      </c>
      <c r="AF96" s="40"/>
      <c r="AG96" s="40"/>
      <c r="AH96" s="40"/>
      <c r="AI96" s="40"/>
      <c r="AJ96" s="40"/>
      <c r="AK96" s="40"/>
      <c r="AL96" s="40"/>
      <c r="AM96" s="40"/>
      <c r="AN96" s="41"/>
      <c r="AO96" s="37">
        <v>100</v>
      </c>
      <c r="AP96" s="37"/>
      <c r="AQ96" s="37"/>
      <c r="AR96" s="37"/>
      <c r="AS96" s="37"/>
      <c r="AT96" s="37"/>
      <c r="AU96" s="37"/>
      <c r="AV96" s="37"/>
      <c r="AW96" s="37">
        <v>0</v>
      </c>
      <c r="AX96" s="37"/>
      <c r="AY96" s="37"/>
      <c r="AZ96" s="37"/>
      <c r="BA96" s="37"/>
      <c r="BB96" s="37"/>
      <c r="BC96" s="37"/>
      <c r="BD96" s="37"/>
      <c r="BE96" s="37">
        <f t="shared" si="1"/>
        <v>100</v>
      </c>
      <c r="BF96" s="37"/>
      <c r="BG96" s="37"/>
      <c r="BH96" s="37"/>
      <c r="BI96" s="37"/>
      <c r="BJ96" s="37"/>
      <c r="BK96" s="37"/>
      <c r="BL96" s="37"/>
    </row>
    <row r="97" spans="1:64" ht="12.75" customHeight="1">
      <c r="A97" s="38">
        <v>3</v>
      </c>
      <c r="B97" s="38"/>
      <c r="C97" s="38"/>
      <c r="D97" s="38"/>
      <c r="E97" s="38"/>
      <c r="F97" s="38"/>
      <c r="G97" s="39" t="s">
        <v>101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1"/>
      <c r="Z97" s="42" t="s">
        <v>99</v>
      </c>
      <c r="AA97" s="42"/>
      <c r="AB97" s="42"/>
      <c r="AC97" s="42"/>
      <c r="AD97" s="42"/>
      <c r="AE97" s="39" t="s">
        <v>86</v>
      </c>
      <c r="AF97" s="40"/>
      <c r="AG97" s="40"/>
      <c r="AH97" s="40"/>
      <c r="AI97" s="40"/>
      <c r="AJ97" s="40"/>
      <c r="AK97" s="40"/>
      <c r="AL97" s="40"/>
      <c r="AM97" s="40"/>
      <c r="AN97" s="41"/>
      <c r="AO97" s="37">
        <v>100</v>
      </c>
      <c r="AP97" s="37"/>
      <c r="AQ97" s="37"/>
      <c r="AR97" s="37"/>
      <c r="AS97" s="37"/>
      <c r="AT97" s="37"/>
      <c r="AU97" s="37"/>
      <c r="AV97" s="37"/>
      <c r="AW97" s="37">
        <v>0</v>
      </c>
      <c r="AX97" s="37"/>
      <c r="AY97" s="37"/>
      <c r="AZ97" s="37"/>
      <c r="BA97" s="37"/>
      <c r="BB97" s="37"/>
      <c r="BC97" s="37"/>
      <c r="BD97" s="37"/>
      <c r="BE97" s="37">
        <f t="shared" si="1"/>
        <v>100</v>
      </c>
      <c r="BF97" s="37"/>
      <c r="BG97" s="37"/>
      <c r="BH97" s="37"/>
      <c r="BI97" s="37"/>
      <c r="BJ97" s="37"/>
      <c r="BK97" s="37"/>
      <c r="BL97" s="37"/>
    </row>
    <row r="98" spans="1:64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>
      <c r="A100" s="98" t="s">
        <v>108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5"/>
      <c r="AO100" s="66" t="s">
        <v>109</v>
      </c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</row>
    <row r="101" spans="1:64">
      <c r="W101" s="101" t="s">
        <v>4</v>
      </c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O101" s="101" t="s">
        <v>48</v>
      </c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</row>
  </sheetData>
  <mergeCells count="350">
    <mergeCell ref="A61:C62"/>
    <mergeCell ref="D63:AA63"/>
    <mergeCell ref="AB63:AI63"/>
    <mergeCell ref="A71:F71"/>
    <mergeCell ref="A72:F72"/>
    <mergeCell ref="Z72:AD72"/>
    <mergeCell ref="A69:BL69"/>
    <mergeCell ref="A70:F70"/>
    <mergeCell ref="AE70:AN70"/>
    <mergeCell ref="AR61:AY62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60:AY60"/>
    <mergeCell ref="A41:F41"/>
    <mergeCell ref="A38:BL38"/>
    <mergeCell ref="A39:F39"/>
    <mergeCell ref="G39:BL39"/>
    <mergeCell ref="A40:F40"/>
    <mergeCell ref="AC51:AJ51"/>
    <mergeCell ref="AK47:AR48"/>
    <mergeCell ref="D51:AB51"/>
    <mergeCell ref="G70:Y70"/>
    <mergeCell ref="A66:C66"/>
    <mergeCell ref="D66:AA66"/>
    <mergeCell ref="AB66:AI66"/>
    <mergeCell ref="AW70:BD70"/>
    <mergeCell ref="AO100:BG100"/>
    <mergeCell ref="A73:F73"/>
    <mergeCell ref="Z73:AD73"/>
    <mergeCell ref="AE73:AN73"/>
    <mergeCell ref="A100:V100"/>
    <mergeCell ref="W100:AM100"/>
    <mergeCell ref="W101:AM101"/>
    <mergeCell ref="BE70:BL70"/>
    <mergeCell ref="AO101:BG101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A29:BL29"/>
    <mergeCell ref="A32:F32"/>
    <mergeCell ref="G32:BL32"/>
    <mergeCell ref="A30:F30"/>
    <mergeCell ref="A36:BL36"/>
    <mergeCell ref="G40:BL40"/>
    <mergeCell ref="AO2:BL2"/>
    <mergeCell ref="A59:BL59"/>
    <mergeCell ref="A51:C51"/>
    <mergeCell ref="U23:AD23"/>
    <mergeCell ref="AE23:AR23"/>
    <mergeCell ref="AK51:AR51"/>
    <mergeCell ref="AS51:AZ51"/>
    <mergeCell ref="G30:BL30"/>
    <mergeCell ref="AO3:BL3"/>
    <mergeCell ref="AO7:BF7"/>
    <mergeCell ref="AO5:BL5"/>
    <mergeCell ref="AO6:BL6"/>
    <mergeCell ref="AO4:BL4"/>
    <mergeCell ref="AW71:BD71"/>
    <mergeCell ref="BE71:BL71"/>
    <mergeCell ref="AS47:AZ48"/>
    <mergeCell ref="D47:AB48"/>
    <mergeCell ref="D49:AB49"/>
    <mergeCell ref="D50:AB50"/>
    <mergeCell ref="AC49:AJ49"/>
    <mergeCell ref="AC50:AJ50"/>
    <mergeCell ref="BE73:BL73"/>
    <mergeCell ref="AO72:AV72"/>
    <mergeCell ref="AW72:BD72"/>
    <mergeCell ref="BE72:BL72"/>
    <mergeCell ref="AW73:BD73"/>
    <mergeCell ref="AO73:AV73"/>
    <mergeCell ref="AC47:AJ48"/>
    <mergeCell ref="AK49:AR49"/>
    <mergeCell ref="AK50:AR50"/>
    <mergeCell ref="AS50:AZ50"/>
    <mergeCell ref="AS49:AZ49"/>
    <mergeCell ref="D65:AA65"/>
    <mergeCell ref="AB65:AI65"/>
    <mergeCell ref="AJ65:AQ65"/>
    <mergeCell ref="AR65:AY65"/>
    <mergeCell ref="Z70:AD70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52:C52"/>
    <mergeCell ref="D52:AB52"/>
    <mergeCell ref="AC52:AJ52"/>
    <mergeCell ref="AK52:AR52"/>
    <mergeCell ref="AS52:AZ52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A49:C49"/>
    <mergeCell ref="A50:C50"/>
    <mergeCell ref="G42:BL42"/>
    <mergeCell ref="A47:C48"/>
    <mergeCell ref="A46:AZ46"/>
    <mergeCell ref="A45:AZ45"/>
    <mergeCell ref="I24:S24"/>
    <mergeCell ref="G41:BL41"/>
    <mergeCell ref="A26:BL26"/>
    <mergeCell ref="A27:BL27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J66:AQ66"/>
    <mergeCell ref="AR66:AY66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65:C65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D61:AA62"/>
    <mergeCell ref="AB61:AI62"/>
    <mergeCell ref="AJ61:AQ62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</mergeCells>
  <phoneticPr fontId="0" type="noConversion"/>
  <conditionalFormatting sqref="G73:L73">
    <cfRule type="cellIs" dxfId="32" priority="58" stopIfTrue="1" operator="equal">
      <formula>$G72</formula>
    </cfRule>
  </conditionalFormatting>
  <conditionalFormatting sqref="D51">
    <cfRule type="cellIs" dxfId="31" priority="59" stopIfTrue="1" operator="equal">
      <formula>$D50</formula>
    </cfRule>
  </conditionalFormatting>
  <conditionalFormatting sqref="A73:F97">
    <cfRule type="cellIs" dxfId="30" priority="60" stopIfTrue="1" operator="equal">
      <formula>0</formula>
    </cfRule>
  </conditionalFormatting>
  <conditionalFormatting sqref="D52">
    <cfRule type="cellIs" dxfId="29" priority="57" stopIfTrue="1" operator="equal">
      <formula>$D51</formula>
    </cfRule>
  </conditionalFormatting>
  <conditionalFormatting sqref="D53">
    <cfRule type="cellIs" dxfId="28" priority="56" stopIfTrue="1" operator="equal">
      <formula>$D52</formula>
    </cfRule>
  </conditionalFormatting>
  <conditionalFormatting sqref="D54">
    <cfRule type="cellIs" dxfId="27" priority="55" stopIfTrue="1" operator="equal">
      <formula>$D53</formula>
    </cfRule>
  </conditionalFormatting>
  <conditionalFormatting sqref="D55">
    <cfRule type="cellIs" dxfId="26" priority="54" stopIfTrue="1" operator="equal">
      <formula>$D54</formula>
    </cfRule>
  </conditionalFormatting>
  <conditionalFormatting sqref="D56">
    <cfRule type="cellIs" dxfId="25" priority="53" stopIfTrue="1" operator="equal">
      <formula>$D55</formula>
    </cfRule>
  </conditionalFormatting>
  <conditionalFormatting sqref="D57">
    <cfRule type="cellIs" dxfId="24" priority="52" stopIfTrue="1" operator="equal">
      <formula>$D56</formula>
    </cfRule>
  </conditionalFormatting>
  <conditionalFormatting sqref="G74">
    <cfRule type="cellIs" dxfId="23" priority="49" stopIfTrue="1" operator="equal">
      <formula>$G73</formula>
    </cfRule>
  </conditionalFormatting>
  <conditionalFormatting sqref="G75">
    <cfRule type="cellIs" dxfId="22" priority="47" stopIfTrue="1" operator="equal">
      <formula>$G74</formula>
    </cfRule>
  </conditionalFormatting>
  <conditionalFormatting sqref="G76">
    <cfRule type="cellIs" dxfId="21" priority="45" stopIfTrue="1" operator="equal">
      <formula>$G75</formula>
    </cfRule>
  </conditionalFormatting>
  <conditionalFormatting sqref="G77">
    <cfRule type="cellIs" dxfId="20" priority="43" stopIfTrue="1" operator="equal">
      <formula>$G76</formula>
    </cfRule>
  </conditionalFormatting>
  <conditionalFormatting sqref="G78">
    <cfRule type="cellIs" dxfId="19" priority="41" stopIfTrue="1" operator="equal">
      <formula>$G77</formula>
    </cfRule>
  </conditionalFormatting>
  <conditionalFormatting sqref="G79">
    <cfRule type="cellIs" dxfId="18" priority="39" stopIfTrue="1" operator="equal">
      <formula>$G78</formula>
    </cfRule>
  </conditionalFormatting>
  <conditionalFormatting sqref="G80">
    <cfRule type="cellIs" dxfId="17" priority="37" stopIfTrue="1" operator="equal">
      <formula>$G79</formula>
    </cfRule>
  </conditionalFormatting>
  <conditionalFormatting sqref="G81">
    <cfRule type="cellIs" dxfId="16" priority="35" stopIfTrue="1" operator="equal">
      <formula>$G80</formula>
    </cfRule>
  </conditionalFormatting>
  <conditionalFormatting sqref="G82">
    <cfRule type="cellIs" dxfId="15" priority="33" stopIfTrue="1" operator="equal">
      <formula>$G81</formula>
    </cfRule>
  </conditionalFormatting>
  <conditionalFormatting sqref="G83">
    <cfRule type="cellIs" dxfId="14" priority="31" stopIfTrue="1" operator="equal">
      <formula>$G82</formula>
    </cfRule>
  </conditionalFormatting>
  <conditionalFormatting sqref="G84">
    <cfRule type="cellIs" dxfId="13" priority="29" stopIfTrue="1" operator="equal">
      <formula>$G83</formula>
    </cfRule>
  </conditionalFormatting>
  <conditionalFormatting sqref="G85">
    <cfRule type="cellIs" dxfId="12" priority="27" stopIfTrue="1" operator="equal">
      <formula>$G84</formula>
    </cfRule>
  </conditionalFormatting>
  <conditionalFormatting sqref="G86">
    <cfRule type="cellIs" dxfId="11" priority="25" stopIfTrue="1" operator="equal">
      <formula>$G85</formula>
    </cfRule>
  </conditionalFormatting>
  <conditionalFormatting sqref="G87">
    <cfRule type="cellIs" dxfId="10" priority="23" stopIfTrue="1" operator="equal">
      <formula>$G86</formula>
    </cfRule>
  </conditionalFormatting>
  <conditionalFormatting sqref="G88">
    <cfRule type="cellIs" dxfId="9" priority="21" stopIfTrue="1" operator="equal">
      <formula>$G87</formula>
    </cfRule>
  </conditionalFormatting>
  <conditionalFormatting sqref="G89">
    <cfRule type="cellIs" dxfId="8" priority="19" stopIfTrue="1" operator="equal">
      <formula>$G88</formula>
    </cfRule>
  </conditionalFormatting>
  <conditionalFormatting sqref="G90">
    <cfRule type="cellIs" dxfId="7" priority="17" stopIfTrue="1" operator="equal">
      <formula>$G89</formula>
    </cfRule>
  </conditionalFormatting>
  <conditionalFormatting sqref="G91">
    <cfRule type="cellIs" dxfId="6" priority="15" stopIfTrue="1" operator="equal">
      <formula>$G90</formula>
    </cfRule>
  </conditionalFormatting>
  <conditionalFormatting sqref="G92">
    <cfRule type="cellIs" dxfId="5" priority="13" stopIfTrue="1" operator="equal">
      <formula>$G91</formula>
    </cfRule>
  </conditionalFormatting>
  <conditionalFormatting sqref="G93">
    <cfRule type="cellIs" dxfId="4" priority="11" stopIfTrue="1" operator="equal">
      <formula>$G92</formula>
    </cfRule>
  </conditionalFormatting>
  <conditionalFormatting sqref="G94">
    <cfRule type="cellIs" dxfId="3" priority="9" stopIfTrue="1" operator="equal">
      <formula>$G93</formula>
    </cfRule>
  </conditionalFormatting>
  <conditionalFormatting sqref="G95">
    <cfRule type="cellIs" dxfId="2" priority="7" stopIfTrue="1" operator="equal">
      <formula>$G94</formula>
    </cfRule>
  </conditionalFormatting>
  <conditionalFormatting sqref="G96">
    <cfRule type="cellIs" dxfId="1" priority="5" stopIfTrue="1" operator="equal">
      <formula>$G95</formula>
    </cfRule>
  </conditionalFormatting>
  <conditionalFormatting sqref="G97">
    <cfRule type="cellIs" dxfId="0" priority="3" stopIfTrue="1" operator="equal">
      <formula>$G96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2021-04-01T08:49:18Z</cp:lastPrinted>
  <dcterms:created xsi:type="dcterms:W3CDTF">2016-08-15T09:54:21Z</dcterms:created>
  <dcterms:modified xsi:type="dcterms:W3CDTF">2021-04-01T08:49:21Z</dcterms:modified>
</cp:coreProperties>
</file>