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<sst xmlns="http://schemas.openxmlformats.org/spreadsheetml/2006/main" count="52" uniqueCount="39">
  <si>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</si>
  <si>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</si>
  <si>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</si>
  <si>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</si>
  <si>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</si>
  <si>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</si>
  <si>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</si>
  <si>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</si>
  <si>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</si>
  <si>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</si>
  <si>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</si>
  <si>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</si>
  <si>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</si>
  <si>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</si>
  <si>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</si>
  <si>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</si>
  <si>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</si>
  <si>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</si>
  <si>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</si>
  <si>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</si>
  <si>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</si>
  <si>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</si>
  <si>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</si>
  <si>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</si>
  <si>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</si>
  <si>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</si>
  <si>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</si>
  <si>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</si>
  <si>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</si>
  <si>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</si>
  <si>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</si>
  <si>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</si>
  <si>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</si>
  <si>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</si>
  <si>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</si>
  <si>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</si>
  <si>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№103 4-ої сесії восьмого скликання Менської міської ради від 24.03.2021 року</t>
  </si>
  <si>
    <t>Міський голова</t>
  </si>
  <si>
    <t>Примаков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</si>
</sst>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C28" sqref="C28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39.75" customHeight="1" x14ac:dyDescent="0.2">
      <c r="M2" s="20" t="s">
        <v>36</v>
      </c>
      <c r="N2" s="20"/>
      <c r="O2" s="20"/>
      <c r="P2" s="20"/>
    </row>
    <row r="3" spans="1:16" ht="50.25" customHeight="1" x14ac:dyDescent="0.2">
      <c r="M3" s="20" t="s">
        <v>35</v>
      </c>
      <c r="N3" s="20"/>
      <c r="O3" s="20"/>
      <c r="P3" s="20"/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2" t="s">
        <v>7</v>
      </c>
      <c r="E9" s="22" t="s">
        <v>8</v>
      </c>
      <c r="F9" s="22"/>
      <c r="G9" s="22"/>
      <c r="H9" s="22"/>
      <c r="I9" s="22" t="s">
        <v>14</v>
      </c>
      <c r="J9" s="22"/>
      <c r="K9" s="22"/>
      <c r="L9" s="22"/>
      <c r="M9" s="21" t="s">
        <v>15</v>
      </c>
      <c r="N9" s="22"/>
      <c r="O9" s="22"/>
      <c r="P9" s="22"/>
    </row>
    <row r="10" spans="1:16" x14ac:dyDescent="0.2">
      <c r="A10" s="22"/>
      <c r="B10" s="22"/>
      <c r="C10" s="22"/>
      <c r="D10" s="22"/>
      <c r="E10" s="22" t="s">
        <v>9</v>
      </c>
      <c r="F10" s="22" t="s">
        <v>10</v>
      </c>
      <c r="G10" s="22"/>
      <c r="H10" s="21" t="s">
        <v>13</v>
      </c>
      <c r="I10" s="22" t="s">
        <v>9</v>
      </c>
      <c r="J10" s="22" t="s">
        <v>10</v>
      </c>
      <c r="K10" s="22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2"/>
      <c r="B11" s="22"/>
      <c r="C11" s="22"/>
      <c r="D11" s="22"/>
      <c r="E11" s="22"/>
      <c r="F11" s="22" t="s">
        <v>11</v>
      </c>
      <c r="G11" s="22" t="s">
        <v>12</v>
      </c>
      <c r="H11" s="22"/>
      <c r="I11" s="22"/>
      <c r="J11" s="22" t="s">
        <v>11</v>
      </c>
      <c r="K11" s="22" t="s">
        <v>12</v>
      </c>
      <c r="L11" s="22"/>
      <c r="M11" s="22"/>
      <c r="N11" s="21" t="s">
        <v>11</v>
      </c>
      <c r="O11" s="21" t="s">
        <v>12</v>
      </c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202500</v>
      </c>
      <c r="F14" s="9">
        <v>140000</v>
      </c>
      <c r="G14" s="9">
        <v>0</v>
      </c>
      <c r="H14" s="10">
        <f t="shared" ref="H14:H20" si="0">E14+F14</f>
        <v>342500</v>
      </c>
      <c r="I14" s="9">
        <v>0</v>
      </c>
      <c r="J14" s="9">
        <v>-140000</v>
      </c>
      <c r="K14" s="9">
        <v>0</v>
      </c>
      <c r="L14" s="10">
        <f t="shared" ref="L14:L20" si="1">I14+J14</f>
        <v>-140000</v>
      </c>
      <c r="M14" s="10">
        <f t="shared" ref="M14:O20" si="2">E14+I14</f>
        <v>202500</v>
      </c>
      <c r="N14" s="10">
        <f t="shared" si="2"/>
        <v>0</v>
      </c>
      <c r="O14" s="10">
        <f t="shared" si="2"/>
        <v>0</v>
      </c>
      <c r="P14" s="10">
        <f t="shared" ref="P14:P20" si="3">M14+N14</f>
        <v>202500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202500</v>
      </c>
      <c r="F15" s="9">
        <v>140000</v>
      </c>
      <c r="G15" s="9">
        <v>0</v>
      </c>
      <c r="H15" s="10">
        <f t="shared" si="0"/>
        <v>342500</v>
      </c>
      <c r="I15" s="9">
        <v>0</v>
      </c>
      <c r="J15" s="9">
        <v>-140000</v>
      </c>
      <c r="K15" s="9">
        <v>0</v>
      </c>
      <c r="L15" s="10">
        <f t="shared" si="1"/>
        <v>-140000</v>
      </c>
      <c r="M15" s="10">
        <f t="shared" si="2"/>
        <v>202500</v>
      </c>
      <c r="N15" s="10">
        <f t="shared" si="2"/>
        <v>0</v>
      </c>
      <c r="O15" s="10">
        <f t="shared" si="2"/>
        <v>0</v>
      </c>
      <c r="P15" s="10">
        <f t="shared" si="3"/>
        <v>202500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202500</v>
      </c>
      <c r="F16" s="9">
        <v>140000</v>
      </c>
      <c r="G16" s="9">
        <v>0</v>
      </c>
      <c r="H16" s="10">
        <f t="shared" si="0"/>
        <v>342500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202500</v>
      </c>
      <c r="N16" s="10">
        <f t="shared" si="2"/>
        <v>140000</v>
      </c>
      <c r="O16" s="10">
        <f t="shared" si="2"/>
        <v>0</v>
      </c>
      <c r="P16" s="10">
        <f t="shared" si="3"/>
        <v>342500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202500</v>
      </c>
      <c r="F17" s="13">
        <v>140000</v>
      </c>
      <c r="G17" s="13">
        <v>0</v>
      </c>
      <c r="H17" s="14">
        <f t="shared" si="0"/>
        <v>342500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202500</v>
      </c>
      <c r="N17" s="14">
        <f t="shared" si="2"/>
        <v>140000</v>
      </c>
      <c r="O17" s="14">
        <f t="shared" si="2"/>
        <v>0</v>
      </c>
      <c r="P17" s="14">
        <f t="shared" si="3"/>
        <v>342500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-140000</v>
      </c>
      <c r="K18" s="9">
        <v>0</v>
      </c>
      <c r="L18" s="10">
        <f t="shared" si="1"/>
        <v>-140000</v>
      </c>
      <c r="M18" s="10">
        <f t="shared" si="2"/>
        <v>0</v>
      </c>
      <c r="N18" s="10">
        <f t="shared" si="2"/>
        <v>-140000</v>
      </c>
      <c r="O18" s="10">
        <f t="shared" si="2"/>
        <v>0</v>
      </c>
      <c r="P18" s="10">
        <f t="shared" si="3"/>
        <v>-140000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-140000</v>
      </c>
      <c r="K19" s="13">
        <v>0</v>
      </c>
      <c r="L19" s="14">
        <f t="shared" si="1"/>
        <v>-140000</v>
      </c>
      <c r="M19" s="14">
        <f t="shared" si="2"/>
        <v>0</v>
      </c>
      <c r="N19" s="14">
        <f t="shared" si="2"/>
        <v>-140000</v>
      </c>
      <c r="O19" s="14">
        <f t="shared" si="2"/>
        <v>0</v>
      </c>
      <c r="P19" s="14">
        <f t="shared" si="3"/>
        <v>-140000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202500</v>
      </c>
      <c r="F20" s="10">
        <v>140000</v>
      </c>
      <c r="G20" s="10">
        <v>0</v>
      </c>
      <c r="H20" s="10">
        <f t="shared" si="0"/>
        <v>342500</v>
      </c>
      <c r="I20" s="10">
        <v>0</v>
      </c>
      <c r="J20" s="10">
        <v>-140000</v>
      </c>
      <c r="K20" s="10">
        <v>0</v>
      </c>
      <c r="L20" s="10">
        <f t="shared" si="1"/>
        <v>-140000</v>
      </c>
      <c r="M20" s="10">
        <f t="shared" si="2"/>
        <v>202500</v>
      </c>
      <c r="N20" s="10">
        <f t="shared" si="2"/>
        <v>0</v>
      </c>
      <c r="O20" s="10">
        <f t="shared" si="2"/>
        <v>0</v>
      </c>
      <c r="P20" s="10">
        <f t="shared" si="3"/>
        <v>202500</v>
      </c>
    </row>
    <row r="22" spans="1:16" ht="18.75" x14ac:dyDescent="0.2">
      <c r="D22" s="26" t="s">
        <v>37</v>
      </c>
      <c r="E22" s="26"/>
      <c r="F22" s="26"/>
      <c r="G22" s="26"/>
      <c r="H22" s="27" t="s">
        <v>38</v>
      </c>
      <c r="I22" s="27"/>
      <c r="J22" s="27"/>
      <c r="K22" s="27"/>
    </row>
    <row r="23" spans="1:16" x14ac:dyDescent="0.2">
      <c r="B23" s="3"/>
      <c r="I23" s="3"/>
    </row>
  </sheetData>
  <mergeCells count="27">
    <mergeCell ref="H22:K22"/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M2:P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2021-03-22T14:07:20Z</dcterms:created>
  <dcterms:modified xsi:type="dcterms:W3CDTF">2021-03-25T06:44:56Z</dcterms:modified>
</cp:coreProperties>
</file>