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8" i="1"/>
  <c r="A29" i="1" s="1"/>
  <c r="A30" i="1" s="1"/>
  <c r="A31" i="1" s="1"/>
  <c r="A32" i="1" s="1"/>
  <c r="A33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D64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<sst xmlns="http://schemas.openxmlformats.org/spreadsheetml/2006/main" count="187" uniqueCount="89">
  <si>
    <t>№ з/п</t>
  </si>
  <si>
    <t>Кадастровий номер</t>
  </si>
  <si>
    <t>Площа,га</t>
  </si>
  <si>
    <t>Цільове призначення земельної ділянки (код,назва)</t>
  </si>
  <si>
    <t xml:space="preserve">Додаток 2 до рішення другої сесії Менської міської ради восьмого скликання №____ від ____.12.2020 р. «Про прийняття земельних ділянок у комунальну власність  Менської міської територіальної громади з державної власності земельних ділянок сільськогосподарського призначення та продаж права на земельні ділянки» </t>
  </si>
  <si>
    <t>16.00 Землі запасу</t>
  </si>
  <si>
    <t>7423082000:04:000:0231</t>
  </si>
  <si>
    <t>7423082000:05:000:0050</t>
  </si>
  <si>
    <t>01.01. Для ведення товарного с/г виробництва</t>
  </si>
  <si>
    <t>7423082001:01:001:0137</t>
  </si>
  <si>
    <t>7423082000:03:000:0954</t>
  </si>
  <si>
    <t>7423082000:03:000:0948</t>
  </si>
  <si>
    <t>7423083000:04:000:0126</t>
  </si>
  <si>
    <t>7423083000:04:000:0125</t>
  </si>
  <si>
    <t>7423082500:03:000:0614</t>
  </si>
  <si>
    <t>7423082500:03:000:0598</t>
  </si>
  <si>
    <t>7423082500:03:000:0642</t>
  </si>
  <si>
    <t>7423084000:03:000:0370</t>
  </si>
  <si>
    <t>7423084000:03:000:0408</t>
  </si>
  <si>
    <t>7423084000:04:000:0183</t>
  </si>
  <si>
    <t>7423084000:04:000:0180</t>
  </si>
  <si>
    <t>7423084000:02:000:0844</t>
  </si>
  <si>
    <t>7423084000:02:000:0845</t>
  </si>
  <si>
    <t>7423084000:02:000:0835</t>
  </si>
  <si>
    <t>17.00 Землі резервного фонду</t>
  </si>
  <si>
    <t>7423081800:03:000:0928</t>
  </si>
  <si>
    <t>7423081500:03:000:0522</t>
  </si>
  <si>
    <t>7423081000:04:000:0455</t>
  </si>
  <si>
    <t>7423084500:04:000:0892</t>
  </si>
  <si>
    <t>7423087600:04:000:0553</t>
  </si>
  <si>
    <t>7423087600:03:000:0420</t>
  </si>
  <si>
    <t>7423087600:03:000:0419</t>
  </si>
  <si>
    <t>7423087600:06:000:0312</t>
  </si>
  <si>
    <t>7423085900:07:000:0824</t>
  </si>
  <si>
    <t>7423055700:05:000:0974</t>
  </si>
  <si>
    <t>7423055700:05:000:0972</t>
  </si>
  <si>
    <t>7423055700:08:000:1038</t>
  </si>
  <si>
    <t>7423055700:07:000:0955</t>
  </si>
  <si>
    <t>7423055700:07:000:0954</t>
  </si>
  <si>
    <t>7423010100:04:000:0924</t>
  </si>
  <si>
    <t>7423010100:04:000:0923</t>
  </si>
  <si>
    <t>7423010100:04:000:0921</t>
  </si>
  <si>
    <t>7423010100:04:000:0922</t>
  </si>
  <si>
    <t>7423010100:03:000:1572</t>
  </si>
  <si>
    <t>7423083500:01:002:0114</t>
  </si>
  <si>
    <t>7423089000:05:000:0360</t>
  </si>
  <si>
    <t>7423089000:05:000:0361</t>
  </si>
  <si>
    <t>7423089000:05:000:0359</t>
  </si>
  <si>
    <t>7423089000:04:000:0595</t>
  </si>
  <si>
    <t>7423089000:04:000:0594</t>
  </si>
  <si>
    <t>7423089000:05:000:0358</t>
  </si>
  <si>
    <t>7423089000:03:000:0471</t>
  </si>
  <si>
    <t>7423089000:03:000:0470</t>
  </si>
  <si>
    <t>7423088200:02:000:0904</t>
  </si>
  <si>
    <t>7423088200:02:000:0903</t>
  </si>
  <si>
    <t>7423088200:02:000:0895</t>
  </si>
  <si>
    <t>7423088200:02:000:0902</t>
  </si>
  <si>
    <t>7423088200:02:000:0901</t>
  </si>
  <si>
    <t>7423088200:02:000:0900</t>
  </si>
  <si>
    <t>7423088200:03:000:0850</t>
  </si>
  <si>
    <t>7423088200:02:000:0899</t>
  </si>
  <si>
    <t>7423088200:02:000:0898</t>
  </si>
  <si>
    <t>7423088000:03:000:0768</t>
  </si>
  <si>
    <t>7423088000:03:000:0721</t>
  </si>
  <si>
    <t>7423085000:06:000:0147</t>
  </si>
  <si>
    <t>Всього</t>
  </si>
  <si>
    <t>-</t>
  </si>
  <si>
    <t>7423084000:02:000:0747</t>
  </si>
  <si>
    <t xml:space="preserve">Перелік земельних ділянок, </t>
  </si>
  <si>
    <t>які розташовані на території Менської міської територіальної громади</t>
  </si>
  <si>
    <t>Місце розташування</t>
  </si>
  <si>
    <t>Величківський старостинський округ</t>
  </si>
  <si>
    <t>Бірківський старостинський округ</t>
  </si>
  <si>
    <t>Блистівський старостинський округ</t>
  </si>
  <si>
    <t>Киселівський старостинський округ</t>
  </si>
  <si>
    <t>Дягівський старостинський округ</t>
  </si>
  <si>
    <t>Семенівський старостинський округ</t>
  </si>
  <si>
    <t>Куковицький старостинський округ</t>
  </si>
  <si>
    <t>Лісківський старостинський округ</t>
  </si>
  <si>
    <t>Макошинський старостинський округ</t>
  </si>
  <si>
    <t>Менська міська рада</t>
  </si>
  <si>
    <t>Ушнянський старостинський округ</t>
  </si>
  <si>
    <t>Слобідський старостинський округ</t>
  </si>
  <si>
    <t>Синявський старостинський округ</t>
  </si>
  <si>
    <t>7423082000:04:000:0233</t>
  </si>
  <si>
    <t>за межами населеногот пункту с. Волосківці</t>
  </si>
  <si>
    <t>за межами населеногот пункту с. Данилівка</t>
  </si>
  <si>
    <t>за межами населеного пункту с. Городище</t>
  </si>
  <si>
    <t>за межами населеного пункту с. Покровське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</si>
</sst>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1" xfId="0" quotePrefix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44" workbookViewId="0">
      <selection activeCell="C73" sqref="C73"/>
    </sheetView>
  </sheetViews>
  <sheetFormatPr defaultColWidth="36" defaultRowHeight="18" x14ac:dyDescent="0.35"/>
  <cols>
    <col min="1" max="1" width="9.77734375" style="2" customWidth="1"/>
    <col min="2" max="2" width="29.21875" style="2" customWidth="1"/>
    <col min="3" max="3" width="50.88671875" style="2" customWidth="1"/>
    <col min="4" max="4" width="15.21875" style="13" customWidth="1"/>
    <col min="5" max="5" width="22.88671875" style="2" customWidth="1"/>
    <col min="6" max="16384" width="36" style="2"/>
  </cols>
  <sheetData>
    <row r="1" spans="1:12" ht="111" customHeight="1" x14ac:dyDescent="0.35">
      <c r="A1" s="1"/>
      <c r="B1" s="1"/>
      <c r="C1" s="1"/>
      <c r="D1" s="17" t="s">
        <v>4</v>
      </c>
      <c r="E1" s="17"/>
    </row>
    <row r="2" spans="1:12" ht="30" customHeight="1" x14ac:dyDescent="0.35">
      <c r="A2" s="16" t="s">
        <v>68</v>
      </c>
      <c r="B2" s="16"/>
      <c r="C2" s="16"/>
      <c r="D2" s="16"/>
      <c r="E2" s="16"/>
    </row>
    <row r="3" spans="1:12" ht="19.2" customHeight="1" x14ac:dyDescent="0.35">
      <c r="A3" s="20" t="s">
        <v>69</v>
      </c>
      <c r="B3" s="20"/>
      <c r="C3" s="20"/>
      <c r="D3" s="20"/>
      <c r="E3" s="20"/>
    </row>
    <row r="4" spans="1:12" ht="55.2" customHeight="1" x14ac:dyDescent="0.35">
      <c r="A4" s="3" t="s">
        <v>0</v>
      </c>
      <c r="B4" s="3" t="s">
        <v>1</v>
      </c>
      <c r="C4" s="3" t="s">
        <v>70</v>
      </c>
      <c r="D4" s="3" t="s">
        <v>2</v>
      </c>
      <c r="E4" s="3" t="s">
        <v>3</v>
      </c>
      <c r="F4" s="4"/>
      <c r="I4" s="4"/>
      <c r="J4" s="4"/>
      <c r="K4" s="4"/>
      <c r="L4" s="4"/>
    </row>
    <row r="5" spans="1:12" x14ac:dyDescent="0.35">
      <c r="A5" s="5">
        <v>1</v>
      </c>
      <c r="B5" s="5" t="s">
        <v>84</v>
      </c>
      <c r="C5" s="5" t="s">
        <v>85</v>
      </c>
      <c r="D5" s="10">
        <v>9.2508999999999997</v>
      </c>
      <c r="E5" s="5" t="s">
        <v>5</v>
      </c>
    </row>
    <row r="6" spans="1:12" x14ac:dyDescent="0.35">
      <c r="A6" s="5">
        <f>A5+1</f>
        <v>2</v>
      </c>
      <c r="B6" s="5" t="s">
        <v>6</v>
      </c>
      <c r="C6" s="5" t="s">
        <v>85</v>
      </c>
      <c r="D6" s="10">
        <v>10.7559</v>
      </c>
      <c r="E6" s="5" t="s">
        <v>5</v>
      </c>
    </row>
    <row r="7" spans="1:12" ht="33" customHeight="1" x14ac:dyDescent="0.35">
      <c r="A7" s="5">
        <f t="shared" ref="A7:A63" si="0">A6+1</f>
        <v>3</v>
      </c>
      <c r="B7" s="5" t="s">
        <v>7</v>
      </c>
      <c r="C7" s="5" t="s">
        <v>85</v>
      </c>
      <c r="D7" s="10">
        <v>5.2089999999999996</v>
      </c>
      <c r="E7" s="15" t="s">
        <v>8</v>
      </c>
    </row>
    <row r="8" spans="1:12" x14ac:dyDescent="0.35">
      <c r="A8" s="5">
        <f t="shared" si="0"/>
        <v>4</v>
      </c>
      <c r="B8" s="5" t="s">
        <v>9</v>
      </c>
      <c r="C8" s="5" t="s">
        <v>85</v>
      </c>
      <c r="D8" s="10">
        <v>43.060299999999998</v>
      </c>
      <c r="E8" s="5" t="s">
        <v>5</v>
      </c>
    </row>
    <row r="9" spans="1:12" x14ac:dyDescent="0.35">
      <c r="A9" s="5">
        <f t="shared" si="0"/>
        <v>5</v>
      </c>
      <c r="B9" s="5" t="s">
        <v>10</v>
      </c>
      <c r="C9" s="5" t="s">
        <v>85</v>
      </c>
      <c r="D9" s="10">
        <v>104.9152</v>
      </c>
      <c r="E9" s="5" t="s">
        <v>5</v>
      </c>
    </row>
    <row r="10" spans="1:12" x14ac:dyDescent="0.35">
      <c r="A10" s="5">
        <f t="shared" si="0"/>
        <v>6</v>
      </c>
      <c r="B10" s="5" t="s">
        <v>11</v>
      </c>
      <c r="C10" s="5" t="s">
        <v>85</v>
      </c>
      <c r="D10" s="10">
        <v>30.319400000000002</v>
      </c>
      <c r="E10" s="5" t="s">
        <v>5</v>
      </c>
    </row>
    <row r="11" spans="1:12" x14ac:dyDescent="0.35">
      <c r="A11" s="5">
        <f t="shared" si="0"/>
        <v>7</v>
      </c>
      <c r="B11" s="5" t="s">
        <v>12</v>
      </c>
      <c r="C11" s="5" t="s">
        <v>86</v>
      </c>
      <c r="D11" s="10">
        <v>1.7658</v>
      </c>
      <c r="E11" s="5" t="s">
        <v>5</v>
      </c>
    </row>
    <row r="12" spans="1:12" x14ac:dyDescent="0.35">
      <c r="A12" s="5">
        <f t="shared" si="0"/>
        <v>8</v>
      </c>
      <c r="B12" s="5" t="s">
        <v>13</v>
      </c>
      <c r="C12" s="5" t="s">
        <v>86</v>
      </c>
      <c r="D12" s="10">
        <v>6.7634999999999996</v>
      </c>
      <c r="E12" s="5" t="s">
        <v>5</v>
      </c>
    </row>
    <row r="13" spans="1:12" x14ac:dyDescent="0.35">
      <c r="A13" s="5">
        <f t="shared" si="0"/>
        <v>9</v>
      </c>
      <c r="B13" s="5" t="s">
        <v>14</v>
      </c>
      <c r="C13" s="5" t="s">
        <v>87</v>
      </c>
      <c r="D13" s="10">
        <v>48.222999999999999</v>
      </c>
      <c r="E13" s="5" t="s">
        <v>5</v>
      </c>
    </row>
    <row r="14" spans="1:12" x14ac:dyDescent="0.35">
      <c r="A14" s="5">
        <f t="shared" si="0"/>
        <v>10</v>
      </c>
      <c r="B14" s="5" t="s">
        <v>15</v>
      </c>
      <c r="C14" s="5" t="s">
        <v>87</v>
      </c>
      <c r="D14" s="10">
        <v>20.219200000000001</v>
      </c>
      <c r="E14" s="5" t="s">
        <v>5</v>
      </c>
    </row>
    <row r="15" spans="1:12" x14ac:dyDescent="0.35">
      <c r="A15" s="5">
        <f t="shared" si="0"/>
        <v>11</v>
      </c>
      <c r="B15" s="5" t="s">
        <v>16</v>
      </c>
      <c r="C15" s="5" t="s">
        <v>87</v>
      </c>
      <c r="D15" s="10">
        <v>1.7843</v>
      </c>
      <c r="E15" s="5" t="s">
        <v>5</v>
      </c>
    </row>
    <row r="16" spans="1:12" x14ac:dyDescent="0.35">
      <c r="A16" s="5">
        <f t="shared" si="0"/>
        <v>12</v>
      </c>
      <c r="B16" s="5" t="s">
        <v>17</v>
      </c>
      <c r="C16" s="5" t="s">
        <v>88</v>
      </c>
      <c r="D16" s="10">
        <v>1.0644</v>
      </c>
      <c r="E16" s="5" t="s">
        <v>5</v>
      </c>
    </row>
    <row r="17" spans="1:5" x14ac:dyDescent="0.35">
      <c r="A17" s="5">
        <f t="shared" si="0"/>
        <v>13</v>
      </c>
      <c r="B17" s="5" t="s">
        <v>18</v>
      </c>
      <c r="C17" s="5" t="s">
        <v>88</v>
      </c>
      <c r="D17" s="10">
        <v>2.5238999999999998</v>
      </c>
      <c r="E17" s="5" t="s">
        <v>5</v>
      </c>
    </row>
    <row r="18" spans="1:5" x14ac:dyDescent="0.35">
      <c r="A18" s="5">
        <f t="shared" si="0"/>
        <v>14</v>
      </c>
      <c r="B18" s="5" t="s">
        <v>19</v>
      </c>
      <c r="C18" s="5" t="s">
        <v>88</v>
      </c>
      <c r="D18" s="10">
        <v>10.3993</v>
      </c>
      <c r="E18" s="5" t="s">
        <v>5</v>
      </c>
    </row>
    <row r="19" spans="1:5" x14ac:dyDescent="0.35">
      <c r="A19" s="5">
        <f t="shared" si="0"/>
        <v>15</v>
      </c>
      <c r="B19" s="5" t="s">
        <v>20</v>
      </c>
      <c r="C19" s="5" t="s">
        <v>88</v>
      </c>
      <c r="D19" s="10">
        <v>76.510599999999997</v>
      </c>
      <c r="E19" s="5" t="s">
        <v>5</v>
      </c>
    </row>
    <row r="20" spans="1:5" x14ac:dyDescent="0.35">
      <c r="A20" s="5">
        <f t="shared" si="0"/>
        <v>16</v>
      </c>
      <c r="B20" s="5" t="s">
        <v>21</v>
      </c>
      <c r="C20" s="5" t="s">
        <v>88</v>
      </c>
      <c r="D20" s="10">
        <v>34.681800000000003</v>
      </c>
      <c r="E20" s="5" t="s">
        <v>5</v>
      </c>
    </row>
    <row r="21" spans="1:5" x14ac:dyDescent="0.35">
      <c r="A21" s="5">
        <f t="shared" si="0"/>
        <v>17</v>
      </c>
      <c r="B21" s="5" t="s">
        <v>23</v>
      </c>
      <c r="C21" s="5" t="s">
        <v>88</v>
      </c>
      <c r="D21" s="10">
        <v>44.505400000000002</v>
      </c>
      <c r="E21" s="5" t="s">
        <v>5</v>
      </c>
    </row>
    <row r="22" spans="1:5" x14ac:dyDescent="0.35">
      <c r="A22" s="5">
        <f t="shared" si="0"/>
        <v>18</v>
      </c>
      <c r="B22" s="5" t="s">
        <v>22</v>
      </c>
      <c r="C22" s="5" t="s">
        <v>88</v>
      </c>
      <c r="D22" s="10">
        <v>15.7927</v>
      </c>
      <c r="E22" s="5" t="s">
        <v>5</v>
      </c>
    </row>
    <row r="23" spans="1:5" ht="36" x14ac:dyDescent="0.35">
      <c r="A23" s="5">
        <f t="shared" si="0"/>
        <v>19</v>
      </c>
      <c r="B23" s="5" t="s">
        <v>67</v>
      </c>
      <c r="C23" s="5" t="s">
        <v>88</v>
      </c>
      <c r="D23" s="10">
        <v>25.350300000000001</v>
      </c>
      <c r="E23" s="14" t="s">
        <v>24</v>
      </c>
    </row>
    <row r="24" spans="1:5" x14ac:dyDescent="0.35">
      <c r="A24" s="5">
        <f t="shared" si="0"/>
        <v>20</v>
      </c>
      <c r="B24" s="5" t="s">
        <v>25</v>
      </c>
      <c r="C24" s="5" t="s">
        <v>71</v>
      </c>
      <c r="D24" s="10">
        <v>4.2279999999999998</v>
      </c>
      <c r="E24" s="5" t="s">
        <v>5</v>
      </c>
    </row>
    <row r="25" spans="1:5" x14ac:dyDescent="0.35">
      <c r="A25" s="5">
        <f t="shared" si="0"/>
        <v>21</v>
      </c>
      <c r="B25" s="5" t="s">
        <v>26</v>
      </c>
      <c r="C25" s="5" t="s">
        <v>72</v>
      </c>
      <c r="D25" s="10">
        <v>1.9838</v>
      </c>
      <c r="E25" s="5" t="s">
        <v>5</v>
      </c>
    </row>
    <row r="26" spans="1:5" x14ac:dyDescent="0.35">
      <c r="A26" s="5">
        <f t="shared" si="0"/>
        <v>22</v>
      </c>
      <c r="B26" s="5" t="s">
        <v>27</v>
      </c>
      <c r="C26" s="5" t="s">
        <v>73</v>
      </c>
      <c r="D26" s="10">
        <v>5.1795999999999998</v>
      </c>
      <c r="E26" s="5" t="s">
        <v>5</v>
      </c>
    </row>
    <row r="27" spans="1:5" x14ac:dyDescent="0.35">
      <c r="A27" s="5">
        <f t="shared" si="0"/>
        <v>23</v>
      </c>
      <c r="B27" s="5" t="s">
        <v>28</v>
      </c>
      <c r="C27" s="5" t="s">
        <v>74</v>
      </c>
      <c r="D27" s="10">
        <v>0.96120000000000005</v>
      </c>
      <c r="E27" s="5" t="s">
        <v>5</v>
      </c>
    </row>
    <row r="28" spans="1:5" x14ac:dyDescent="0.35">
      <c r="A28" s="5">
        <f t="shared" si="0"/>
        <v>24</v>
      </c>
      <c r="B28" s="6" t="s">
        <v>29</v>
      </c>
      <c r="C28" s="6" t="s">
        <v>76</v>
      </c>
      <c r="D28" s="11">
        <v>2.8393999999999999</v>
      </c>
      <c r="E28" s="5" t="s">
        <v>5</v>
      </c>
    </row>
    <row r="29" spans="1:5" x14ac:dyDescent="0.35">
      <c r="A29" s="5">
        <f t="shared" si="0"/>
        <v>25</v>
      </c>
      <c r="B29" s="6" t="s">
        <v>30</v>
      </c>
      <c r="C29" s="6" t="s">
        <v>76</v>
      </c>
      <c r="D29" s="11">
        <v>14.939500000000001</v>
      </c>
      <c r="E29" s="5" t="s">
        <v>5</v>
      </c>
    </row>
    <row r="30" spans="1:5" x14ac:dyDescent="0.35">
      <c r="A30" s="5">
        <f t="shared" si="0"/>
        <v>26</v>
      </c>
      <c r="B30" s="6" t="s">
        <v>31</v>
      </c>
      <c r="C30" s="6" t="s">
        <v>76</v>
      </c>
      <c r="D30" s="11">
        <v>6.6063000000000001</v>
      </c>
      <c r="E30" s="5" t="s">
        <v>5</v>
      </c>
    </row>
    <row r="31" spans="1:5" x14ac:dyDescent="0.35">
      <c r="A31" s="5">
        <f t="shared" si="0"/>
        <v>27</v>
      </c>
      <c r="B31" s="6" t="s">
        <v>32</v>
      </c>
      <c r="C31" s="6" t="s">
        <v>76</v>
      </c>
      <c r="D31" s="11">
        <v>4.4019000000000004</v>
      </c>
      <c r="E31" s="5" t="s">
        <v>5</v>
      </c>
    </row>
    <row r="32" spans="1:5" x14ac:dyDescent="0.35">
      <c r="A32" s="5">
        <f t="shared" si="0"/>
        <v>28</v>
      </c>
      <c r="B32" s="6" t="s">
        <v>64</v>
      </c>
      <c r="C32" s="6" t="s">
        <v>77</v>
      </c>
      <c r="D32" s="11">
        <v>0.84550000000000003</v>
      </c>
      <c r="E32" s="7" t="s">
        <v>5</v>
      </c>
    </row>
    <row r="33" spans="1:5" x14ac:dyDescent="0.35">
      <c r="A33" s="5">
        <f t="shared" si="0"/>
        <v>29</v>
      </c>
      <c r="B33" s="6" t="s">
        <v>33</v>
      </c>
      <c r="C33" s="6" t="s">
        <v>78</v>
      </c>
      <c r="D33" s="11">
        <v>2.2336</v>
      </c>
      <c r="E33" s="5" t="s">
        <v>5</v>
      </c>
    </row>
    <row r="34" spans="1:5" x14ac:dyDescent="0.35">
      <c r="A34" s="5">
        <f t="shared" si="0"/>
        <v>30</v>
      </c>
      <c r="B34" s="6" t="s">
        <v>34</v>
      </c>
      <c r="C34" s="6" t="s">
        <v>79</v>
      </c>
      <c r="D34" s="11">
        <v>5.8743999999999996</v>
      </c>
      <c r="E34" s="5" t="s">
        <v>5</v>
      </c>
    </row>
    <row r="35" spans="1:5" x14ac:dyDescent="0.35">
      <c r="A35" s="5">
        <f t="shared" si="0"/>
        <v>31</v>
      </c>
      <c r="B35" s="6" t="s">
        <v>35</v>
      </c>
      <c r="C35" s="6" t="s">
        <v>79</v>
      </c>
      <c r="D35" s="11">
        <v>8.9749999999999996</v>
      </c>
      <c r="E35" s="5" t="s">
        <v>5</v>
      </c>
    </row>
    <row r="36" spans="1:5" x14ac:dyDescent="0.35">
      <c r="A36" s="5">
        <f t="shared" si="0"/>
        <v>32</v>
      </c>
      <c r="B36" s="6" t="s">
        <v>36</v>
      </c>
      <c r="C36" s="6" t="s">
        <v>79</v>
      </c>
      <c r="D36" s="11">
        <v>1.216</v>
      </c>
      <c r="E36" s="5" t="s">
        <v>5</v>
      </c>
    </row>
    <row r="37" spans="1:5" x14ac:dyDescent="0.35">
      <c r="A37" s="5">
        <f t="shared" si="0"/>
        <v>33</v>
      </c>
      <c r="B37" s="6" t="s">
        <v>37</v>
      </c>
      <c r="C37" s="6" t="s">
        <v>79</v>
      </c>
      <c r="D37" s="11">
        <v>8.1784999999999997</v>
      </c>
      <c r="E37" s="5" t="s">
        <v>5</v>
      </c>
    </row>
    <row r="38" spans="1:5" x14ac:dyDescent="0.35">
      <c r="A38" s="5">
        <f t="shared" si="0"/>
        <v>34</v>
      </c>
      <c r="B38" s="6" t="s">
        <v>38</v>
      </c>
      <c r="C38" s="6" t="s">
        <v>79</v>
      </c>
      <c r="D38" s="11">
        <v>12.933199999999999</v>
      </c>
      <c r="E38" s="5" t="s">
        <v>5</v>
      </c>
    </row>
    <row r="39" spans="1:5" x14ac:dyDescent="0.35">
      <c r="A39" s="5">
        <f t="shared" si="0"/>
        <v>35</v>
      </c>
      <c r="B39" s="6" t="s">
        <v>39</v>
      </c>
      <c r="C39" s="6" t="s">
        <v>80</v>
      </c>
      <c r="D39" s="11">
        <v>12.937099999999999</v>
      </c>
      <c r="E39" s="5" t="s">
        <v>5</v>
      </c>
    </row>
    <row r="40" spans="1:5" x14ac:dyDescent="0.35">
      <c r="A40" s="5">
        <f t="shared" si="0"/>
        <v>36</v>
      </c>
      <c r="B40" s="6" t="s">
        <v>40</v>
      </c>
      <c r="C40" s="6" t="s">
        <v>80</v>
      </c>
      <c r="D40" s="11">
        <v>3.8563000000000001</v>
      </c>
      <c r="E40" s="5" t="s">
        <v>5</v>
      </c>
    </row>
    <row r="41" spans="1:5" x14ac:dyDescent="0.35">
      <c r="A41" s="5">
        <f t="shared" si="0"/>
        <v>37</v>
      </c>
      <c r="B41" s="6" t="s">
        <v>41</v>
      </c>
      <c r="C41" s="6" t="s">
        <v>80</v>
      </c>
      <c r="D41" s="11">
        <v>2.3094000000000001</v>
      </c>
      <c r="E41" s="5" t="s">
        <v>5</v>
      </c>
    </row>
    <row r="42" spans="1:5" x14ac:dyDescent="0.35">
      <c r="A42" s="5">
        <f t="shared" si="0"/>
        <v>38</v>
      </c>
      <c r="B42" s="6" t="s">
        <v>42</v>
      </c>
      <c r="C42" s="6" t="s">
        <v>80</v>
      </c>
      <c r="D42" s="11">
        <v>0.62880000000000003</v>
      </c>
      <c r="E42" s="5" t="s">
        <v>5</v>
      </c>
    </row>
    <row r="43" spans="1:5" x14ac:dyDescent="0.35">
      <c r="A43" s="5">
        <f t="shared" si="0"/>
        <v>39</v>
      </c>
      <c r="B43" s="6" t="s">
        <v>43</v>
      </c>
      <c r="C43" s="6" t="s">
        <v>80</v>
      </c>
      <c r="D43" s="11">
        <v>5.6741000000000001</v>
      </c>
      <c r="E43" s="5" t="s">
        <v>5</v>
      </c>
    </row>
    <row r="44" spans="1:5" x14ac:dyDescent="0.35">
      <c r="A44" s="5">
        <f t="shared" si="0"/>
        <v>40</v>
      </c>
      <c r="B44" s="6" t="s">
        <v>44</v>
      </c>
      <c r="C44" s="6" t="s">
        <v>75</v>
      </c>
      <c r="D44" s="11">
        <v>6.2735000000000003</v>
      </c>
      <c r="E44" s="5" t="s">
        <v>5</v>
      </c>
    </row>
    <row r="45" spans="1:5" x14ac:dyDescent="0.35">
      <c r="A45" s="5">
        <f t="shared" si="0"/>
        <v>41</v>
      </c>
      <c r="B45" s="6" t="s">
        <v>45</v>
      </c>
      <c r="C45" s="6" t="s">
        <v>81</v>
      </c>
      <c r="D45" s="11">
        <v>38.593499999999999</v>
      </c>
      <c r="E45" s="5" t="s">
        <v>5</v>
      </c>
    </row>
    <row r="46" spans="1:5" x14ac:dyDescent="0.35">
      <c r="A46" s="5">
        <f t="shared" si="0"/>
        <v>42</v>
      </c>
      <c r="B46" s="6" t="s">
        <v>47</v>
      </c>
      <c r="C46" s="6" t="s">
        <v>81</v>
      </c>
      <c r="D46" s="11">
        <v>19.910399999999999</v>
      </c>
      <c r="E46" s="5" t="s">
        <v>5</v>
      </c>
    </row>
    <row r="47" spans="1:5" x14ac:dyDescent="0.35">
      <c r="A47" s="5">
        <f t="shared" si="0"/>
        <v>43</v>
      </c>
      <c r="B47" s="6" t="s">
        <v>46</v>
      </c>
      <c r="C47" s="6" t="s">
        <v>81</v>
      </c>
      <c r="D47" s="11">
        <v>33.367899999999999</v>
      </c>
      <c r="E47" s="5" t="s">
        <v>5</v>
      </c>
    </row>
    <row r="48" spans="1:5" x14ac:dyDescent="0.35">
      <c r="A48" s="5">
        <f t="shared" si="0"/>
        <v>44</v>
      </c>
      <c r="B48" s="6" t="s">
        <v>48</v>
      </c>
      <c r="C48" s="6" t="s">
        <v>81</v>
      </c>
      <c r="D48" s="11">
        <v>6.9170999999999996</v>
      </c>
      <c r="E48" s="5" t="s">
        <v>5</v>
      </c>
    </row>
    <row r="49" spans="1:5" x14ac:dyDescent="0.35">
      <c r="A49" s="5">
        <f t="shared" si="0"/>
        <v>45</v>
      </c>
      <c r="B49" s="6" t="s">
        <v>49</v>
      </c>
      <c r="C49" s="6" t="s">
        <v>81</v>
      </c>
      <c r="D49" s="11">
        <v>4.7112999999999996</v>
      </c>
      <c r="E49" s="5" t="s">
        <v>5</v>
      </c>
    </row>
    <row r="50" spans="1:5" x14ac:dyDescent="0.35">
      <c r="A50" s="5">
        <f t="shared" si="0"/>
        <v>46</v>
      </c>
      <c r="B50" s="6" t="s">
        <v>50</v>
      </c>
      <c r="C50" s="6" t="s">
        <v>81</v>
      </c>
      <c r="D50" s="11">
        <v>3.5059999999999998</v>
      </c>
      <c r="E50" s="5" t="s">
        <v>5</v>
      </c>
    </row>
    <row r="51" spans="1:5" x14ac:dyDescent="0.35">
      <c r="A51" s="5">
        <f t="shared" si="0"/>
        <v>47</v>
      </c>
      <c r="B51" s="6" t="s">
        <v>51</v>
      </c>
      <c r="C51" s="6" t="s">
        <v>81</v>
      </c>
      <c r="D51" s="11">
        <v>11.485200000000001</v>
      </c>
      <c r="E51" s="5" t="s">
        <v>5</v>
      </c>
    </row>
    <row r="52" spans="1:5" x14ac:dyDescent="0.35">
      <c r="A52" s="5">
        <f t="shared" si="0"/>
        <v>48</v>
      </c>
      <c r="B52" s="6" t="s">
        <v>52</v>
      </c>
      <c r="C52" s="6" t="s">
        <v>81</v>
      </c>
      <c r="D52" s="11">
        <v>7.2762000000000002</v>
      </c>
      <c r="E52" s="5" t="s">
        <v>5</v>
      </c>
    </row>
    <row r="53" spans="1:5" x14ac:dyDescent="0.35">
      <c r="A53" s="5">
        <f t="shared" si="0"/>
        <v>49</v>
      </c>
      <c r="B53" s="6" t="s">
        <v>53</v>
      </c>
      <c r="C53" s="6" t="s">
        <v>82</v>
      </c>
      <c r="D53" s="11">
        <v>13.3254</v>
      </c>
      <c r="E53" s="5" t="s">
        <v>5</v>
      </c>
    </row>
    <row r="54" spans="1:5" x14ac:dyDescent="0.35">
      <c r="A54" s="5">
        <f t="shared" si="0"/>
        <v>50</v>
      </c>
      <c r="B54" s="6" t="s">
        <v>54</v>
      </c>
      <c r="C54" s="6" t="s">
        <v>82</v>
      </c>
      <c r="D54" s="11">
        <v>23.360399999999998</v>
      </c>
      <c r="E54" s="5" t="s">
        <v>5</v>
      </c>
    </row>
    <row r="55" spans="1:5" x14ac:dyDescent="0.35">
      <c r="A55" s="5">
        <f t="shared" si="0"/>
        <v>51</v>
      </c>
      <c r="B55" s="6" t="s">
        <v>55</v>
      </c>
      <c r="C55" s="6" t="s">
        <v>82</v>
      </c>
      <c r="D55" s="11">
        <v>7.0208000000000004</v>
      </c>
      <c r="E55" s="5" t="s">
        <v>5</v>
      </c>
    </row>
    <row r="56" spans="1:5" x14ac:dyDescent="0.35">
      <c r="A56" s="5">
        <f t="shared" si="0"/>
        <v>52</v>
      </c>
      <c r="B56" s="6" t="s">
        <v>56</v>
      </c>
      <c r="C56" s="6" t="s">
        <v>82</v>
      </c>
      <c r="D56" s="11">
        <v>3.2490999999999999</v>
      </c>
      <c r="E56" s="5" t="s">
        <v>5</v>
      </c>
    </row>
    <row r="57" spans="1:5" x14ac:dyDescent="0.35">
      <c r="A57" s="5">
        <f t="shared" si="0"/>
        <v>53</v>
      </c>
      <c r="B57" s="6" t="s">
        <v>57</v>
      </c>
      <c r="C57" s="6" t="s">
        <v>82</v>
      </c>
      <c r="D57" s="11">
        <v>4.5237999999999996</v>
      </c>
      <c r="E57" s="5" t="s">
        <v>5</v>
      </c>
    </row>
    <row r="58" spans="1:5" x14ac:dyDescent="0.35">
      <c r="A58" s="5">
        <f t="shared" si="0"/>
        <v>54</v>
      </c>
      <c r="B58" s="6" t="s">
        <v>58</v>
      </c>
      <c r="C58" s="6" t="s">
        <v>82</v>
      </c>
      <c r="D58" s="11">
        <v>3.1272000000000002</v>
      </c>
      <c r="E58" s="5" t="s">
        <v>5</v>
      </c>
    </row>
    <row r="59" spans="1:5" x14ac:dyDescent="0.35">
      <c r="A59" s="5">
        <f t="shared" si="0"/>
        <v>55</v>
      </c>
      <c r="B59" s="6" t="s">
        <v>59</v>
      </c>
      <c r="C59" s="6" t="s">
        <v>82</v>
      </c>
      <c r="D59" s="11">
        <v>2.4104000000000001</v>
      </c>
      <c r="E59" s="5" t="s">
        <v>5</v>
      </c>
    </row>
    <row r="60" spans="1:5" x14ac:dyDescent="0.35">
      <c r="A60" s="5">
        <f t="shared" si="0"/>
        <v>56</v>
      </c>
      <c r="B60" s="6" t="s">
        <v>60</v>
      </c>
      <c r="C60" s="6" t="s">
        <v>82</v>
      </c>
      <c r="D60" s="11">
        <v>16.6904</v>
      </c>
      <c r="E60" s="5" t="s">
        <v>5</v>
      </c>
    </row>
    <row r="61" spans="1:5" x14ac:dyDescent="0.35">
      <c r="A61" s="5">
        <f t="shared" si="0"/>
        <v>57</v>
      </c>
      <c r="B61" s="6" t="s">
        <v>61</v>
      </c>
      <c r="C61" s="6" t="s">
        <v>82</v>
      </c>
      <c r="D61" s="11">
        <v>6.5613000000000001</v>
      </c>
      <c r="E61" s="5" t="s">
        <v>5</v>
      </c>
    </row>
    <row r="62" spans="1:5" x14ac:dyDescent="0.35">
      <c r="A62" s="5">
        <f t="shared" si="0"/>
        <v>58</v>
      </c>
      <c r="B62" s="6" t="s">
        <v>62</v>
      </c>
      <c r="C62" s="6" t="s">
        <v>83</v>
      </c>
      <c r="D62" s="11">
        <v>2.0081000000000002</v>
      </c>
      <c r="E62" s="5" t="s">
        <v>5</v>
      </c>
    </row>
    <row r="63" spans="1:5" x14ac:dyDescent="0.35">
      <c r="A63" s="5">
        <f t="shared" si="0"/>
        <v>59</v>
      </c>
      <c r="B63" s="6" t="s">
        <v>63</v>
      </c>
      <c r="C63" s="6" t="s">
        <v>83</v>
      </c>
      <c r="D63" s="11">
        <v>16.9787</v>
      </c>
      <c r="E63" s="5" t="s">
        <v>5</v>
      </c>
    </row>
    <row r="64" spans="1:5" x14ac:dyDescent="0.35">
      <c r="A64" s="18" t="s">
        <v>65</v>
      </c>
      <c r="B64" s="19"/>
      <c r="C64" s="8"/>
      <c r="D64" s="12">
        <f>SUM(D5:D63)</f>
        <v>831.19319999999982</v>
      </c>
      <c r="E64" s="9" t="s">
        <v>66</v>
      </c>
    </row>
  </sheetData>
  <mergeCells count="4">
    <mergeCell ref="A2:E2"/>
    <mergeCell ref="D1:E1"/>
    <mergeCell ref="A64:B64"/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2020-12-21T10:09:55Z</dcterms:modified>
</cp:coreProperties>
</file>