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<sst xmlns="http://schemas.openxmlformats.org/spreadsheetml/2006/main" count="36" uniqueCount="36">
  <si>
    <t xml:space="preserve">отг м. Мена</t>
  </si>
  <si>
    <t xml:space="preserve">Додаток 4</t>
  </si>
  <si>
    <t xml:space="preserve">до проекту рішення №___  36-ої сесії сьомого скликання Менської міської ради від грудня 2019 року </t>
  </si>
  <si>
    <t xml:space="preserve">"Про бюджет Менської міської об'єднаної територіальної громади на 2020 рік"</t>
  </si>
  <si>
    <t>КРЕДИТУВАННЯ</t>
  </si>
  <si>
    <t xml:space="preserve">місцевого бюджету у 2020 році</t>
  </si>
  <si>
    <t>(грн.)</t>
  </si>
  <si>
    <t xml:space="preserve"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</si>
  <si>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</si>
  <si>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</si>
  <si>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</si>
  <si>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Надання кредитів</t>
  </si>
  <si>
    <t xml:space="preserve">Повернення кредитів</t>
  </si>
  <si>
    <t xml:space="preserve">Кредитування, усього</t>
  </si>
  <si>
    <t xml:space="preserve">загальний фонд</t>
  </si>
  <si>
    <t xml:space="preserve">спеціальний фонд</t>
  </si>
  <si>
    <t>разом</t>
  </si>
  <si>
    <t>усього</t>
  </si>
  <si>
    <t xml:space="preserve">у тому числі бюджет розвитку</t>
  </si>
  <si>
    <t>0100000</t>
  </si>
  <si>
    <t xml:space="preserve">Менська міська рада</t>
  </si>
  <si>
    <t>0110000</t>
  </si>
  <si>
    <t xml:space="preserve"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</si>
  <si>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</si>
  <si>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8831</t>
  </si>
  <si>
    <t>1060</t>
  </si>
  <si>
    <t xml:space="preserve">Надання довгострокових кредитів індивідуальним забудовникам житла на селі</t>
  </si>
  <si>
    <t>4113</t>
  </si>
  <si>
    <t xml:space="preserve">Надання інших внутрішніх кредитів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</si>
  <si>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</si>
  <si>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</si>
  <si>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</si>
  <si>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4123</t>
  </si>
  <si>
    <t xml:space="preserve">Повернення інших внутрішніх кредитів</t>
  </si>
  <si>
    <t>Х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</si>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</sst>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"/>
      <scheme val="minor"/>
    </font>
    <font>
      <name val="Calibri"/>
      <sz val="11"/>
      <scheme val="minor"/>
    </font>
    <font>
      <name val="Calibri"/>
      <b/>
      <color theme="1"/>
      <sz val="11"/>
      <scheme val="minor"/>
    </font>
    <font>
      <name val="Calibri"/>
      <color theme="1"/>
      <sz val="8"/>
      <scheme val="minor"/>
    </font>
  </fonts>
  <fills count="4">
    <fill>
      <patternFill patternType="none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ontId="0" fillId="0" borderId="0" numFmtId="0"/>
  </cellStyleXfs>
  <cellXfs count="21">
    <xf fontId="0" fillId="0" borderId="0" numFmtId="0" xfId="0"/>
    <xf fontId="0" fillId="0" borderId="0" numFmtId="0" xfId="0" applyAlignment="1">
      <alignment horizontal="right"/>
    </xf>
    <xf fontId="1" fillId="2" borderId="0" numFmtId="0" xfId="0" applyFont="1" applyFill="1" applyAlignment="1">
      <alignment horizontal="right" vertical="top" wrapText="1"/>
    </xf>
    <xf fontId="2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3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2" fillId="0" borderId="1" numFmtId="0" xfId="0" applyFont="1" applyBorder="1" applyAlignment="1" quotePrefix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 quotePrefix="1">
      <alignment vertical="center" wrapText="1"/>
    </xf>
    <xf fontId="2" fillId="0" borderId="1" numFmtId="2" xfId="0" applyNumberFormat="1" applyFont="1" applyBorder="1" applyAlignment="1">
      <alignment vertical="center" wrapText="1"/>
    </xf>
    <xf fontId="2" fillId="3" borderId="1" numFmtId="2" xfId="0" applyNumberFormat="1" applyFont="1" applyFill="1" applyBorder="1" applyAlignment="1">
      <alignment vertical="center" wrapText="1"/>
    </xf>
    <xf fontId="0" fillId="0" borderId="1" numFmtId="0" xfId="0" applyBorder="1" applyAlignment="1" quotePrefix="1">
      <alignment horizontal="center" vertical="center" wrapText="1"/>
    </xf>
    <xf fontId="0" fillId="0" borderId="1" numFmtId="0" xfId="0" applyBorder="1" applyAlignment="1" quotePrefix="1">
      <alignment vertical="center" wrapText="1"/>
    </xf>
    <xf fontId="0" fillId="0" borderId="1" numFmtId="2" xfId="0" applyNumberFormat="1" applyBorder="1" applyAlignment="1">
      <alignment vertical="center" wrapText="1"/>
    </xf>
    <xf fontId="0" fillId="3" borderId="1" numFmtId="2" xfId="0" applyNumberForma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3" borderId="1" numFmtId="0" xfId="0" applyFont="1" applyFill="1" applyBorder="1" applyAlignment="1" quotePrefix="1">
      <alignment horizontal="center" vertical="center" wrapText="1"/>
    </xf>
    <xf fontId="2" fillId="3" borderId="1" numFmtId="0" xfId="0" applyFont="1" applyFill="1" applyBorder="1" applyAlignment="1" quotePrefix="1">
      <alignment vertical="center" wrapText="1"/>
    </xf>
    <xf fontId="2" fillId="0" borderId="0" numFmt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60">
      <selection activeCell="O17" activeCellId="0" sqref="O17"/>
    </sheetView>
  </sheetViews>
  <sheetFormatPr defaultRowHeight="14.25"/>
  <cols>
    <col customWidth="1" min="1" max="3" width="12"/>
    <col customWidth="1" min="4" max="4" width="40.7109375"/>
    <col customWidth="1" min="5" max="16" width="12"/>
  </cols>
  <sheetData>
    <row r="1">
      <c r="A1" s="0" t="s">
        <v>0</v>
      </c>
      <c r="M1" s="1" t="s">
        <v>1</v>
      </c>
      <c r="N1" s="1"/>
      <c r="O1" s="1"/>
      <c r="P1" s="1"/>
    </row>
    <row ht="47.25" customHeight="1" r="2">
      <c r="M2" s="2" t="s">
        <v>2</v>
      </c>
      <c r="N2" s="2"/>
      <c r="O2" s="2"/>
      <c r="P2" s="2"/>
    </row>
    <row ht="46.5" customHeight="1" r="3">
      <c r="M3" s="2" t="s">
        <v>3</v>
      </c>
      <c r="N3" s="2"/>
      <c r="O3" s="2"/>
      <c r="P3" s="2"/>
    </row>
    <row r="5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>
      <c r="P7" s="1" t="s">
        <v>6</v>
      </c>
    </row>
    <row r="8">
      <c r="A8" s="5" t="s">
        <v>7</v>
      </c>
      <c r="B8" s="5" t="s">
        <v>8</v>
      </c>
      <c r="C8" s="5" t="s">
        <v>9</v>
      </c>
      <c r="D8" s="6" t="s">
        <v>10</v>
      </c>
      <c r="E8" s="6" t="s">
        <v>11</v>
      </c>
      <c r="F8" s="6"/>
      <c r="G8" s="6"/>
      <c r="H8" s="6"/>
      <c r="I8" s="6" t="s">
        <v>12</v>
      </c>
      <c r="J8" s="6"/>
      <c r="K8" s="6"/>
      <c r="L8" s="6"/>
      <c r="M8" s="7" t="s">
        <v>13</v>
      </c>
      <c r="N8" s="6"/>
      <c r="O8" s="6"/>
      <c r="P8" s="6"/>
    </row>
    <row r="9">
      <c r="A9" s="6"/>
      <c r="B9" s="6"/>
      <c r="C9" s="6"/>
      <c r="D9" s="6"/>
      <c r="E9" s="6" t="s">
        <v>14</v>
      </c>
      <c r="F9" s="6" t="s">
        <v>15</v>
      </c>
      <c r="G9" s="6"/>
      <c r="H9" s="7" t="s">
        <v>16</v>
      </c>
      <c r="I9" s="6" t="s">
        <v>14</v>
      </c>
      <c r="J9" s="6" t="s">
        <v>15</v>
      </c>
      <c r="K9" s="6"/>
      <c r="L9" s="7" t="s">
        <v>16</v>
      </c>
      <c r="M9" s="7" t="s">
        <v>14</v>
      </c>
      <c r="N9" s="7" t="s">
        <v>15</v>
      </c>
      <c r="O9" s="7"/>
      <c r="P9" s="7" t="s">
        <v>16</v>
      </c>
    </row>
    <row r="10">
      <c r="A10" s="6"/>
      <c r="B10" s="6"/>
      <c r="C10" s="6"/>
      <c r="D10" s="6"/>
      <c r="E10" s="6"/>
      <c r="F10" s="6" t="s">
        <v>17</v>
      </c>
      <c r="G10" s="6" t="s">
        <v>18</v>
      </c>
      <c r="H10" s="6"/>
      <c r="I10" s="6"/>
      <c r="J10" s="6" t="s">
        <v>17</v>
      </c>
      <c r="K10" s="6" t="s">
        <v>18</v>
      </c>
      <c r="L10" s="6"/>
      <c r="M10" s="6"/>
      <c r="N10" s="7" t="s">
        <v>17</v>
      </c>
      <c r="O10" s="7" t="s">
        <v>18</v>
      </c>
      <c r="P10" s="6"/>
    </row>
    <row ht="44.25" customHeight="1"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7">
        <v>8</v>
      </c>
      <c r="I12" s="6">
        <v>9</v>
      </c>
      <c r="J12" s="6">
        <v>10</v>
      </c>
      <c r="K12" s="6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>
      <c r="A13" s="8" t="s">
        <v>19</v>
      </c>
      <c r="B13" s="9"/>
      <c r="C13" s="9"/>
      <c r="D13" s="10" t="s">
        <v>20</v>
      </c>
      <c r="E13" s="11">
        <v>248500</v>
      </c>
      <c r="F13" s="11">
        <v>101500</v>
      </c>
      <c r="G13" s="11">
        <v>0</v>
      </c>
      <c r="H13" s="12">
        <f ref="H13:H19" si="0" t="shared">E13+F13</f>
        <v>350000</v>
      </c>
      <c r="I13" s="11">
        <v>0</v>
      </c>
      <c r="J13" s="11">
        <v>-101500</v>
      </c>
      <c r="K13" s="11">
        <v>0</v>
      </c>
      <c r="L13" s="12">
        <f ref="L13:L19" si="1" t="shared">I13+J13</f>
        <v>-101500</v>
      </c>
      <c r="M13" s="12">
        <f ref="M13:O19" si="2" t="shared">E13+I13</f>
        <v>248500</v>
      </c>
      <c r="N13" s="12">
        <f si="2" t="shared"/>
        <v>0</v>
      </c>
      <c r="O13" s="12">
        <f si="2" t="shared"/>
        <v>0</v>
      </c>
      <c r="P13" s="12">
        <f ref="P13:P19" si="3" t="shared">M13+N13</f>
        <v>248500</v>
      </c>
    </row>
    <row ht="99.75" r="14">
      <c r="A14" s="8" t="s">
        <v>21</v>
      </c>
      <c r="B14" s="9"/>
      <c r="C14" s="9"/>
      <c r="D14" s="10" t="s">
        <v>22</v>
      </c>
      <c r="E14" s="11">
        <v>248500</v>
      </c>
      <c r="F14" s="11">
        <v>101500</v>
      </c>
      <c r="G14" s="11">
        <v>0</v>
      </c>
      <c r="H14" s="12">
        <f si="0" t="shared"/>
        <v>350000</v>
      </c>
      <c r="I14" s="11">
        <v>0</v>
      </c>
      <c r="J14" s="11">
        <v>-101500</v>
      </c>
      <c r="K14" s="11">
        <v>0</v>
      </c>
      <c r="L14" s="12">
        <f si="1" t="shared"/>
        <v>-101500</v>
      </c>
      <c r="M14" s="12">
        <f si="2" t="shared"/>
        <v>248500</v>
      </c>
      <c r="N14" s="12">
        <f si="2" t="shared"/>
        <v>0</v>
      </c>
      <c r="O14" s="12">
        <f si="2" t="shared"/>
        <v>0</v>
      </c>
      <c r="P14" s="12">
        <f si="3" t="shared"/>
        <v>248500</v>
      </c>
    </row>
    <row ht="42.75" r="15">
      <c r="A15" s="8" t="s">
        <v>23</v>
      </c>
      <c r="B15" s="8" t="s">
        <v>24</v>
      </c>
      <c r="C15" s="8" t="s">
        <v>25</v>
      </c>
      <c r="D15" s="10" t="s">
        <v>26</v>
      </c>
      <c r="E15" s="11">
        <v>248500</v>
      </c>
      <c r="F15" s="11">
        <v>101500</v>
      </c>
      <c r="G15" s="11">
        <v>0</v>
      </c>
      <c r="H15" s="12">
        <f si="0" t="shared"/>
        <v>350000</v>
      </c>
      <c r="I15" s="11">
        <v>0</v>
      </c>
      <c r="J15" s="11">
        <v>0</v>
      </c>
      <c r="K15" s="11">
        <v>0</v>
      </c>
      <c r="L15" s="12">
        <f si="1" t="shared"/>
        <v>0</v>
      </c>
      <c r="M15" s="12">
        <f si="2" t="shared"/>
        <v>248500</v>
      </c>
      <c r="N15" s="12">
        <f si="2" t="shared"/>
        <v>101500</v>
      </c>
      <c r="O15" s="12">
        <f si="2" t="shared"/>
        <v>0</v>
      </c>
      <c r="P15" s="12">
        <f si="3" t="shared"/>
        <v>350000</v>
      </c>
    </row>
    <row r="16">
      <c r="A16" s="6"/>
      <c r="B16" s="13" t="s">
        <v>27</v>
      </c>
      <c r="C16" s="6"/>
      <c r="D16" s="14" t="s">
        <v>28</v>
      </c>
      <c r="E16" s="15">
        <v>248500</v>
      </c>
      <c r="F16" s="15">
        <v>101500</v>
      </c>
      <c r="G16" s="15">
        <v>0</v>
      </c>
      <c r="H16" s="16">
        <f si="0" t="shared"/>
        <v>350000</v>
      </c>
      <c r="I16" s="15">
        <v>0</v>
      </c>
      <c r="J16" s="15">
        <v>0</v>
      </c>
      <c r="K16" s="15">
        <v>0</v>
      </c>
      <c r="L16" s="16">
        <f si="1" t="shared"/>
        <v>0</v>
      </c>
      <c r="M16" s="16">
        <f si="2" t="shared"/>
        <v>248500</v>
      </c>
      <c r="N16" s="16">
        <f si="2" t="shared"/>
        <v>101500</v>
      </c>
      <c r="O16" s="16">
        <f si="2" t="shared"/>
        <v>0</v>
      </c>
      <c r="P16" s="16">
        <f si="3" t="shared"/>
        <v>350000</v>
      </c>
    </row>
    <row ht="42.75" r="17">
      <c r="A17" s="8" t="s">
        <v>29</v>
      </c>
      <c r="B17" s="8" t="s">
        <v>30</v>
      </c>
      <c r="C17" s="8" t="s">
        <v>25</v>
      </c>
      <c r="D17" s="10" t="s">
        <v>31</v>
      </c>
      <c r="E17" s="11">
        <v>0</v>
      </c>
      <c r="F17" s="11">
        <v>0</v>
      </c>
      <c r="G17" s="11">
        <v>0</v>
      </c>
      <c r="H17" s="12">
        <f si="0" t="shared"/>
        <v>0</v>
      </c>
      <c r="I17" s="11">
        <v>0</v>
      </c>
      <c r="J17" s="11">
        <v>-101500</v>
      </c>
      <c r="K17" s="11">
        <v>0</v>
      </c>
      <c r="L17" s="12">
        <f si="1" t="shared"/>
        <v>-101500</v>
      </c>
      <c r="M17" s="12">
        <f si="2" t="shared"/>
        <v>0</v>
      </c>
      <c r="N17" s="12">
        <f si="2" t="shared"/>
        <v>-101500</v>
      </c>
      <c r="O17" s="12">
        <f si="2" t="shared"/>
        <v>0</v>
      </c>
      <c r="P17" s="12">
        <f si="3" t="shared"/>
        <v>-101500</v>
      </c>
    </row>
    <row r="18">
      <c r="A18" s="6"/>
      <c r="B18" s="13" t="s">
        <v>32</v>
      </c>
      <c r="C18" s="6"/>
      <c r="D18" s="14" t="s">
        <v>33</v>
      </c>
      <c r="E18" s="15">
        <v>0</v>
      </c>
      <c r="F18" s="15">
        <v>0</v>
      </c>
      <c r="G18" s="15">
        <v>0</v>
      </c>
      <c r="H18" s="16">
        <f si="0" t="shared"/>
        <v>0</v>
      </c>
      <c r="I18" s="15">
        <v>0</v>
      </c>
      <c r="J18" s="15">
        <v>-101500</v>
      </c>
      <c r="K18" s="15">
        <v>0</v>
      </c>
      <c r="L18" s="16">
        <f si="1" t="shared"/>
        <v>-101500</v>
      </c>
      <c r="M18" s="16">
        <f si="2" t="shared"/>
        <v>0</v>
      </c>
      <c r="N18" s="16">
        <f si="2" t="shared"/>
        <v>-101500</v>
      </c>
      <c r="O18" s="16">
        <f si="2" t="shared"/>
        <v>0</v>
      </c>
      <c r="P18" s="16">
        <f si="3" t="shared"/>
        <v>-101500</v>
      </c>
    </row>
    <row r="19">
      <c r="A19" s="17" t="s">
        <v>34</v>
      </c>
      <c r="B19" s="18" t="s">
        <v>34</v>
      </c>
      <c r="C19" s="17" t="s">
        <v>34</v>
      </c>
      <c r="D19" s="19" t="s">
        <v>35</v>
      </c>
      <c r="E19" s="12">
        <v>248500</v>
      </c>
      <c r="F19" s="12">
        <v>101500</v>
      </c>
      <c r="G19" s="12">
        <v>0</v>
      </c>
      <c r="H19" s="12">
        <f si="0" t="shared"/>
        <v>350000</v>
      </c>
      <c r="I19" s="12">
        <v>0</v>
      </c>
      <c r="J19" s="12">
        <v>-101500</v>
      </c>
      <c r="K19" s="12">
        <v>0</v>
      </c>
      <c r="L19" s="12">
        <f si="1" t="shared"/>
        <v>-101500</v>
      </c>
      <c r="M19" s="12">
        <f si="2" t="shared"/>
        <v>248500</v>
      </c>
      <c r="N19" s="12">
        <f si="2" t="shared"/>
        <v>0</v>
      </c>
      <c r="O19" s="12">
        <f si="2" t="shared"/>
        <v>0</v>
      </c>
      <c r="P19" s="12">
        <f si="3" t="shared"/>
        <v>248500</v>
      </c>
    </row>
    <row r="22">
      <c r="B22" s="20"/>
      <c r="I22" s="20"/>
    </row>
  </sheetData>
  <mergeCells count="27">
    <mergeCell ref="M1:P1"/>
    <mergeCell ref="M2:P2"/>
    <mergeCell ref="M3:P3"/>
    <mergeCell ref="A5:P5"/>
    <mergeCell ref="A6:P6"/>
    <mergeCell ref="I8:L8"/>
    <mergeCell ref="E8:H8"/>
    <mergeCell ref="M8:P8"/>
    <mergeCell ref="D8:D11"/>
    <mergeCell ref="A8:A11"/>
    <mergeCell ref="B8:B11"/>
    <mergeCell ref="C8:C11"/>
    <mergeCell ref="I9:I11"/>
    <mergeCell ref="E9:E11"/>
    <mergeCell ref="H9:H11"/>
    <mergeCell ref="L9:L11"/>
    <mergeCell ref="M9:M11"/>
    <mergeCell ref="P9:P11"/>
    <mergeCell ref="J9:K9"/>
    <mergeCell ref="F9:G9"/>
    <mergeCell ref="N9:O9"/>
    <mergeCell ref="J10:J11"/>
    <mergeCell ref="F10:F11"/>
    <mergeCell ref="G10:G11"/>
    <mergeCell ref="K10:K11"/>
    <mergeCell ref="N10:N11"/>
    <mergeCell ref="O10:O11"/>
  </mergeCells>
  <printOptions headings="0" gridLines="0" gridLinesSet="0"/>
  <pageMargins left="0.59055118110236193" right="0.59055118110236193" top="0.39370078740157494" bottom="0.39370078740157494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