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<sst xmlns="http://schemas.openxmlformats.org/spreadsheetml/2006/main" count="108" uniqueCount="108">
  <si>
    <t xml:space="preserve">отг м. Мена</t>
  </si>
  <si>
    <t xml:space="preserve">Додаток 1</t>
  </si>
  <si>
    <t xml:space="preserve">до проекту рішення №___  36-ої сесії сьомого скликання Менської міської ради від грудня 2019 року </t>
  </si>
  <si>
    <t xml:space="preserve">"Про бюджет Менської міської об'єднаної територіальної громади на 2020 рік"</t>
  </si>
  <si>
    <t xml:space="preserve">ДОХОДИ_x000D_
місцевого бюджету на 2020 рік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</si>
  <si>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</si>
  <si>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</si>
  <si>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</si>
  <si>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</si>
  <si>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</si>
  <si>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</si>
  <si>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</si>
  <si>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</si>
  <si>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 xml:space="preserve">Податкові надходження  </t>
  </si>
  <si>
    <t xml:space="preserve">Податки на доходи, податки на прибуток, податки на збільшення ринкової вартості  </t>
  </si>
  <si>
    <t xml:space="preserve"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</si>
  <si>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</si>
  <si>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</si>
  <si>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</si>
  <si>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</si>
  <si>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 </t>
  </si>
  <si>
    <t xml:space="preserve">Рентна плата за спеціальне використання лісових ресурсів 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</si>
  <si>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</si>
  <si>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</si>
  <si>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користування надрами </t>
  </si>
  <si>
    <t xml:space="preserve">Рентна плата за користування надрами для видобування корисних копалин загальнодержавного значення </t>
  </si>
  <si>
    <t xml:space="preserve">Внутрішні податки на товари та послуги  </t>
  </si>
  <si>
    <t xml:space="preserve"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</si>
  <si>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</si>
  <si>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 </t>
  </si>
  <si>
    <t xml:space="preserve">Акцизний податок з реалізації суб`єктами господарювання роздрібної торгівлі підакцизних товарів </t>
  </si>
  <si>
    <t xml:space="preserve">Місцеві податки </t>
  </si>
  <si>
    <t xml:space="preserve">Податок на майно 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</si>
  <si>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</si>
  <si>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</si>
  <si>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</si>
  <si>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</si>
  <si>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 xml:space="preserve">Земельний податок з юридичних осіб </t>
  </si>
  <si>
    <t xml:space="preserve">Орендна плата з юридичних осіб </t>
  </si>
  <si>
    <t xml:space="preserve">Земельний податок з фізичних осіб </t>
  </si>
  <si>
    <t xml:space="preserve">Орендна плата з фізичних осіб </t>
  </si>
  <si>
    <t xml:space="preserve">Транспортний податок з фізичних осіб </t>
  </si>
  <si>
    <t xml:space="preserve">Туристичний збір </t>
  </si>
  <si>
    <t xml:space="preserve">Туристичний збір, сплачений юридичними особами </t>
  </si>
  <si>
    <t xml:space="preserve">Туристичний збір, сплачений фізичними особами </t>
  </si>
  <si>
    <t xml:space="preserve">Єдиний податок  </t>
  </si>
  <si>
    <t xml:space="preserve">Єдиний податок з юридичних осіб </t>
  </si>
  <si>
    <t xml:space="preserve">Єдиний податок з фізичних осіб 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</si>
  <si>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</si>
  <si>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Інші податки та збори </t>
  </si>
  <si>
    <t xml:space="preserve">Екологічний податок 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</si>
  <si>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</si>
  <si>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об`єкти 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</si>
  <si>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</si>
  <si>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Неподаткові надходження  </t>
  </si>
  <si>
    <t xml:space="preserve">Доходи від власності та підприємницької діяльності  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</si>
  <si>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</si>
  <si>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</si>
  <si>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Інші надходження  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</si>
  <si>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</si>
  <si>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Адміністративні штрафи та інші санкції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</si>
  <si>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</si>
  <si>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 xml:space="preserve">Надходження коштів від відшкодування втрат сільськогосподарського і лісогосподарського виробництва  </t>
  </si>
  <si>
    <t xml:space="preserve">Адміністративні збори та платежі, доходи від некомерційної господарської діяльності </t>
  </si>
  <si>
    <t xml:space="preserve">Плата за надання адміністративних послуг</t>
  </si>
  <si>
    <t xml:space="preserve"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</si>
  <si>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 </t>
  </si>
  <si>
    <t xml:space="preserve"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</si>
  <si>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</si>
  <si>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 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</si>
  <si>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</si>
  <si>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</si>
  <si>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 xml:space="preserve">Інші неподаткові надходження 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</si>
  <si>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</si>
  <si>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</si>
  <si>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Надходження коштів пайової участі у розвитку інфраструктури населеного пункту</t>
  </si>
  <si>
    <t xml:space="preserve"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</si>
  <si>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 </t>
  </si>
  <si>
    <t xml:space="preserve">Плата за послуги, що надаються бюджетними установами згідно з їх основною діяльністю </t>
  </si>
  <si>
    <t xml:space="preserve">Плата за оренду майна бюджетних установ  </t>
  </si>
  <si>
    <t xml:space="preserve">Надходження бюджетних установ від реалізації в установленому порядку майна (крім нерухомого майна) </t>
  </si>
  <si>
    <t xml:space="preserve">Інші джерела власних надходжень бюджетних установ  </t>
  </si>
  <si>
    <t xml:space="preserve">Благодійні внески, гранти та дарунки 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</si>
  <si>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</si>
  <si>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 xml:space="preserve">Доходи від операцій з капіталом  </t>
  </si>
  <si>
    <t xml:space="preserve">Надходження від продажу основного капіталу  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</si>
  <si>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</si>
  <si>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</si>
  <si>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Кошти від продажу землі і нематеріальних активів </t>
  </si>
  <si>
    <t xml:space="preserve">Кошти від продажу землі  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</si>
  <si>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</si>
  <si>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Усього доходів (без урахування міжбюджетних трансфертів)</t>
  </si>
  <si>
    <t xml:space="preserve">Офіційні трансферти  </t>
  </si>
  <si>
    <t xml:space="preserve">Від органів державного управління  </t>
  </si>
  <si>
    <t xml:space="preserve">Дотації з державного бюджету місцевим бюджетам</t>
  </si>
  <si>
    <t xml:space="preserve">Базова дотація </t>
  </si>
  <si>
    <t xml:space="preserve">Субвенції з державного бюджету місцевим бюджетам</t>
  </si>
  <si>
    <t xml:space="preserve">Освітня субвенція з державного бюджету місцевим бюджетам </t>
  </si>
  <si>
    <t xml:space="preserve">Медична субвенція з державного бюджету місцевим бюджетам </t>
  </si>
  <si>
    <t xml:space="preserve"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</si>
  <si>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</si>
  <si>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Субвенції 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</si>
  <si>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</si>
  <si>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</si>
  <si>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</t>
  </si>
  <si>
    <t xml:space="preserve">Інші субвенції з місцевого бюджету</t>
  </si>
  <si>
    <t>X</t>
  </si>
  <si>
    <t xml:space="preserve">Разом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</si>
</sst>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1"/>
      <scheme val="minor"/>
    </font>
    <font>
      <name val="Calibri"/>
      <sz val="11"/>
      <scheme val="minor"/>
    </font>
    <font>
      <name val="Calibri"/>
      <b/>
      <color theme="1"/>
      <sz val="11"/>
      <scheme val="minor"/>
    </font>
    <font>
      <name val="Calibri"/>
      <color theme="1"/>
      <sz val="9"/>
      <scheme val="minor"/>
    </font>
  </fonts>
  <fills count="4">
    <fill>
      <patternFill patternType="none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ontId="0" fillId="0" borderId="0" numFmtId="0"/>
  </cellStyleXfs>
  <cellXfs count="20">
    <xf fontId="0" fillId="0" borderId="0" numFmtId="0" xfId="0"/>
    <xf fontId="0" fillId="0" borderId="0" numFmtId="0" xfId="0" applyAlignment="1">
      <alignment horizontal="right"/>
    </xf>
    <xf fontId="1" fillId="2" borderId="0" numFmtId="0" xfId="0" applyFont="1" applyFill="1" applyAlignment="1">
      <alignment horizontal="right" vertical="top" wrapText="1"/>
    </xf>
    <xf fontId="2" fillId="0" borderId="0" numFmtId="0" xfId="0" applyFont="1" applyAlignment="1">
      <alignment horizontal="center" wrapText="1"/>
    </xf>
    <xf fontId="0" fillId="0" borderId="0" numFmtId="0" xfId="0" applyAlignment="1">
      <alignment horizontal="center"/>
    </xf>
    <xf fontId="0" fillId="0" borderId="1" numFmtId="0" xfId="0" applyBorder="1" applyAlignment="1">
      <alignment horizontal="center" vertical="center" wrapText="1"/>
    </xf>
    <xf fontId="0" fillId="3" borderId="1" numFmtId="0" xfId="0" applyFill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vertical="center" wrapText="1"/>
    </xf>
    <xf fontId="2" fillId="3" borderId="1" numFmtId="2" xfId="0" applyNumberFormat="1" applyFont="1" applyFill="1" applyBorder="1" applyAlignment="1">
      <alignment vertical="center"/>
    </xf>
    <xf fontId="2" fillId="0" borderId="1" numFmtId="2" xfId="0" applyNumberFormat="1" applyFont="1" applyBorder="1" applyAlignment="1">
      <alignment vertical="center"/>
    </xf>
    <xf fontId="0" fillId="0" borderId="1" numFmtId="0" xfId="0" applyBorder="1" applyAlignment="1">
      <alignment vertical="center"/>
    </xf>
    <xf fontId="0" fillId="0" borderId="1" numFmtId="0" xfId="0" applyBorder="1" applyAlignment="1">
      <alignment vertical="center" wrapText="1"/>
    </xf>
    <xf fontId="0" fillId="3" borderId="1" numFmtId="2" xfId="0" applyNumberFormat="1" applyFill="1" applyBorder="1" applyAlignment="1">
      <alignment vertical="center"/>
    </xf>
    <xf fontId="0" fillId="0" borderId="1" numFmtId="2" xfId="0" applyNumberFormat="1" applyBorder="1" applyAlignment="1">
      <alignment vertical="center"/>
    </xf>
    <xf fontId="2" fillId="3" borderId="1" numFmtId="0" xfId="0" applyFont="1" applyFill="1" applyBorder="1" applyAlignment="1">
      <alignment vertical="center"/>
    </xf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workbookViewId="0" zoomScale="60">
      <selection activeCell="A5" activeCellId="0" sqref="A5:F5"/>
    </sheetView>
  </sheetViews>
  <sheetFormatPr defaultRowHeight="14.25"/>
  <cols>
    <col customWidth="1" min="1" max="1" width="11.28515625"/>
    <col customWidth="1" min="2" max="2" width="41"/>
    <col customWidth="1" min="3" max="3" width="16"/>
    <col customWidth="1" min="4" max="4" width="15.7109375"/>
    <col customWidth="1" min="5" max="5" width="14.140625"/>
    <col customWidth="1" min="6" max="6" width="14.7109375"/>
  </cols>
  <sheetData>
    <row r="1">
      <c r="A1" s="0" t="s">
        <v>0</v>
      </c>
      <c r="D1" s="1" t="s">
        <v>1</v>
      </c>
      <c r="E1" s="1"/>
      <c r="F1" s="1"/>
    </row>
    <row ht="43.5" customHeight="1" r="2">
      <c r="D2" s="2" t="s">
        <v>2</v>
      </c>
      <c r="E2" s="2"/>
      <c r="F2" s="2"/>
    </row>
    <row ht="30.75" customHeight="1" r="3">
      <c r="D3" s="2" t="s">
        <v>3</v>
      </c>
      <c r="E3" s="2"/>
      <c r="F3" s="2"/>
    </row>
    <row ht="36" customHeight="1" r="5">
      <c r="A5" s="3" t="s">
        <v>4</v>
      </c>
      <c r="B5" s="4"/>
      <c r="C5" s="4"/>
      <c r="D5" s="4"/>
      <c r="E5" s="4"/>
      <c r="F5" s="4"/>
    </row>
    <row r="6">
      <c r="F6" s="1" t="s">
        <v>5</v>
      </c>
    </row>
    <row r="7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5"/>
    </row>
    <row r="8">
      <c r="A8" s="5"/>
      <c r="B8" s="5"/>
      <c r="C8" s="5"/>
      <c r="D8" s="5"/>
      <c r="E8" s="5" t="s">
        <v>11</v>
      </c>
      <c r="F8" s="7" t="s">
        <v>12</v>
      </c>
    </row>
    <row r="9">
      <c r="A9" s="5"/>
      <c r="B9" s="5"/>
      <c r="C9" s="5"/>
      <c r="D9" s="5"/>
      <c r="E9" s="5"/>
      <c r="F9" s="5"/>
    </row>
    <row r="10">
      <c r="A10" s="5">
        <v>1</v>
      </c>
      <c r="B10" s="5">
        <v>2</v>
      </c>
      <c r="C10" s="6">
        <v>3</v>
      </c>
      <c r="D10" s="5">
        <v>4</v>
      </c>
      <c r="E10" s="5">
        <v>5</v>
      </c>
      <c r="F10" s="5">
        <v>6</v>
      </c>
    </row>
    <row r="11">
      <c r="A11" s="8">
        <v>10000000</v>
      </c>
      <c r="B11" s="9" t="s">
        <v>13</v>
      </c>
      <c r="C11" s="10">
        <f ref="C11:C74" si="0" t="shared">D11+E11</f>
        <v>91705200</v>
      </c>
      <c r="D11" s="11">
        <v>91539200</v>
      </c>
      <c r="E11" s="11">
        <v>166000</v>
      </c>
      <c r="F11" s="11">
        <v>0</v>
      </c>
    </row>
    <row ht="28.5" r="12">
      <c r="A12" s="8">
        <v>11000000</v>
      </c>
      <c r="B12" s="9" t="s">
        <v>14</v>
      </c>
      <c r="C12" s="10">
        <f si="0" t="shared"/>
        <v>52629200</v>
      </c>
      <c r="D12" s="11">
        <v>52629200</v>
      </c>
      <c r="E12" s="11">
        <v>0</v>
      </c>
      <c r="F12" s="11">
        <v>0</v>
      </c>
    </row>
    <row r="13">
      <c r="A13" s="8">
        <v>11010000</v>
      </c>
      <c r="B13" s="9" t="s">
        <v>15</v>
      </c>
      <c r="C13" s="10">
        <f si="0" t="shared"/>
        <v>52629200</v>
      </c>
      <c r="D13" s="11">
        <v>52629200</v>
      </c>
      <c r="E13" s="11">
        <v>0</v>
      </c>
      <c r="F13" s="11">
        <v>0</v>
      </c>
    </row>
    <row ht="57" r="14">
      <c r="A14" s="12">
        <v>11010100</v>
      </c>
      <c r="B14" s="13" t="s">
        <v>16</v>
      </c>
      <c r="C14" s="14">
        <f si="0" t="shared"/>
        <v>40779200</v>
      </c>
      <c r="D14" s="15">
        <v>40779200</v>
      </c>
      <c r="E14" s="15">
        <v>0</v>
      </c>
      <c r="F14" s="15">
        <v>0</v>
      </c>
    </row>
    <row ht="85.5" r="15">
      <c r="A15" s="12">
        <v>11010200</v>
      </c>
      <c r="B15" s="13" t="s">
        <v>17</v>
      </c>
      <c r="C15" s="14">
        <f si="0" t="shared"/>
        <v>4300000</v>
      </c>
      <c r="D15" s="15">
        <v>4300000</v>
      </c>
      <c r="E15" s="15">
        <v>0</v>
      </c>
      <c r="F15" s="15">
        <v>0</v>
      </c>
    </row>
    <row ht="57" r="16">
      <c r="A16" s="12">
        <v>11010400</v>
      </c>
      <c r="B16" s="13" t="s">
        <v>18</v>
      </c>
      <c r="C16" s="14">
        <f si="0" t="shared"/>
        <v>7000000</v>
      </c>
      <c r="D16" s="15">
        <v>7000000</v>
      </c>
      <c r="E16" s="15">
        <v>0</v>
      </c>
      <c r="F16" s="15">
        <v>0</v>
      </c>
    </row>
    <row ht="42.75" r="17">
      <c r="A17" s="12">
        <v>11010500</v>
      </c>
      <c r="B17" s="13" t="s">
        <v>19</v>
      </c>
      <c r="C17" s="14">
        <f si="0" t="shared"/>
        <v>550000</v>
      </c>
      <c r="D17" s="15">
        <v>550000</v>
      </c>
      <c r="E17" s="15">
        <v>0</v>
      </c>
      <c r="F17" s="15">
        <v>0</v>
      </c>
    </row>
    <row ht="28.5" r="18">
      <c r="A18" s="8">
        <v>13000000</v>
      </c>
      <c r="B18" s="9" t="s">
        <v>20</v>
      </c>
      <c r="C18" s="10">
        <f si="0" t="shared"/>
        <v>270000</v>
      </c>
      <c r="D18" s="11">
        <v>270000</v>
      </c>
      <c r="E18" s="11">
        <v>0</v>
      </c>
      <c r="F18" s="11">
        <v>0</v>
      </c>
    </row>
    <row ht="28.5" r="19">
      <c r="A19" s="8">
        <v>13010000</v>
      </c>
      <c r="B19" s="9" t="s">
        <v>21</v>
      </c>
      <c r="C19" s="10">
        <f si="0" t="shared"/>
        <v>100000</v>
      </c>
      <c r="D19" s="11">
        <v>100000</v>
      </c>
      <c r="E19" s="11">
        <v>0</v>
      </c>
      <c r="F19" s="11">
        <v>0</v>
      </c>
    </row>
    <row ht="57" r="20">
      <c r="A20" s="12">
        <v>13010100</v>
      </c>
      <c r="B20" s="13" t="s">
        <v>22</v>
      </c>
      <c r="C20" s="14">
        <f si="0" t="shared"/>
        <v>20000</v>
      </c>
      <c r="D20" s="15">
        <v>20000</v>
      </c>
      <c r="E20" s="15">
        <v>0</v>
      </c>
      <c r="F20" s="15">
        <v>0</v>
      </c>
    </row>
    <row ht="71.25" r="21">
      <c r="A21" s="12">
        <v>13010200</v>
      </c>
      <c r="B21" s="13" t="s">
        <v>23</v>
      </c>
      <c r="C21" s="14">
        <f si="0" t="shared"/>
        <v>80000</v>
      </c>
      <c r="D21" s="15">
        <v>80000</v>
      </c>
      <c r="E21" s="15">
        <v>0</v>
      </c>
      <c r="F21" s="15">
        <v>0</v>
      </c>
    </row>
    <row r="22">
      <c r="A22" s="8">
        <v>13030000</v>
      </c>
      <c r="B22" s="9" t="s">
        <v>24</v>
      </c>
      <c r="C22" s="10">
        <f si="0" t="shared"/>
        <v>170000</v>
      </c>
      <c r="D22" s="11">
        <v>170000</v>
      </c>
      <c r="E22" s="11">
        <v>0</v>
      </c>
      <c r="F22" s="11">
        <v>0</v>
      </c>
    </row>
    <row ht="42.75" r="23">
      <c r="A23" s="12">
        <v>13030100</v>
      </c>
      <c r="B23" s="13" t="s">
        <v>25</v>
      </c>
      <c r="C23" s="14">
        <f si="0" t="shared"/>
        <v>170000</v>
      </c>
      <c r="D23" s="15">
        <v>170000</v>
      </c>
      <c r="E23" s="15">
        <v>0</v>
      </c>
      <c r="F23" s="15">
        <v>0</v>
      </c>
    </row>
    <row r="24">
      <c r="A24" s="8">
        <v>14000000</v>
      </c>
      <c r="B24" s="9" t="s">
        <v>26</v>
      </c>
      <c r="C24" s="10">
        <f si="0" t="shared"/>
        <v>4000000</v>
      </c>
      <c r="D24" s="11">
        <v>4000000</v>
      </c>
      <c r="E24" s="11">
        <v>0</v>
      </c>
      <c r="F24" s="11">
        <v>0</v>
      </c>
    </row>
    <row ht="28.5" r="25">
      <c r="A25" s="8">
        <v>14020000</v>
      </c>
      <c r="B25" s="9" t="s">
        <v>27</v>
      </c>
      <c r="C25" s="10">
        <f si="0" t="shared"/>
        <v>400000</v>
      </c>
      <c r="D25" s="11">
        <v>400000</v>
      </c>
      <c r="E25" s="11">
        <v>0</v>
      </c>
      <c r="F25" s="11">
        <v>0</v>
      </c>
    </row>
    <row r="26">
      <c r="A26" s="12">
        <v>14021900</v>
      </c>
      <c r="B26" s="13" t="s">
        <v>28</v>
      </c>
      <c r="C26" s="14">
        <f si="0" t="shared"/>
        <v>400000</v>
      </c>
      <c r="D26" s="15">
        <v>400000</v>
      </c>
      <c r="E26" s="15">
        <v>0</v>
      </c>
      <c r="F26" s="15">
        <v>0</v>
      </c>
    </row>
    <row ht="42.75" r="27">
      <c r="A27" s="8">
        <v>14030000</v>
      </c>
      <c r="B27" s="9" t="s">
        <v>29</v>
      </c>
      <c r="C27" s="10">
        <f si="0" t="shared"/>
        <v>1850000</v>
      </c>
      <c r="D27" s="11">
        <v>1850000</v>
      </c>
      <c r="E27" s="11">
        <v>0</v>
      </c>
      <c r="F27" s="11">
        <v>0</v>
      </c>
    </row>
    <row r="28">
      <c r="A28" s="12">
        <v>14031900</v>
      </c>
      <c r="B28" s="13" t="s">
        <v>28</v>
      </c>
      <c r="C28" s="14">
        <f si="0" t="shared"/>
        <v>1850000</v>
      </c>
      <c r="D28" s="15">
        <v>1850000</v>
      </c>
      <c r="E28" s="15">
        <v>0</v>
      </c>
      <c r="F28" s="15">
        <v>0</v>
      </c>
    </row>
    <row ht="42.75" r="29">
      <c r="A29" s="12">
        <v>14040000</v>
      </c>
      <c r="B29" s="13" t="s">
        <v>30</v>
      </c>
      <c r="C29" s="14">
        <f si="0" t="shared"/>
        <v>1750000</v>
      </c>
      <c r="D29" s="15">
        <v>1750000</v>
      </c>
      <c r="E29" s="15">
        <v>0</v>
      </c>
      <c r="F29" s="15">
        <v>0</v>
      </c>
    </row>
    <row r="30">
      <c r="A30" s="8">
        <v>18000000</v>
      </c>
      <c r="B30" s="9" t="s">
        <v>31</v>
      </c>
      <c r="C30" s="10">
        <f si="0" t="shared"/>
        <v>34640000</v>
      </c>
      <c r="D30" s="11">
        <v>34640000</v>
      </c>
      <c r="E30" s="11">
        <v>0</v>
      </c>
      <c r="F30" s="11">
        <v>0</v>
      </c>
    </row>
    <row r="31">
      <c r="A31" s="8">
        <v>18010000</v>
      </c>
      <c r="B31" s="9" t="s">
        <v>32</v>
      </c>
      <c r="C31" s="10">
        <f si="0" t="shared"/>
        <v>18200500</v>
      </c>
      <c r="D31" s="11">
        <v>18200500</v>
      </c>
      <c r="E31" s="11">
        <v>0</v>
      </c>
      <c r="F31" s="11">
        <v>0</v>
      </c>
    </row>
    <row ht="57" r="32">
      <c r="A32" s="12">
        <v>18010100</v>
      </c>
      <c r="B32" s="13" t="s">
        <v>33</v>
      </c>
      <c r="C32" s="14">
        <f si="0" t="shared"/>
        <v>20000</v>
      </c>
      <c r="D32" s="15">
        <v>20000</v>
      </c>
      <c r="E32" s="15">
        <v>0</v>
      </c>
      <c r="F32" s="15">
        <v>0</v>
      </c>
    </row>
    <row ht="57" r="33">
      <c r="A33" s="12">
        <v>18010200</v>
      </c>
      <c r="B33" s="13" t="s">
        <v>34</v>
      </c>
      <c r="C33" s="14">
        <f si="0" t="shared"/>
        <v>180000</v>
      </c>
      <c r="D33" s="15">
        <v>180000</v>
      </c>
      <c r="E33" s="15">
        <v>0</v>
      </c>
      <c r="F33" s="15">
        <v>0</v>
      </c>
    </row>
    <row ht="57" r="34">
      <c r="A34" s="12">
        <v>18010300</v>
      </c>
      <c r="B34" s="13" t="s">
        <v>35</v>
      </c>
      <c r="C34" s="14">
        <f si="0" t="shared"/>
        <v>350000</v>
      </c>
      <c r="D34" s="15">
        <v>350000</v>
      </c>
      <c r="E34" s="15">
        <v>0</v>
      </c>
      <c r="F34" s="15">
        <v>0</v>
      </c>
    </row>
    <row ht="57" r="35">
      <c r="A35" s="12">
        <v>18010400</v>
      </c>
      <c r="B35" s="13" t="s">
        <v>36</v>
      </c>
      <c r="C35" s="14">
        <f si="0" t="shared"/>
        <v>1150000</v>
      </c>
      <c r="D35" s="15">
        <v>1150000</v>
      </c>
      <c r="E35" s="15">
        <v>0</v>
      </c>
      <c r="F35" s="15">
        <v>0</v>
      </c>
    </row>
    <row r="36">
      <c r="A36" s="12">
        <v>18010500</v>
      </c>
      <c r="B36" s="13" t="s">
        <v>37</v>
      </c>
      <c r="C36" s="14">
        <f si="0" t="shared"/>
        <v>5500000</v>
      </c>
      <c r="D36" s="15">
        <v>5500000</v>
      </c>
      <c r="E36" s="15">
        <v>0</v>
      </c>
      <c r="F36" s="15">
        <v>0</v>
      </c>
    </row>
    <row r="37">
      <c r="A37" s="12">
        <v>18010600</v>
      </c>
      <c r="B37" s="13" t="s">
        <v>38</v>
      </c>
      <c r="C37" s="14">
        <f si="0" t="shared"/>
        <v>8850500</v>
      </c>
      <c r="D37" s="15">
        <v>8850500</v>
      </c>
      <c r="E37" s="15">
        <v>0</v>
      </c>
      <c r="F37" s="15">
        <v>0</v>
      </c>
    </row>
    <row r="38">
      <c r="A38" s="12">
        <v>18010700</v>
      </c>
      <c r="B38" s="13" t="s">
        <v>39</v>
      </c>
      <c r="C38" s="14">
        <f si="0" t="shared"/>
        <v>510000</v>
      </c>
      <c r="D38" s="15">
        <v>510000</v>
      </c>
      <c r="E38" s="15">
        <v>0</v>
      </c>
      <c r="F38" s="15">
        <v>0</v>
      </c>
    </row>
    <row r="39">
      <c r="A39" s="12">
        <v>18010900</v>
      </c>
      <c r="B39" s="13" t="s">
        <v>40</v>
      </c>
      <c r="C39" s="14">
        <f si="0" t="shared"/>
        <v>1600000</v>
      </c>
      <c r="D39" s="15">
        <v>1600000</v>
      </c>
      <c r="E39" s="15">
        <v>0</v>
      </c>
      <c r="F39" s="15">
        <v>0</v>
      </c>
    </row>
    <row r="40">
      <c r="A40" s="12">
        <v>18011000</v>
      </c>
      <c r="B40" s="13" t="s">
        <v>41</v>
      </c>
      <c r="C40" s="14">
        <f si="0" t="shared"/>
        <v>40000</v>
      </c>
      <c r="D40" s="15">
        <v>40000</v>
      </c>
      <c r="E40" s="15">
        <v>0</v>
      </c>
      <c r="F40" s="15">
        <v>0</v>
      </c>
    </row>
    <row r="41">
      <c r="A41" s="8">
        <v>18030000</v>
      </c>
      <c r="B41" s="9" t="s">
        <v>42</v>
      </c>
      <c r="C41" s="10">
        <f si="0" t="shared"/>
        <v>9500</v>
      </c>
      <c r="D41" s="11">
        <v>9500</v>
      </c>
      <c r="E41" s="11">
        <v>0</v>
      </c>
      <c r="F41" s="11">
        <v>0</v>
      </c>
    </row>
    <row ht="28.5" r="42">
      <c r="A42" s="12">
        <v>18030100</v>
      </c>
      <c r="B42" s="13" t="s">
        <v>43</v>
      </c>
      <c r="C42" s="14">
        <f si="0" t="shared"/>
        <v>500</v>
      </c>
      <c r="D42" s="15">
        <v>500</v>
      </c>
      <c r="E42" s="15">
        <v>0</v>
      </c>
      <c r="F42" s="15">
        <v>0</v>
      </c>
    </row>
    <row ht="28.5" r="43">
      <c r="A43" s="12">
        <v>18030200</v>
      </c>
      <c r="B43" s="13" t="s">
        <v>44</v>
      </c>
      <c r="C43" s="14">
        <f si="0" t="shared"/>
        <v>9000</v>
      </c>
      <c r="D43" s="15">
        <v>9000</v>
      </c>
      <c r="E43" s="15">
        <v>0</v>
      </c>
      <c r="F43" s="15">
        <v>0</v>
      </c>
    </row>
    <row r="44">
      <c r="A44" s="8">
        <v>18050000</v>
      </c>
      <c r="B44" s="9" t="s">
        <v>45</v>
      </c>
      <c r="C44" s="10">
        <f si="0" t="shared"/>
        <v>16430000</v>
      </c>
      <c r="D44" s="11">
        <v>16430000</v>
      </c>
      <c r="E44" s="11">
        <v>0</v>
      </c>
      <c r="F44" s="11">
        <v>0</v>
      </c>
    </row>
    <row r="45">
      <c r="A45" s="12">
        <v>18050300</v>
      </c>
      <c r="B45" s="13" t="s">
        <v>46</v>
      </c>
      <c r="C45" s="14">
        <f si="0" t="shared"/>
        <v>480000</v>
      </c>
      <c r="D45" s="15">
        <v>480000</v>
      </c>
      <c r="E45" s="15">
        <v>0</v>
      </c>
      <c r="F45" s="15">
        <v>0</v>
      </c>
    </row>
    <row r="46">
      <c r="A46" s="12">
        <v>18050400</v>
      </c>
      <c r="B46" s="13" t="s">
        <v>47</v>
      </c>
      <c r="C46" s="14">
        <f si="0" t="shared"/>
        <v>10050000</v>
      </c>
      <c r="D46" s="15">
        <v>10050000</v>
      </c>
      <c r="E46" s="15">
        <v>0</v>
      </c>
      <c r="F46" s="15">
        <v>0</v>
      </c>
    </row>
    <row ht="71.25" r="47">
      <c r="A47" s="12">
        <v>18050500</v>
      </c>
      <c r="B47" s="13" t="s">
        <v>48</v>
      </c>
      <c r="C47" s="14">
        <f si="0" t="shared"/>
        <v>5900000</v>
      </c>
      <c r="D47" s="15">
        <v>5900000</v>
      </c>
      <c r="E47" s="15">
        <v>0</v>
      </c>
      <c r="F47" s="15">
        <v>0</v>
      </c>
    </row>
    <row r="48">
      <c r="A48" s="8">
        <v>19000000</v>
      </c>
      <c r="B48" s="9" t="s">
        <v>49</v>
      </c>
      <c r="C48" s="10">
        <f si="0" t="shared"/>
        <v>166000</v>
      </c>
      <c r="D48" s="11">
        <v>0</v>
      </c>
      <c r="E48" s="11">
        <v>166000</v>
      </c>
      <c r="F48" s="11">
        <v>0</v>
      </c>
    </row>
    <row r="49">
      <c r="A49" s="8">
        <v>19010000</v>
      </c>
      <c r="B49" s="9" t="s">
        <v>50</v>
      </c>
      <c r="C49" s="10">
        <f si="0" t="shared"/>
        <v>166000</v>
      </c>
      <c r="D49" s="11">
        <v>0</v>
      </c>
      <c r="E49" s="11">
        <v>166000</v>
      </c>
      <c r="F49" s="11">
        <v>0</v>
      </c>
    </row>
    <row ht="85.5" r="50">
      <c r="A50" s="12">
        <v>19010100</v>
      </c>
      <c r="B50" s="13" t="s">
        <v>51</v>
      </c>
      <c r="C50" s="14">
        <f si="0" t="shared"/>
        <v>86000</v>
      </c>
      <c r="D50" s="15">
        <v>0</v>
      </c>
      <c r="E50" s="15">
        <v>86000</v>
      </c>
      <c r="F50" s="15">
        <v>0</v>
      </c>
    </row>
    <row ht="28.5" r="51">
      <c r="A51" s="12">
        <v>19010200</v>
      </c>
      <c r="B51" s="13" t="s">
        <v>52</v>
      </c>
      <c r="C51" s="14">
        <f si="0" t="shared"/>
        <v>20000</v>
      </c>
      <c r="D51" s="15">
        <v>0</v>
      </c>
      <c r="E51" s="15">
        <v>20000</v>
      </c>
      <c r="F51" s="15">
        <v>0</v>
      </c>
    </row>
    <row ht="57" r="52">
      <c r="A52" s="12">
        <v>19010300</v>
      </c>
      <c r="B52" s="13" t="s">
        <v>53</v>
      </c>
      <c r="C52" s="14">
        <f si="0" t="shared"/>
        <v>60000</v>
      </c>
      <c r="D52" s="15">
        <v>0</v>
      </c>
      <c r="E52" s="15">
        <v>60000</v>
      </c>
      <c r="F52" s="15">
        <v>0</v>
      </c>
    </row>
    <row r="53">
      <c r="A53" s="8">
        <v>20000000</v>
      </c>
      <c r="B53" s="9" t="s">
        <v>54</v>
      </c>
      <c r="C53" s="10">
        <f si="0" t="shared"/>
        <v>6129200</v>
      </c>
      <c r="D53" s="11">
        <v>3090000</v>
      </c>
      <c r="E53" s="11">
        <v>3039200</v>
      </c>
      <c r="F53" s="11">
        <v>90000</v>
      </c>
    </row>
    <row ht="28.5" r="54">
      <c r="A54" s="8">
        <v>21000000</v>
      </c>
      <c r="B54" s="9" t="s">
        <v>55</v>
      </c>
      <c r="C54" s="10">
        <f si="0" t="shared"/>
        <v>244500</v>
      </c>
      <c r="D54" s="11">
        <v>100500</v>
      </c>
      <c r="E54" s="11">
        <v>144000</v>
      </c>
      <c r="F54" s="11">
        <v>0</v>
      </c>
    </row>
    <row ht="99.75" r="55">
      <c r="A55" s="8">
        <v>21010000</v>
      </c>
      <c r="B55" s="9" t="s">
        <v>56</v>
      </c>
      <c r="C55" s="10">
        <f si="0" t="shared"/>
        <v>300</v>
      </c>
      <c r="D55" s="11">
        <v>300</v>
      </c>
      <c r="E55" s="11">
        <v>0</v>
      </c>
      <c r="F55" s="11">
        <v>0</v>
      </c>
    </row>
    <row ht="57" r="56">
      <c r="A56" s="12">
        <v>21010300</v>
      </c>
      <c r="B56" s="13" t="s">
        <v>57</v>
      </c>
      <c r="C56" s="14">
        <f si="0" t="shared"/>
        <v>300</v>
      </c>
      <c r="D56" s="15">
        <v>300</v>
      </c>
      <c r="E56" s="15">
        <v>0</v>
      </c>
      <c r="F56" s="15">
        <v>0</v>
      </c>
    </row>
    <row r="57">
      <c r="A57" s="8">
        <v>21080000</v>
      </c>
      <c r="B57" s="9" t="s">
        <v>58</v>
      </c>
      <c r="C57" s="10">
        <f si="0" t="shared"/>
        <v>100200</v>
      </c>
      <c r="D57" s="11">
        <v>100200</v>
      </c>
      <c r="E57" s="11">
        <v>0</v>
      </c>
      <c r="F57" s="11">
        <v>0</v>
      </c>
    </row>
    <row ht="85.5" r="58">
      <c r="A58" s="12">
        <v>21080900</v>
      </c>
      <c r="B58" s="13" t="s">
        <v>59</v>
      </c>
      <c r="C58" s="14">
        <f si="0" t="shared"/>
        <v>200</v>
      </c>
      <c r="D58" s="15">
        <v>200</v>
      </c>
      <c r="E58" s="15">
        <v>0</v>
      </c>
      <c r="F58" s="15">
        <v>0</v>
      </c>
    </row>
    <row r="59">
      <c r="A59" s="12">
        <v>21081100</v>
      </c>
      <c r="B59" s="13" t="s">
        <v>60</v>
      </c>
      <c r="C59" s="14">
        <f si="0" t="shared"/>
        <v>50000</v>
      </c>
      <c r="D59" s="15">
        <v>50000</v>
      </c>
      <c r="E59" s="15">
        <v>0</v>
      </c>
      <c r="F59" s="15">
        <v>0</v>
      </c>
    </row>
    <row ht="57" r="60">
      <c r="A60" s="12">
        <v>21081500</v>
      </c>
      <c r="B60" s="13" t="s">
        <v>61</v>
      </c>
      <c r="C60" s="14">
        <f si="0" t="shared"/>
        <v>50000</v>
      </c>
      <c r="D60" s="15">
        <v>50000</v>
      </c>
      <c r="E60" s="15">
        <v>0</v>
      </c>
      <c r="F60" s="15">
        <v>0</v>
      </c>
    </row>
    <row ht="42.75" r="61">
      <c r="A61" s="12">
        <v>21110000</v>
      </c>
      <c r="B61" s="13" t="s">
        <v>62</v>
      </c>
      <c r="C61" s="14">
        <f si="0" t="shared"/>
        <v>144000</v>
      </c>
      <c r="D61" s="15">
        <v>0</v>
      </c>
      <c r="E61" s="15">
        <v>144000</v>
      </c>
      <c r="F61" s="15">
        <v>0</v>
      </c>
    </row>
    <row ht="42.75" r="62">
      <c r="A62" s="8">
        <v>22000000</v>
      </c>
      <c r="B62" s="9" t="s">
        <v>63</v>
      </c>
      <c r="C62" s="10">
        <f si="0" t="shared"/>
        <v>2839500</v>
      </c>
      <c r="D62" s="11">
        <v>2839500</v>
      </c>
      <c r="E62" s="11">
        <v>0</v>
      </c>
      <c r="F62" s="11">
        <v>0</v>
      </c>
    </row>
    <row r="63">
      <c r="A63" s="8">
        <v>22010000</v>
      </c>
      <c r="B63" s="9" t="s">
        <v>64</v>
      </c>
      <c r="C63" s="10">
        <f si="0" t="shared"/>
        <v>2401500</v>
      </c>
      <c r="D63" s="11">
        <v>2401500</v>
      </c>
      <c r="E63" s="11">
        <v>0</v>
      </c>
      <c r="F63" s="11">
        <v>0</v>
      </c>
    </row>
    <row ht="28.5" r="64">
      <c r="A64" s="12">
        <v>22012500</v>
      </c>
      <c r="B64" s="13" t="s">
        <v>65</v>
      </c>
      <c r="C64" s="14">
        <f si="0" t="shared"/>
        <v>1801500</v>
      </c>
      <c r="D64" s="15">
        <v>1801500</v>
      </c>
      <c r="E64" s="15">
        <v>0</v>
      </c>
      <c r="F64" s="15">
        <v>0</v>
      </c>
    </row>
    <row ht="45" r="65">
      <c r="A65" s="12">
        <v>22012600</v>
      </c>
      <c r="B65" s="13" t="s">
        <v>66</v>
      </c>
      <c r="C65" s="14">
        <f si="0" t="shared"/>
        <v>600000</v>
      </c>
      <c r="D65" s="15">
        <v>600000</v>
      </c>
      <c r="E65" s="15">
        <v>0</v>
      </c>
      <c r="F65" s="15">
        <v>0</v>
      </c>
    </row>
    <row ht="60" r="66">
      <c r="A66" s="8">
        <v>22080000</v>
      </c>
      <c r="B66" s="9" t="s">
        <v>67</v>
      </c>
      <c r="C66" s="10">
        <f si="0" t="shared"/>
        <v>350000</v>
      </c>
      <c r="D66" s="11">
        <v>350000</v>
      </c>
      <c r="E66" s="11">
        <v>0</v>
      </c>
      <c r="F66" s="11">
        <v>0</v>
      </c>
    </row>
    <row ht="60" r="67">
      <c r="A67" s="12">
        <v>22080400</v>
      </c>
      <c r="B67" s="13" t="s">
        <v>68</v>
      </c>
      <c r="C67" s="14">
        <f si="0" t="shared"/>
        <v>350000</v>
      </c>
      <c r="D67" s="15">
        <v>350000</v>
      </c>
      <c r="E67" s="15">
        <v>0</v>
      </c>
      <c r="F67" s="15">
        <v>0</v>
      </c>
    </row>
    <row r="68">
      <c r="A68" s="8">
        <v>22090000</v>
      </c>
      <c r="B68" s="9" t="s">
        <v>69</v>
      </c>
      <c r="C68" s="10">
        <f si="0" t="shared"/>
        <v>88000</v>
      </c>
      <c r="D68" s="11">
        <v>88000</v>
      </c>
      <c r="E68" s="11">
        <v>0</v>
      </c>
      <c r="F68" s="11">
        <v>0</v>
      </c>
    </row>
    <row ht="60" r="69">
      <c r="A69" s="12">
        <v>22090100</v>
      </c>
      <c r="B69" s="13" t="s">
        <v>70</v>
      </c>
      <c r="C69" s="14">
        <f si="0" t="shared"/>
        <v>80000</v>
      </c>
      <c r="D69" s="15">
        <v>80000</v>
      </c>
      <c r="E69" s="15">
        <v>0</v>
      </c>
      <c r="F69" s="15">
        <v>0</v>
      </c>
    </row>
    <row ht="45" r="70">
      <c r="A70" s="12">
        <v>22090400</v>
      </c>
      <c r="B70" s="13" t="s">
        <v>71</v>
      </c>
      <c r="C70" s="14">
        <f si="0" t="shared"/>
        <v>8000</v>
      </c>
      <c r="D70" s="15">
        <v>8000</v>
      </c>
      <c r="E70" s="15">
        <v>0</v>
      </c>
      <c r="F70" s="15">
        <v>0</v>
      </c>
    </row>
    <row r="71">
      <c r="A71" s="8">
        <v>24000000</v>
      </c>
      <c r="B71" s="9" t="s">
        <v>72</v>
      </c>
      <c r="C71" s="10">
        <f si="0" t="shared"/>
        <v>240000</v>
      </c>
      <c r="D71" s="11">
        <v>150000</v>
      </c>
      <c r="E71" s="11">
        <v>90000</v>
      </c>
      <c r="F71" s="11">
        <v>90000</v>
      </c>
    </row>
    <row r="72">
      <c r="A72" s="8">
        <v>24060000</v>
      </c>
      <c r="B72" s="9" t="s">
        <v>58</v>
      </c>
      <c r="C72" s="10">
        <f si="0" t="shared"/>
        <v>190000</v>
      </c>
      <c r="D72" s="11">
        <v>150000</v>
      </c>
      <c r="E72" s="11">
        <v>40000</v>
      </c>
      <c r="F72" s="11">
        <v>40000</v>
      </c>
    </row>
    <row r="73">
      <c r="A73" s="12">
        <v>24060300</v>
      </c>
      <c r="B73" s="13" t="s">
        <v>58</v>
      </c>
      <c r="C73" s="14">
        <f si="0" t="shared"/>
        <v>20000</v>
      </c>
      <c r="D73" s="15">
        <v>20000</v>
      </c>
      <c r="E73" s="15">
        <v>0</v>
      </c>
      <c r="F73" s="15">
        <v>0</v>
      </c>
    </row>
    <row ht="75" r="74">
      <c r="A74" s="12">
        <v>24062100</v>
      </c>
      <c r="B74" s="13" t="s">
        <v>73</v>
      </c>
      <c r="C74" s="14">
        <f si="0" t="shared"/>
        <v>40000</v>
      </c>
      <c r="D74" s="15">
        <v>0</v>
      </c>
      <c r="E74" s="15">
        <v>40000</v>
      </c>
      <c r="F74" s="15">
        <v>40000</v>
      </c>
    </row>
    <row ht="120" r="75">
      <c r="A75" s="12">
        <v>24062200</v>
      </c>
      <c r="B75" s="13" t="s">
        <v>74</v>
      </c>
      <c r="C75" s="14">
        <f ref="C75:C106" si="1" t="shared">D75+E75</f>
        <v>130000</v>
      </c>
      <c r="D75" s="15">
        <v>130000</v>
      </c>
      <c r="E75" s="15">
        <v>0</v>
      </c>
      <c r="F75" s="15">
        <v>0</v>
      </c>
    </row>
    <row ht="45" r="76">
      <c r="A76" s="12">
        <v>24170000</v>
      </c>
      <c r="B76" s="13" t="s">
        <v>75</v>
      </c>
      <c r="C76" s="14">
        <f si="1" t="shared"/>
        <v>50000</v>
      </c>
      <c r="D76" s="15">
        <v>0</v>
      </c>
      <c r="E76" s="15">
        <v>50000</v>
      </c>
      <c r="F76" s="15">
        <v>50000</v>
      </c>
    </row>
    <row r="77">
      <c r="A77" s="8">
        <v>25000000</v>
      </c>
      <c r="B77" s="9" t="s">
        <v>76</v>
      </c>
      <c r="C77" s="10">
        <f si="1" t="shared"/>
        <v>2805200</v>
      </c>
      <c r="D77" s="11">
        <v>0</v>
      </c>
      <c r="E77" s="11">
        <v>2805200</v>
      </c>
      <c r="F77" s="11">
        <v>0</v>
      </c>
    </row>
    <row ht="45" r="78">
      <c r="A78" s="8">
        <v>25010000</v>
      </c>
      <c r="B78" s="9" t="s">
        <v>77</v>
      </c>
      <c r="C78" s="10">
        <f si="1" t="shared"/>
        <v>1948900</v>
      </c>
      <c r="D78" s="11">
        <v>0</v>
      </c>
      <c r="E78" s="11">
        <v>1948900</v>
      </c>
      <c r="F78" s="11">
        <v>0</v>
      </c>
    </row>
    <row ht="45" r="79">
      <c r="A79" s="12">
        <v>25010100</v>
      </c>
      <c r="B79" s="13" t="s">
        <v>78</v>
      </c>
      <c r="C79" s="14">
        <f si="1" t="shared"/>
        <v>1767900</v>
      </c>
      <c r="D79" s="15">
        <v>0</v>
      </c>
      <c r="E79" s="15">
        <v>1767900</v>
      </c>
      <c r="F79" s="15">
        <v>0</v>
      </c>
    </row>
    <row ht="30" r="80">
      <c r="A80" s="12">
        <v>25010300</v>
      </c>
      <c r="B80" s="13" t="s">
        <v>79</v>
      </c>
      <c r="C80" s="14">
        <f si="1" t="shared"/>
        <v>180000</v>
      </c>
      <c r="D80" s="15">
        <v>0</v>
      </c>
      <c r="E80" s="15">
        <v>180000</v>
      </c>
      <c r="F80" s="15">
        <v>0</v>
      </c>
    </row>
    <row ht="45" r="81">
      <c r="A81" s="12">
        <v>25010400</v>
      </c>
      <c r="B81" s="13" t="s">
        <v>80</v>
      </c>
      <c r="C81" s="14">
        <f si="1" t="shared"/>
        <v>1000</v>
      </c>
      <c r="D81" s="15">
        <v>0</v>
      </c>
      <c r="E81" s="15">
        <v>1000</v>
      </c>
      <c r="F81" s="15">
        <v>0</v>
      </c>
    </row>
    <row ht="30" r="82">
      <c r="A82" s="8">
        <v>25020000</v>
      </c>
      <c r="B82" s="9" t="s">
        <v>81</v>
      </c>
      <c r="C82" s="10">
        <f si="1" t="shared"/>
        <v>856300</v>
      </c>
      <c r="D82" s="11">
        <v>0</v>
      </c>
      <c r="E82" s="11">
        <v>856300</v>
      </c>
      <c r="F82" s="11">
        <v>0</v>
      </c>
    </row>
    <row r="83">
      <c r="A83" s="12">
        <v>25020100</v>
      </c>
      <c r="B83" s="13" t="s">
        <v>82</v>
      </c>
      <c r="C83" s="14">
        <f si="1" t="shared"/>
        <v>253000</v>
      </c>
      <c r="D83" s="15">
        <v>0</v>
      </c>
      <c r="E83" s="15">
        <v>253000</v>
      </c>
      <c r="F83" s="15">
        <v>0</v>
      </c>
    </row>
    <row ht="105" r="84">
      <c r="A84" s="12">
        <v>25020200</v>
      </c>
      <c r="B84" s="13" t="s">
        <v>83</v>
      </c>
      <c r="C84" s="14">
        <f si="1" t="shared"/>
        <v>603300</v>
      </c>
      <c r="D84" s="15">
        <v>0</v>
      </c>
      <c r="E84" s="15">
        <v>603300</v>
      </c>
      <c r="F84" s="15">
        <v>0</v>
      </c>
    </row>
    <row r="85">
      <c r="A85" s="8">
        <v>30000000</v>
      </c>
      <c r="B85" s="9" t="s">
        <v>84</v>
      </c>
      <c r="C85" s="10">
        <f si="1" t="shared"/>
        <v>3200000</v>
      </c>
      <c r="D85" s="11">
        <v>100000</v>
      </c>
      <c r="E85" s="11">
        <v>3100000</v>
      </c>
      <c r="F85" s="11">
        <v>3100000</v>
      </c>
    </row>
    <row ht="30" r="86">
      <c r="A86" s="8">
        <v>31000000</v>
      </c>
      <c r="B86" s="9" t="s">
        <v>85</v>
      </c>
      <c r="C86" s="10">
        <f si="1" t="shared"/>
        <v>100000</v>
      </c>
      <c r="D86" s="11">
        <v>100000</v>
      </c>
      <c r="E86" s="11">
        <v>0</v>
      </c>
      <c r="F86" s="11">
        <v>0</v>
      </c>
    </row>
    <row ht="105" r="87">
      <c r="A87" s="8">
        <v>31010000</v>
      </c>
      <c r="B87" s="9" t="s">
        <v>86</v>
      </c>
      <c r="C87" s="10">
        <f si="1" t="shared"/>
        <v>100000</v>
      </c>
      <c r="D87" s="11">
        <v>100000</v>
      </c>
      <c r="E87" s="11">
        <v>0</v>
      </c>
      <c r="F87" s="11">
        <v>0</v>
      </c>
    </row>
    <row ht="90" r="88">
      <c r="A88" s="12">
        <v>31010200</v>
      </c>
      <c r="B88" s="13" t="s">
        <v>87</v>
      </c>
      <c r="C88" s="14">
        <f si="1" t="shared"/>
        <v>100000</v>
      </c>
      <c r="D88" s="15">
        <v>100000</v>
      </c>
      <c r="E88" s="15">
        <v>0</v>
      </c>
      <c r="F88" s="15">
        <v>0</v>
      </c>
    </row>
    <row ht="30" r="89">
      <c r="A89" s="8">
        <v>33000000</v>
      </c>
      <c r="B89" s="9" t="s">
        <v>88</v>
      </c>
      <c r="C89" s="10">
        <f si="1" t="shared"/>
        <v>3100000</v>
      </c>
      <c r="D89" s="11">
        <v>0</v>
      </c>
      <c r="E89" s="11">
        <v>3100000</v>
      </c>
      <c r="F89" s="11">
        <v>3100000</v>
      </c>
    </row>
    <row r="90">
      <c r="A90" s="8">
        <v>33010000</v>
      </c>
      <c r="B90" s="9" t="s">
        <v>89</v>
      </c>
      <c r="C90" s="10">
        <f si="1" t="shared"/>
        <v>3100000</v>
      </c>
      <c r="D90" s="11">
        <v>0</v>
      </c>
      <c r="E90" s="11">
        <v>3100000</v>
      </c>
      <c r="F90" s="11">
        <v>3100000</v>
      </c>
    </row>
    <row ht="90" r="91">
      <c r="A91" s="12">
        <v>33010100</v>
      </c>
      <c r="B91" s="13" t="s">
        <v>90</v>
      </c>
      <c r="C91" s="14">
        <f si="1" t="shared"/>
        <v>3100000</v>
      </c>
      <c r="D91" s="15">
        <v>0</v>
      </c>
      <c r="E91" s="15">
        <v>3100000</v>
      </c>
      <c r="F91" s="15">
        <v>3100000</v>
      </c>
    </row>
    <row ht="30" r="92">
      <c r="A92" s="16"/>
      <c r="B92" s="17" t="s">
        <v>91</v>
      </c>
      <c r="C92" s="10">
        <f si="1" t="shared"/>
        <v>101034400</v>
      </c>
      <c r="D92" s="10">
        <v>94729200</v>
      </c>
      <c r="E92" s="10">
        <v>6305200</v>
      </c>
      <c r="F92" s="10">
        <v>3190000</v>
      </c>
    </row>
    <row r="93">
      <c r="A93" s="8">
        <v>40000000</v>
      </c>
      <c r="B93" s="9" t="s">
        <v>92</v>
      </c>
      <c r="C93" s="10">
        <f si="1" t="shared"/>
        <v>65751100</v>
      </c>
      <c r="D93" s="11">
        <v>65751100</v>
      </c>
      <c r="E93" s="11">
        <v>0</v>
      </c>
      <c r="F93" s="11">
        <v>0</v>
      </c>
    </row>
    <row r="94">
      <c r="A94" s="8">
        <v>41000000</v>
      </c>
      <c r="B94" s="9" t="s">
        <v>93</v>
      </c>
      <c r="C94" s="10">
        <f si="1" t="shared"/>
        <v>65751100</v>
      </c>
      <c r="D94" s="11">
        <v>65751100</v>
      </c>
      <c r="E94" s="11">
        <v>0</v>
      </c>
      <c r="F94" s="11">
        <v>0</v>
      </c>
    </row>
    <row ht="30" r="95">
      <c r="A95" s="8">
        <v>41020000</v>
      </c>
      <c r="B95" s="9" t="s">
        <v>94</v>
      </c>
      <c r="C95" s="10">
        <f si="1" t="shared"/>
        <v>10182300</v>
      </c>
      <c r="D95" s="11">
        <v>10182300</v>
      </c>
      <c r="E95" s="11">
        <v>0</v>
      </c>
      <c r="F95" s="11">
        <v>0</v>
      </c>
    </row>
    <row r="96">
      <c r="A96" s="12">
        <v>41020100</v>
      </c>
      <c r="B96" s="13" t="s">
        <v>95</v>
      </c>
      <c r="C96" s="14">
        <f si="1" t="shared"/>
        <v>10182300</v>
      </c>
      <c r="D96" s="15">
        <v>10182300</v>
      </c>
      <c r="E96" s="15">
        <v>0</v>
      </c>
      <c r="F96" s="15">
        <v>0</v>
      </c>
    </row>
    <row ht="30" r="97">
      <c r="A97" s="8">
        <v>41030000</v>
      </c>
      <c r="B97" s="9" t="s">
        <v>96</v>
      </c>
      <c r="C97" s="10">
        <f si="1" t="shared"/>
        <v>51472600</v>
      </c>
      <c r="D97" s="11">
        <v>51472600</v>
      </c>
      <c r="E97" s="11">
        <v>0</v>
      </c>
      <c r="F97" s="11">
        <v>0</v>
      </c>
    </row>
    <row ht="30" r="98">
      <c r="A98" s="12">
        <v>41033900</v>
      </c>
      <c r="B98" s="13" t="s">
        <v>97</v>
      </c>
      <c r="C98" s="14">
        <f si="1" t="shared"/>
        <v>46980300</v>
      </c>
      <c r="D98" s="15">
        <v>46980300</v>
      </c>
      <c r="E98" s="15">
        <v>0</v>
      </c>
      <c r="F98" s="15">
        <v>0</v>
      </c>
    </row>
    <row ht="30" r="99">
      <c r="A99" s="12">
        <v>41034200</v>
      </c>
      <c r="B99" s="13" t="s">
        <v>98</v>
      </c>
      <c r="C99" s="14">
        <f si="1" t="shared"/>
        <v>4492300</v>
      </c>
      <c r="D99" s="15">
        <v>4492300</v>
      </c>
      <c r="E99" s="15">
        <v>0</v>
      </c>
      <c r="F99" s="15">
        <v>0</v>
      </c>
    </row>
    <row ht="30" r="100">
      <c r="A100" s="8">
        <v>41040000</v>
      </c>
      <c r="B100" s="9" t="s">
        <v>99</v>
      </c>
      <c r="C100" s="10">
        <f si="1" t="shared"/>
        <v>2549900</v>
      </c>
      <c r="D100" s="11">
        <v>2549900</v>
      </c>
      <c r="E100" s="11">
        <v>0</v>
      </c>
      <c r="F100" s="11">
        <v>0</v>
      </c>
    </row>
    <row ht="90" r="101">
      <c r="A101" s="12">
        <v>41040200</v>
      </c>
      <c r="B101" s="13" t="s">
        <v>100</v>
      </c>
      <c r="C101" s="14">
        <f si="1" t="shared"/>
        <v>2549900</v>
      </c>
      <c r="D101" s="15">
        <v>2549900</v>
      </c>
      <c r="E101" s="15">
        <v>0</v>
      </c>
      <c r="F101" s="15">
        <v>0</v>
      </c>
    </row>
    <row ht="30" r="102">
      <c r="A102" s="8">
        <v>41050000</v>
      </c>
      <c r="B102" s="9" t="s">
        <v>101</v>
      </c>
      <c r="C102" s="10">
        <f si="1" t="shared"/>
        <v>1546300</v>
      </c>
      <c r="D102" s="11">
        <v>1546300</v>
      </c>
      <c r="E102" s="11">
        <v>0</v>
      </c>
      <c r="F102" s="11">
        <v>0</v>
      </c>
    </row>
    <row ht="60" r="103">
      <c r="A103" s="12">
        <v>41051000</v>
      </c>
      <c r="B103" s="13" t="s">
        <v>102</v>
      </c>
      <c r="C103" s="14">
        <f si="1" t="shared"/>
        <v>938700</v>
      </c>
      <c r="D103" s="15">
        <v>938700</v>
      </c>
      <c r="E103" s="15">
        <v>0</v>
      </c>
      <c r="F103" s="15">
        <v>0</v>
      </c>
    </row>
    <row ht="75" r="104">
      <c r="A104" s="12">
        <v>41051200</v>
      </c>
      <c r="B104" s="13" t="s">
        <v>103</v>
      </c>
      <c r="C104" s="14">
        <f si="1" t="shared"/>
        <v>260800</v>
      </c>
      <c r="D104" s="15">
        <v>260800</v>
      </c>
      <c r="E104" s="15">
        <v>0</v>
      </c>
      <c r="F104" s="15">
        <v>0</v>
      </c>
    </row>
    <row ht="60" r="105">
      <c r="A105" s="12">
        <v>41051500</v>
      </c>
      <c r="B105" s="13" t="s">
        <v>104</v>
      </c>
      <c r="C105" s="14">
        <f si="1" t="shared"/>
        <v>142200</v>
      </c>
      <c r="D105" s="15">
        <v>142200</v>
      </c>
      <c r="E105" s="15">
        <v>0</v>
      </c>
      <c r="F105" s="15">
        <v>0</v>
      </c>
    </row>
    <row r="106">
      <c r="A106" s="12">
        <v>41053900</v>
      </c>
      <c r="B106" s="13" t="s">
        <v>105</v>
      </c>
      <c r="C106" s="14">
        <f si="1" t="shared"/>
        <v>204600</v>
      </c>
      <c r="D106" s="15">
        <v>204600</v>
      </c>
      <c r="E106" s="15">
        <v>0</v>
      </c>
      <c r="F106" s="15">
        <v>0</v>
      </c>
    </row>
    <row r="107">
      <c r="A107" s="18" t="s">
        <v>106</v>
      </c>
      <c r="B107" s="17" t="s">
        <v>107</v>
      </c>
      <c r="C107" s="10">
        <f>D107+E107</f>
        <v>166785500</v>
      </c>
      <c r="D107" s="10">
        <v>160480300</v>
      </c>
      <c r="E107" s="10">
        <v>6305200</v>
      </c>
      <c r="F107" s="10">
        <v>3190000</v>
      </c>
    </row>
    <row r="110">
      <c r="B110" s="19"/>
      <c r="E110" s="19"/>
    </row>
  </sheetData>
  <mergeCells count="11">
    <mergeCell ref="D1:F1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rintOptions headings="0" gridLines="0" gridLinesSet="0"/>
  <pageMargins left="0.59055118110236193" right="0.59055118110236193" top="0.39370078740157494" bottom="0.3937007874015749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