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ownloads\рішення 53 про внесення змін до бюджету ОТГ 2019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O17" i="1"/>
  <c r="N17" i="1"/>
  <c r="P17" i="1" s="1"/>
  <c r="M17" i="1"/>
  <c r="L17" i="1"/>
  <c r="H17" i="1"/>
  <c r="O16" i="1"/>
  <c r="N16" i="1"/>
  <c r="M16" i="1"/>
  <c r="P16" i="1" s="1"/>
  <c r="L16" i="1"/>
  <c r="H16" i="1"/>
  <c r="O15" i="1"/>
  <c r="N15" i="1"/>
  <c r="P15" i="1" s="1"/>
  <c r="M15" i="1"/>
  <c r="L15" i="1"/>
  <c r="H15" i="1"/>
  <c r="P14" i="1"/>
  <c r="O14" i="1"/>
  <c r="N14" i="1"/>
  <c r="M14" i="1"/>
  <c r="L14" i="1"/>
  <c r="H14" i="1"/>
  <c r="O13" i="1"/>
  <c r="N13" i="1"/>
  <c r="P13" i="1" s="1"/>
  <c r="M13" i="1"/>
  <c r="L13" i="1"/>
  <c r="H13" i="1"/>
</calcChain>
</file>

<file path=xl/sharedStrings.xml><?xml version="1.0" encoding="utf-8"?>
<sst xmlns="http://schemas.openxmlformats.org/spreadsheetml/2006/main" count="47" uniqueCount="34">
  <si>
    <t>отг м. Мена</t>
  </si>
  <si>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</si>
  <si>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</si>
  <si>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</si>
  <si>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</si>
  <si>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</si>
  <si>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</si>
  <si>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</si>
  <si>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</si>
  <si>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</si>
  <si>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</si>
  <si>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</si>
  <si>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</si>
  <si>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</si>
  <si>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</si>
  <si>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</si>
  <si>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</si>
  <si>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</si>
  <si>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</si>
  <si>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</si>
  <si>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</si>
  <si>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0118830</t>
  </si>
  <si>
    <t>Довгострокові кредити індивідуальним забудовникам житла на селі та їх повернення</t>
  </si>
  <si>
    <t>0118831</t>
  </si>
  <si>
    <t>1060</t>
  </si>
  <si>
    <t>8831</t>
  </si>
  <si>
    <t>Надання кредиту</t>
  </si>
  <si>
    <t>0118832</t>
  </si>
  <si>
    <t>8832</t>
  </si>
  <si>
    <t>Повернення кредиту</t>
  </si>
  <si>
    <t>Х</t>
  </si>
  <si>
    <t>Усього</t>
  </si>
  <si>
    <t>"Про бюджет Менської міської об'єднаної територіальної громади на 2019 рік"</t>
  </si>
  <si>
    <t>до рішення №53 двадцять сьомої сесії сьомого скликання Менської міської ради від 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</si>
</sst>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B1" workbookViewId="0">
      <selection activeCell="K2" sqref="K2:P3"/>
    </sheetView>
  </sheetViews>
  <sheetFormatPr defaultRowHeight="15" x14ac:dyDescent="0.25"/>
  <cols>
    <col min="1" max="3" width="12" customWidth="1"/>
    <col min="4" max="4" width="40.7109375" customWidth="1"/>
    <col min="5" max="5" width="9.5703125" bestFit="1" customWidth="1"/>
    <col min="6" max="7" width="9.28515625" bestFit="1" customWidth="1"/>
    <col min="8" max="8" width="9.5703125" bestFit="1" customWidth="1"/>
    <col min="9" max="12" width="9.28515625" bestFit="1" customWidth="1"/>
    <col min="13" max="13" width="9.5703125" bestFit="1" customWidth="1"/>
    <col min="14" max="15" width="9.28515625" bestFit="1" customWidth="1"/>
    <col min="16" max="16" width="9.5703125" bestFit="1" customWidth="1"/>
  </cols>
  <sheetData>
    <row r="1" spans="1:16" x14ac:dyDescent="0.25">
      <c r="A1" t="s">
        <v>0</v>
      </c>
      <c r="M1" t="s">
        <v>1</v>
      </c>
    </row>
    <row r="2" spans="1:16" ht="30" customHeight="1" x14ac:dyDescent="0.25">
      <c r="K2" s="22" t="s">
        <v>33</v>
      </c>
      <c r="L2" s="22"/>
      <c r="M2" s="22"/>
      <c r="N2" s="22"/>
      <c r="O2" s="22"/>
      <c r="P2" s="22"/>
    </row>
    <row r="3" spans="1:16" ht="30.75" customHeight="1" x14ac:dyDescent="0.25">
      <c r="K3" s="22" t="s">
        <v>32</v>
      </c>
      <c r="L3" s="22"/>
      <c r="M3" s="22"/>
      <c r="N3" s="22"/>
      <c r="O3" s="22"/>
      <c r="P3" s="22"/>
    </row>
    <row r="5" spans="1:16" x14ac:dyDescent="0.2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P7" s="1" t="s">
        <v>4</v>
      </c>
    </row>
    <row r="8" spans="1:16" x14ac:dyDescent="0.25">
      <c r="A8" s="21" t="s">
        <v>5</v>
      </c>
      <c r="B8" s="21" t="s">
        <v>6</v>
      </c>
      <c r="C8" s="21" t="s">
        <v>7</v>
      </c>
      <c r="D8" s="17" t="s">
        <v>8</v>
      </c>
      <c r="E8" s="17" t="s">
        <v>9</v>
      </c>
      <c r="F8" s="17"/>
      <c r="G8" s="17"/>
      <c r="H8" s="17"/>
      <c r="I8" s="17" t="s">
        <v>15</v>
      </c>
      <c r="J8" s="17"/>
      <c r="K8" s="17"/>
      <c r="L8" s="17"/>
      <c r="M8" s="18" t="s">
        <v>16</v>
      </c>
      <c r="N8" s="17"/>
      <c r="O8" s="17"/>
      <c r="P8" s="17"/>
    </row>
    <row r="9" spans="1:16" x14ac:dyDescent="0.25">
      <c r="A9" s="17"/>
      <c r="B9" s="17"/>
      <c r="C9" s="17"/>
      <c r="D9" s="17"/>
      <c r="E9" s="17" t="s">
        <v>10</v>
      </c>
      <c r="F9" s="17" t="s">
        <v>11</v>
      </c>
      <c r="G9" s="17"/>
      <c r="H9" s="18" t="s">
        <v>14</v>
      </c>
      <c r="I9" s="17" t="s">
        <v>10</v>
      </c>
      <c r="J9" s="17" t="s">
        <v>11</v>
      </c>
      <c r="K9" s="17"/>
      <c r="L9" s="18" t="s">
        <v>14</v>
      </c>
      <c r="M9" s="18" t="s">
        <v>10</v>
      </c>
      <c r="N9" s="18" t="s">
        <v>11</v>
      </c>
      <c r="O9" s="18"/>
      <c r="P9" s="18" t="s">
        <v>14</v>
      </c>
    </row>
    <row r="10" spans="1:16" x14ac:dyDescent="0.25">
      <c r="A10" s="17"/>
      <c r="B10" s="17"/>
      <c r="C10" s="17"/>
      <c r="D10" s="17"/>
      <c r="E10" s="17"/>
      <c r="F10" s="17" t="s">
        <v>12</v>
      </c>
      <c r="G10" s="17" t="s">
        <v>13</v>
      </c>
      <c r="H10" s="17"/>
      <c r="I10" s="17"/>
      <c r="J10" s="17" t="s">
        <v>12</v>
      </c>
      <c r="K10" s="17" t="s">
        <v>13</v>
      </c>
      <c r="L10" s="17"/>
      <c r="M10" s="17"/>
      <c r="N10" s="18" t="s">
        <v>12</v>
      </c>
      <c r="O10" s="18" t="s">
        <v>13</v>
      </c>
      <c r="P10" s="17"/>
    </row>
    <row r="11" spans="1:16" ht="44.2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x14ac:dyDescent="0.25">
      <c r="A13" s="5" t="s">
        <v>17</v>
      </c>
      <c r="B13" s="6"/>
      <c r="C13" s="6"/>
      <c r="D13" s="7" t="s">
        <v>18</v>
      </c>
      <c r="E13" s="8">
        <v>342410</v>
      </c>
      <c r="F13" s="8">
        <v>7590</v>
      </c>
      <c r="G13" s="8">
        <v>0</v>
      </c>
      <c r="H13" s="9">
        <f t="shared" ref="H13:H18" si="0">E13+F13</f>
        <v>350000</v>
      </c>
      <c r="I13" s="8">
        <v>0</v>
      </c>
      <c r="J13" s="8">
        <v>-7590</v>
      </c>
      <c r="K13" s="8">
        <v>0</v>
      </c>
      <c r="L13" s="9">
        <f t="shared" ref="L13:L18" si="1">I13+J13</f>
        <v>-7590</v>
      </c>
      <c r="M13" s="9">
        <f t="shared" ref="M13:O18" si="2">E13+I13</f>
        <v>342410</v>
      </c>
      <c r="N13" s="9">
        <f t="shared" si="2"/>
        <v>0</v>
      </c>
      <c r="O13" s="9">
        <f t="shared" si="2"/>
        <v>0</v>
      </c>
      <c r="P13" s="9">
        <f t="shared" ref="P13:P18" si="3">M13+N13</f>
        <v>342410</v>
      </c>
    </row>
    <row r="14" spans="1:16" ht="120" x14ac:dyDescent="0.25">
      <c r="A14" s="5" t="s">
        <v>19</v>
      </c>
      <c r="B14" s="6"/>
      <c r="C14" s="6"/>
      <c r="D14" s="7" t="s">
        <v>20</v>
      </c>
      <c r="E14" s="8">
        <v>342410</v>
      </c>
      <c r="F14" s="8">
        <v>7590</v>
      </c>
      <c r="G14" s="8">
        <v>0</v>
      </c>
      <c r="H14" s="9">
        <f t="shared" si="0"/>
        <v>350000</v>
      </c>
      <c r="I14" s="8">
        <v>0</v>
      </c>
      <c r="J14" s="8">
        <v>-7590</v>
      </c>
      <c r="K14" s="8">
        <v>0</v>
      </c>
      <c r="L14" s="9">
        <f t="shared" si="1"/>
        <v>-7590</v>
      </c>
      <c r="M14" s="9">
        <f t="shared" si="2"/>
        <v>342410</v>
      </c>
      <c r="N14" s="9">
        <f t="shared" si="2"/>
        <v>0</v>
      </c>
      <c r="O14" s="9">
        <f t="shared" si="2"/>
        <v>0</v>
      </c>
      <c r="P14" s="9">
        <f t="shared" si="3"/>
        <v>342410</v>
      </c>
    </row>
    <row r="15" spans="1:16" ht="45" x14ac:dyDescent="0.25">
      <c r="A15" s="5" t="s">
        <v>21</v>
      </c>
      <c r="B15" s="6"/>
      <c r="C15" s="6"/>
      <c r="D15" s="7" t="s">
        <v>22</v>
      </c>
      <c r="E15" s="8">
        <v>342410</v>
      </c>
      <c r="F15" s="8">
        <v>7590</v>
      </c>
      <c r="G15" s="8">
        <v>0</v>
      </c>
      <c r="H15" s="9">
        <f t="shared" si="0"/>
        <v>350000</v>
      </c>
      <c r="I15" s="8">
        <v>0</v>
      </c>
      <c r="J15" s="8">
        <v>-7590</v>
      </c>
      <c r="K15" s="8">
        <v>0</v>
      </c>
      <c r="L15" s="9">
        <f t="shared" si="1"/>
        <v>-7590</v>
      </c>
      <c r="M15" s="9">
        <f t="shared" si="2"/>
        <v>342410</v>
      </c>
      <c r="N15" s="9">
        <f t="shared" si="2"/>
        <v>0</v>
      </c>
      <c r="O15" s="9">
        <f t="shared" si="2"/>
        <v>0</v>
      </c>
      <c r="P15" s="9">
        <f t="shared" si="3"/>
        <v>342410</v>
      </c>
    </row>
    <row r="16" spans="1:16" x14ac:dyDescent="0.25">
      <c r="A16" s="10" t="s">
        <v>23</v>
      </c>
      <c r="B16" s="10" t="s">
        <v>25</v>
      </c>
      <c r="C16" s="10" t="s">
        <v>24</v>
      </c>
      <c r="D16" s="11" t="s">
        <v>26</v>
      </c>
      <c r="E16" s="12">
        <v>342410</v>
      </c>
      <c r="F16" s="12">
        <v>0</v>
      </c>
      <c r="G16" s="12">
        <v>0</v>
      </c>
      <c r="H16" s="13">
        <f t="shared" si="0"/>
        <v>342410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342410</v>
      </c>
      <c r="N16" s="13">
        <f t="shared" si="2"/>
        <v>0</v>
      </c>
      <c r="O16" s="13">
        <f t="shared" si="2"/>
        <v>0</v>
      </c>
      <c r="P16" s="13">
        <f t="shared" si="3"/>
        <v>342410</v>
      </c>
    </row>
    <row r="17" spans="1:16" x14ac:dyDescent="0.25">
      <c r="A17" s="10" t="s">
        <v>27</v>
      </c>
      <c r="B17" s="10" t="s">
        <v>28</v>
      </c>
      <c r="C17" s="10" t="s">
        <v>24</v>
      </c>
      <c r="D17" s="11" t="s">
        <v>29</v>
      </c>
      <c r="E17" s="12">
        <v>0</v>
      </c>
      <c r="F17" s="12">
        <v>7590</v>
      </c>
      <c r="G17" s="12">
        <v>0</v>
      </c>
      <c r="H17" s="13">
        <f t="shared" si="0"/>
        <v>7590</v>
      </c>
      <c r="I17" s="12">
        <v>0</v>
      </c>
      <c r="J17" s="12">
        <v>-7590</v>
      </c>
      <c r="K17" s="12">
        <v>0</v>
      </c>
      <c r="L17" s="13">
        <f t="shared" si="1"/>
        <v>-7590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3"/>
        <v>0</v>
      </c>
    </row>
    <row r="18" spans="1:16" x14ac:dyDescent="0.25">
      <c r="A18" s="14" t="s">
        <v>30</v>
      </c>
      <c r="B18" s="15" t="s">
        <v>30</v>
      </c>
      <c r="C18" s="14" t="s">
        <v>30</v>
      </c>
      <c r="D18" s="16" t="s">
        <v>31</v>
      </c>
      <c r="E18" s="9">
        <v>342410</v>
      </c>
      <c r="F18" s="9">
        <v>7590</v>
      </c>
      <c r="G18" s="9">
        <v>0</v>
      </c>
      <c r="H18" s="9">
        <f t="shared" si="0"/>
        <v>350000</v>
      </c>
      <c r="I18" s="9">
        <v>0</v>
      </c>
      <c r="J18" s="9">
        <v>-7590</v>
      </c>
      <c r="K18" s="9">
        <v>0</v>
      </c>
      <c r="L18" s="9">
        <f t="shared" si="1"/>
        <v>-7590</v>
      </c>
      <c r="M18" s="9">
        <f t="shared" si="2"/>
        <v>342410</v>
      </c>
      <c r="N18" s="9">
        <f t="shared" si="2"/>
        <v>0</v>
      </c>
      <c r="O18" s="9">
        <f t="shared" si="2"/>
        <v>0</v>
      </c>
      <c r="P18" s="9">
        <f t="shared" si="3"/>
        <v>342410</v>
      </c>
    </row>
    <row r="21" spans="1:16" x14ac:dyDescent="0.25">
      <c r="B21" s="2"/>
      <c r="I21" s="2"/>
    </row>
  </sheetData>
  <mergeCells count="26">
    <mergeCell ref="K2:P2"/>
    <mergeCell ref="K3:P3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G10:G11"/>
    <mergeCell ref="H9:H11"/>
    <mergeCell ref="E8:H8"/>
    <mergeCell ref="E9:E11"/>
    <mergeCell ref="F9:G9"/>
    <mergeCell ref="F10:F11"/>
    <mergeCell ref="I8:L8"/>
    <mergeCell ref="I9:I11"/>
    <mergeCell ref="J9:K9"/>
    <mergeCell ref="J10:J11"/>
    <mergeCell ref="K10:K11"/>
    <mergeCell ref="L9:L11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dcterms:created xsi:type="dcterms:W3CDTF">2018-12-19T10:53:24Z</dcterms:created>
  <dcterms:modified xsi:type="dcterms:W3CDTF">2019-03-01T13:22:54Z</dcterms:modified>
</cp:coreProperties>
</file>