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_Солохненко\паспорти 2022рік\паспорти,зміни 01,09,2022року\"/>
    </mc:Choice>
  </mc:AlternateContent>
  <xr:revisionPtr revIDLastSave="0" documentId="8_{0B18A49F-7C52-4446-8D03-9FD13338A44C}" xr6:coauthVersionLast="45" xr6:coauthVersionMax="45" xr10:uidLastSave="{00000000-0000-0000-0000-000000000000}"/>
  <bookViews>
    <workbookView xWindow="3855" yWindow="3855" windowWidth="21600" windowHeight="11385"/>
  </bookViews>
  <sheets>
    <sheet name="КПК0113121" sheetId="2" r:id="rId1"/>
  </sheets>
  <definedNames>
    <definedName name="_xlnm.Print_Area" localSheetId="0">КПК0113121!$A$1:$BM$101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<sst xmlns="http://schemas.openxmlformats.org/spreadsheetml/2006/main" count="182" uniqueCount="122">
  <si>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</si>
  <si>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</si>
  <si>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</si>
  <si>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</si>
  <si>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</si>
  <si>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</si>
  <si>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</si>
  <si>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</si>
  <si>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</si>
  <si>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</si>
  <si>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</si>
  <si>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</si>
  <si>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</si>
  <si>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</si>
  <si>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</si>
  <si>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</si>
  <si>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</si>
  <si>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</si>
  <si>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</si>
  <si>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</si>
  <si>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</si>
  <si>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</si>
  <si>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</si>
  <si>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</si>
  <si>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</si>
  <si>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</si>
  <si>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</si>
  <si>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</si>
  <si>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</si>
  <si>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</si>
  <si>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</si>
  <si>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</si>
  <si>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</si>
  <si>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</si>
  <si>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</si>
  <si>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</si>
  <si>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</si>
  <si>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</si>
  <si>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</si>
  <si>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</si>
  <si>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</si>
  <si>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</si>
  <si>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</si>
  <si>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</si>
  <si>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</si>
  <si>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</si>
  <si>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</si>
  <si>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</si>
  <si>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</si>
  <si>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</si>
  <si>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</si>
  <si>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</si>
  <si>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</si>
  <si>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</si>
  <si>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</si>
  <si>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</si>
  <si>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</si>
  <si>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</si>
  <si>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</si>
  <si>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</si>
  <si>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</si>
  <si>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</si>
  <si>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</si>
  <si>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</si>
  <si>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соціальної підтримки сім'ям,дітям та молоді вразливих категорій населення</t>
  </si>
  <si>
    <t>Надання соціальних послуг та здійснення заходів, в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</si>
  <si>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Утримання апарату</t>
  </si>
  <si>
    <t>Програми щодо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2022-2024 роки «Діти Менщини»</t>
  </si>
  <si>
    <t>Натуральна допомога</t>
  </si>
  <si>
    <t>УСЬОГО</t>
  </si>
  <si>
    <t>затрат</t>
  </si>
  <si>
    <t>Z1</t>
  </si>
  <si>
    <t>кількість центрів соціальних служб для сім`ї, дітей та молоді</t>
  </si>
  <si>
    <t>од.</t>
  </si>
  <si>
    <t>положення</t>
  </si>
  <si>
    <t>кількість штатних працівників центрів</t>
  </si>
  <si>
    <t>осіб</t>
  </si>
  <si>
    <t>структура і штати</t>
  </si>
  <si>
    <t>продукту</t>
  </si>
  <si>
    <t>кількість учасників заходів, проведених центрами соціальних служб для сім`ї, дітей та молоді</t>
  </si>
  <si>
    <t>статистичні дані</t>
  </si>
  <si>
    <t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 супроводом/супроводженням</t>
  </si>
  <si>
    <t>Кількість сімей, дітей та молоді, які отримали соціальні послуги</t>
  </si>
  <si>
    <t>кількістьзаходів, у тому числі навчальних, центрів соціальних служб для молоді</t>
  </si>
  <si>
    <t>ефективності</t>
  </si>
  <si>
    <t>середні витрати на утримання одного центру соціальних служб для сім`ї, дітей та молоді</t>
  </si>
  <si>
    <t>грн.</t>
  </si>
  <si>
    <t>розрахунок</t>
  </si>
  <si>
    <t>середні витрати на забезпечення діяльності одного працівника центру соціальних служб для сім`ї, дітей та молоді</t>
  </si>
  <si>
    <t>середні витрати на здійснення соціального супроводу</t>
  </si>
  <si>
    <t>середні витрати на один захід, проведений центрами соціальних служб для сім`ї, дітей та молоді</t>
  </si>
  <si>
    <t>середні витрати на одного учасника заходів, проведених центрами соціальних служб для сім`ї, дітей та молоді</t>
  </si>
  <si>
    <t>Середні витрати на надання соціальних послуг</t>
  </si>
  <si>
    <t>якості</t>
  </si>
  <si>
    <t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</si>
  <si>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</si>
  <si>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кількість послуг, які надані центрами соціальних служб для сім`ї, дітей та молоді</t>
  </si>
  <si>
    <t>динаміка кількості осіб, яким надано соціальні послуги, порівняно з минулим роком</t>
  </si>
  <si>
    <t>відс.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</si>
  <si>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</si>
  <si>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</si>
  <si>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-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забезпечення"._x000D_
- Програма попередження дитячої безпритульності та бездоглядності, розвитку сімейних форм виховання дітей сирот,дітей позбавлених батьківського піклування;"Діти Менщини" на 2022-2024 роки, затверджена рішенням 15 сесії 8 скликання Менської міської ради від 09.12.2021 року №809_x000D_
_x000D_
-	Рішення п’ятнадцятої сесії восьмого скликання №899 від 23.12.2021 року «Про бюджет Менської міської територіальної громади на 2022 р.»_x000D_
-Рішення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 р.»_x000D_
Розпордження міського голови №231 від18.07.2022,_x000D_
Рішення дадцять першої  сесії восьмого скликання №241 від 22.07.2022 року"Про несення змін до рішення №899 від 23.12.2021 року «Про бюджет Менської міської територіальної громади на 2022_x000D_
Розпордження міського голови №237 від26.07.2022,_x000D_
Рішення 22 сесії 8 скликання №260 від 29.08.2022р.</t>
  </si>
  <si>
    <t>Утримання та забезпечення діяльності центрів соціальних служб</t>
  </si>
  <si>
    <t>0100000</t>
  </si>
  <si>
    <t>01.09.2022</t>
  </si>
  <si>
    <t>269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</si>
  <si>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</si>
  <si>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</si>
  <si>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</si>
  <si>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</si>
  <si>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Начальник фінансового управління</t>
  </si>
  <si>
    <t>Юрій СТАЛЬНИЧЕНКО</t>
  </si>
  <si>
    <t>Алла НЕРОСЛИК</t>
  </si>
  <si>
    <t>04061777</t>
  </si>
  <si>
    <t>2551700000</t>
  </si>
  <si>
    <t>гривень</t>
  </si>
  <si>
    <t>бюджетної програми місцевого бюджету на 2022  рік</t>
  </si>
  <si>
    <t>0113121</t>
  </si>
  <si>
    <t>Менська мiська рада</t>
  </si>
  <si>
    <t>0110000</t>
  </si>
  <si>
    <t>3121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</si>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</sst>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2332435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1900000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432435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67.75" customHeight="1" x14ac:dyDescent="0.2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1880000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1880000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20000</v>
      </c>
      <c r="AD50" s="53"/>
      <c r="AE50" s="53"/>
      <c r="AF50" s="53"/>
      <c r="AG50" s="53"/>
      <c r="AH50" s="53"/>
      <c r="AI50" s="53"/>
      <c r="AJ50" s="53"/>
      <c r="AK50" s="53">
        <v>30000</v>
      </c>
      <c r="AL50" s="53"/>
      <c r="AM50" s="53"/>
      <c r="AN50" s="53"/>
      <c r="AO50" s="53"/>
      <c r="AP50" s="53"/>
      <c r="AQ50" s="53"/>
      <c r="AR50" s="53"/>
      <c r="AS50" s="53">
        <f>AC50+AK50</f>
        <v>50000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402435</v>
      </c>
      <c r="AL51" s="53"/>
      <c r="AM51" s="53"/>
      <c r="AN51" s="53"/>
      <c r="AO51" s="53"/>
      <c r="AP51" s="53"/>
      <c r="AQ51" s="53"/>
      <c r="AR51" s="53"/>
      <c r="AS51" s="53">
        <f>AC51+AK51</f>
        <v>402435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1900000</v>
      </c>
      <c r="AD52" s="94"/>
      <c r="AE52" s="94"/>
      <c r="AF52" s="94"/>
      <c r="AG52" s="94"/>
      <c r="AH52" s="94"/>
      <c r="AI52" s="94"/>
      <c r="AJ52" s="94"/>
      <c r="AK52" s="94">
        <v>432435</v>
      </c>
      <c r="AL52" s="94"/>
      <c r="AM52" s="94"/>
      <c r="AN52" s="94"/>
      <c r="AO52" s="94"/>
      <c r="AP52" s="94"/>
      <c r="AQ52" s="94"/>
      <c r="AR52" s="94"/>
      <c r="AS52" s="94">
        <f>AC52+AK52</f>
        <v>2332435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115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 x14ac:dyDescent="0.2">
      <c r="A60" s="43">
        <v>1</v>
      </c>
      <c r="B60" s="43"/>
      <c r="C60" s="43"/>
      <c r="D60" s="86" t="s">
        <v>67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20000</v>
      </c>
      <c r="AC60" s="53"/>
      <c r="AD60" s="53"/>
      <c r="AE60" s="53"/>
      <c r="AF60" s="53"/>
      <c r="AG60" s="53"/>
      <c r="AH60" s="53"/>
      <c r="AI60" s="53"/>
      <c r="AJ60" s="53">
        <v>30000</v>
      </c>
      <c r="AK60" s="53"/>
      <c r="AL60" s="53"/>
      <c r="AM60" s="53"/>
      <c r="AN60" s="53"/>
      <c r="AO60" s="53"/>
      <c r="AP60" s="53"/>
      <c r="AQ60" s="53"/>
      <c r="AR60" s="53">
        <f>AB60+AJ60</f>
        <v>50000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20000</v>
      </c>
      <c r="AC61" s="94"/>
      <c r="AD61" s="94"/>
      <c r="AE61" s="94"/>
      <c r="AF61" s="94"/>
      <c r="AG61" s="94"/>
      <c r="AH61" s="94"/>
      <c r="AI61" s="94"/>
      <c r="AJ61" s="94">
        <v>30000</v>
      </c>
      <c r="AK61" s="94"/>
      <c r="AL61" s="94"/>
      <c r="AM61" s="94"/>
      <c r="AN61" s="94"/>
      <c r="AO61" s="94"/>
      <c r="AP61" s="94"/>
      <c r="AQ61" s="94"/>
      <c r="AR61" s="94">
        <f>AB61+AJ61</f>
        <v>50000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71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70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76</v>
      </c>
      <c r="AA69" s="72"/>
      <c r="AB69" s="72"/>
      <c r="AC69" s="72"/>
      <c r="AD69" s="72"/>
      <c r="AE69" s="85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18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18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76</v>
      </c>
      <c r="AA71" s="72"/>
      <c r="AB71" s="72"/>
      <c r="AC71" s="72"/>
      <c r="AD71" s="72"/>
      <c r="AE71" s="85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3000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3000</v>
      </c>
      <c r="BF71" s="53"/>
      <c r="BG71" s="53"/>
      <c r="BH71" s="53"/>
      <c r="BI71" s="53"/>
      <c r="BJ71" s="53"/>
      <c r="BK71" s="53"/>
      <c r="BL71" s="53"/>
    </row>
    <row r="72" spans="1:79" ht="51" customHeight="1" x14ac:dyDescent="0.2">
      <c r="A72" s="43">
        <v>0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73</v>
      </c>
      <c r="AA72" s="72"/>
      <c r="AB72" s="72"/>
      <c r="AC72" s="72"/>
      <c r="AD72" s="72"/>
      <c r="AE72" s="85" t="s">
        <v>80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41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41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76</v>
      </c>
      <c r="AA73" s="72"/>
      <c r="AB73" s="72"/>
      <c r="AC73" s="72"/>
      <c r="AD73" s="72"/>
      <c r="AE73" s="85" t="s">
        <v>80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4000</v>
      </c>
      <c r="AP73" s="53"/>
      <c r="AQ73" s="53"/>
      <c r="AR73" s="53"/>
      <c r="AS73" s="53"/>
      <c r="AT73" s="53"/>
      <c r="AU73" s="53"/>
      <c r="AV73" s="53"/>
      <c r="AW73" s="53">
        <v>600</v>
      </c>
      <c r="AX73" s="53"/>
      <c r="AY73" s="53"/>
      <c r="AZ73" s="53"/>
      <c r="BA73" s="53"/>
      <c r="BB73" s="53"/>
      <c r="BC73" s="53"/>
      <c r="BD73" s="53"/>
      <c r="BE73" s="53">
        <v>4600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73</v>
      </c>
      <c r="AA74" s="72"/>
      <c r="AB74" s="72"/>
      <c r="AC74" s="72"/>
      <c r="AD74" s="72"/>
      <c r="AE74" s="85" t="s">
        <v>80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320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320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86</v>
      </c>
      <c r="AA76" s="72"/>
      <c r="AB76" s="72"/>
      <c r="AC76" s="72"/>
      <c r="AD76" s="72"/>
      <c r="AE76" s="85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1900000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1900000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86</v>
      </c>
      <c r="AA77" s="72"/>
      <c r="AB77" s="72"/>
      <c r="AC77" s="72"/>
      <c r="AD77" s="72"/>
      <c r="AE77" s="85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111765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111765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86</v>
      </c>
      <c r="AA78" s="72"/>
      <c r="AB78" s="72"/>
      <c r="AC78" s="72"/>
      <c r="AD78" s="72"/>
      <c r="AE78" s="85" t="s">
        <v>87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38000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38000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86</v>
      </c>
      <c r="AA79" s="72"/>
      <c r="AB79" s="72"/>
      <c r="AC79" s="72"/>
      <c r="AD79" s="72"/>
      <c r="AE79" s="85" t="s">
        <v>87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125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125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86</v>
      </c>
      <c r="AA80" s="72"/>
      <c r="AB80" s="72"/>
      <c r="AC80" s="72"/>
      <c r="AD80" s="72"/>
      <c r="AE80" s="85" t="s">
        <v>87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13.3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13.3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86</v>
      </c>
      <c r="AA81" s="72"/>
      <c r="AB81" s="72"/>
      <c r="AC81" s="72"/>
      <c r="AD81" s="72"/>
      <c r="AE81" s="85" t="s">
        <v>87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475</v>
      </c>
      <c r="AP81" s="53"/>
      <c r="AQ81" s="53"/>
      <c r="AR81" s="53"/>
      <c r="AS81" s="53"/>
      <c r="AT81" s="53"/>
      <c r="AU81" s="53"/>
      <c r="AV81" s="53"/>
      <c r="AW81" s="53">
        <v>513</v>
      </c>
      <c r="AX81" s="53"/>
      <c r="AY81" s="53"/>
      <c r="AZ81" s="53"/>
      <c r="BA81" s="53"/>
      <c r="BB81" s="53"/>
      <c r="BC81" s="53"/>
      <c r="BD81" s="53"/>
      <c r="BE81" s="53">
        <v>988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2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38.25" customHeight="1" x14ac:dyDescent="0.2">
      <c r="A83" s="43">
        <v>0</v>
      </c>
      <c r="B83" s="43"/>
      <c r="C83" s="43"/>
      <c r="D83" s="43"/>
      <c r="E83" s="43"/>
      <c r="F83" s="43"/>
      <c r="G83" s="85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76</v>
      </c>
      <c r="AA83" s="72"/>
      <c r="AB83" s="72"/>
      <c r="AC83" s="72"/>
      <c r="AD83" s="72"/>
      <c r="AE83" s="85" t="s">
        <v>80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2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</v>
      </c>
      <c r="BF83" s="53"/>
      <c r="BG83" s="53"/>
      <c r="BH83" s="53"/>
      <c r="BI83" s="53"/>
      <c r="BJ83" s="53"/>
      <c r="BK83" s="53"/>
      <c r="BL83" s="53"/>
    </row>
    <row r="84" spans="1:64" ht="38.25" customHeight="1" x14ac:dyDescent="0.2">
      <c r="A84" s="43">
        <v>0</v>
      </c>
      <c r="B84" s="43"/>
      <c r="C84" s="43"/>
      <c r="D84" s="43"/>
      <c r="E84" s="43"/>
      <c r="F84" s="43"/>
      <c r="G84" s="85" t="s">
        <v>95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76</v>
      </c>
      <c r="AA84" s="72"/>
      <c r="AB84" s="72"/>
      <c r="AC84" s="72"/>
      <c r="AD84" s="72"/>
      <c r="AE84" s="85" t="s">
        <v>80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14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14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73</v>
      </c>
      <c r="AA85" s="72"/>
      <c r="AB85" s="72"/>
      <c r="AC85" s="72"/>
      <c r="AD85" s="72"/>
      <c r="AE85" s="85" t="s">
        <v>80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6500</v>
      </c>
      <c r="AP85" s="53"/>
      <c r="AQ85" s="53"/>
      <c r="AR85" s="53"/>
      <c r="AS85" s="53"/>
      <c r="AT85" s="53"/>
      <c r="AU85" s="53"/>
      <c r="AV85" s="53"/>
      <c r="AW85" s="53">
        <v>760</v>
      </c>
      <c r="AX85" s="53"/>
      <c r="AY85" s="53"/>
      <c r="AZ85" s="53"/>
      <c r="BA85" s="53"/>
      <c r="BB85" s="53"/>
      <c r="BC85" s="53"/>
      <c r="BD85" s="53"/>
      <c r="BE85" s="53">
        <v>7260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0</v>
      </c>
      <c r="B86" s="43"/>
      <c r="C86" s="43"/>
      <c r="D86" s="43"/>
      <c r="E86" s="43"/>
      <c r="F86" s="43"/>
      <c r="G86" s="85" t="s">
        <v>97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98</v>
      </c>
      <c r="AA86" s="72"/>
      <c r="AB86" s="72"/>
      <c r="AC86" s="72"/>
      <c r="AD86" s="72"/>
      <c r="AE86" s="85" t="s">
        <v>87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95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95</v>
      </c>
      <c r="BF86" s="53"/>
      <c r="BG86" s="53"/>
      <c r="BH86" s="53"/>
      <c r="BI86" s="53"/>
      <c r="BJ86" s="53"/>
      <c r="BK86" s="53"/>
      <c r="BL86" s="53"/>
    </row>
    <row r="87" spans="1:64" ht="38.25" customHeight="1" x14ac:dyDescent="0.2">
      <c r="A87" s="43">
        <v>0</v>
      </c>
      <c r="B87" s="43"/>
      <c r="C87" s="43"/>
      <c r="D87" s="43"/>
      <c r="E87" s="43"/>
      <c r="F87" s="43"/>
      <c r="G87" s="85" t="s">
        <v>99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98</v>
      </c>
      <c r="AA87" s="72"/>
      <c r="AB87" s="72"/>
      <c r="AC87" s="72"/>
      <c r="AD87" s="72"/>
      <c r="AE87" s="85" t="s">
        <v>87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96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96</v>
      </c>
      <c r="BF87" s="53"/>
      <c r="BG87" s="53"/>
      <c r="BH87" s="53"/>
      <c r="BI87" s="53"/>
      <c r="BJ87" s="53"/>
      <c r="BK87" s="53"/>
      <c r="BL87" s="53"/>
    </row>
    <row r="88" spans="1:64" ht="51" customHeight="1" x14ac:dyDescent="0.2">
      <c r="A88" s="43">
        <v>0</v>
      </c>
      <c r="B88" s="43"/>
      <c r="C88" s="43"/>
      <c r="D88" s="43"/>
      <c r="E88" s="43"/>
      <c r="F88" s="43"/>
      <c r="G88" s="85" t="s">
        <v>100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98</v>
      </c>
      <c r="AA88" s="72"/>
      <c r="AB88" s="72"/>
      <c r="AC88" s="72"/>
      <c r="AD88" s="72"/>
      <c r="AE88" s="85" t="s">
        <v>87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55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55</v>
      </c>
      <c r="BF88" s="53"/>
      <c r="BG88" s="53"/>
      <c r="BH88" s="53"/>
      <c r="BI88" s="53"/>
      <c r="BJ88" s="53"/>
      <c r="BK88" s="53"/>
      <c r="BL88" s="53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4" t="s">
        <v>109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0" t="s">
        <v>111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ht="15.75" customHeight="1" x14ac:dyDescent="0.2">
      <c r="A93" s="71" t="s">
        <v>3</v>
      </c>
      <c r="B93" s="71"/>
      <c r="C93" s="71"/>
      <c r="D93" s="71"/>
      <c r="E93" s="71"/>
      <c r="F93" s="71"/>
    </row>
    <row r="94" spans="1:64" ht="13.15" customHeight="1" x14ac:dyDescent="0.2">
      <c r="A94" s="111" t="s">
        <v>108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</row>
    <row r="95" spans="1:64" x14ac:dyDescent="0.2">
      <c r="A95" s="45" t="s">
        <v>47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4" t="s">
        <v>110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10" t="s">
        <v>112</v>
      </c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8" spans="1:59" x14ac:dyDescent="0.2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x14ac:dyDescent="0.2">
      <c r="A99" s="116">
        <v>44813</v>
      </c>
      <c r="B99" s="46"/>
      <c r="C99" s="46"/>
      <c r="D99" s="46"/>
      <c r="E99" s="46"/>
      <c r="F99" s="46"/>
      <c r="G99" s="46"/>
      <c r="H99" s="46"/>
    </row>
    <row r="100" spans="1:59" x14ac:dyDescent="0.2">
      <c r="A100" s="42" t="s">
        <v>45</v>
      </c>
      <c r="B100" s="42"/>
      <c r="C100" s="42"/>
      <c r="D100" s="42"/>
      <c r="E100" s="42"/>
      <c r="F100" s="42"/>
      <c r="G100" s="42"/>
      <c r="H100" s="42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317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91:BG91"/>
    <mergeCell ref="A93:F93"/>
    <mergeCell ref="A67:F67"/>
    <mergeCell ref="Z67:AD67"/>
    <mergeCell ref="AE67:AN67"/>
    <mergeCell ref="A91:V91"/>
    <mergeCell ref="W91:AM91"/>
    <mergeCell ref="W92:AM92"/>
    <mergeCell ref="BE64:BL64"/>
    <mergeCell ref="AO92:BG9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56:C57"/>
    <mergeCell ref="D58:AA58"/>
    <mergeCell ref="AB58:AI58"/>
    <mergeCell ref="W98:AM98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47" priority="49" stopIfTrue="1" operator="equal">
      <formula>$G66</formula>
    </cfRule>
  </conditionalFormatting>
  <conditionalFormatting sqref="D49">
    <cfRule type="cellIs" dxfId="46" priority="50" stopIfTrue="1" operator="equal">
      <formula>$D48</formula>
    </cfRule>
  </conditionalFormatting>
  <conditionalFormatting sqref="A67:F67">
    <cfRule type="cellIs" dxfId="45" priority="51" stopIfTrue="1" operator="equal">
      <formula>0</formula>
    </cfRule>
  </conditionalFormatting>
  <conditionalFormatting sqref="D50">
    <cfRule type="cellIs" dxfId="44" priority="48" stopIfTrue="1" operator="equal">
      <formula>$D49</formula>
    </cfRule>
  </conditionalFormatting>
  <conditionalFormatting sqref="D51">
    <cfRule type="cellIs" dxfId="43" priority="47" stopIfTrue="1" operator="equal">
      <formula>$D50</formula>
    </cfRule>
  </conditionalFormatting>
  <conditionalFormatting sqref="D52">
    <cfRule type="cellIs" dxfId="42" priority="46" stopIfTrue="1" operator="equal">
      <formula>$D51</formula>
    </cfRule>
  </conditionalFormatting>
  <conditionalFormatting sqref="G68">
    <cfRule type="cellIs" dxfId="41" priority="43" stopIfTrue="1" operator="equal">
      <formula>$G67</formula>
    </cfRule>
  </conditionalFormatting>
  <conditionalFormatting sqref="A68:F68">
    <cfRule type="cellIs" dxfId="40" priority="44" stopIfTrue="1" operator="equal">
      <formula>0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КПК0113121</vt:lpstr>
      <vt:lpstr>КПК0113121!Область_друку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2019-12-21T13:11:15Z</cp:lastPrinted>
  <dcterms:created xsi:type="dcterms:W3CDTF">2016-08-15T09:54:21Z</dcterms:created>
  <dcterms:modified xsi:type="dcterms:W3CDTF">2022-09-01T13:48:27Z</dcterms:modified>
</cp:coreProperties>
</file>