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30" sheetId="1" state="visible" r:id="rId1"/>
  </sheets>
  <definedNames>
    <definedName name="_xlnm.Print_Area" localSheetId="0">КПК0116030!$A$1:$BM$154</definedName>
  </definedNames>
  <calcPr refMode="R1C1"/>
</workbook>
</file>

<file path=xl/sharedStrings.xml><?xml version="1.0" encoding="utf-8"?>
<sst xmlns="http://schemas.openxmlformats.org/spreadsheetml/2006/main" count="173" uniqueCount="173">
  <si>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</si>
  <si>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</si>
  <si>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</si>
  <si>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</si>
  <si>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</si>
  <si>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</si>
  <si>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</si>
  <si>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</si>
  <si>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</si>
  <si>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</si>
  <si>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</si>
  <si>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</si>
  <si>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</si>
  <si>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</si>
  <si>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</si>
  <si>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</si>
  <si>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</si>
  <si>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</si>
  <si>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</si>
  <si>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</si>
  <si>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</si>
  <si>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</si>
  <si>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</si>
  <si>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</si>
  <si>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 xml:space="preserve">Організація благоустрою населених пунктів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</si>
  <si>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</si>
  <si>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</si>
  <si>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</si>
  <si>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</si>
  <si>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</si>
  <si>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</si>
  <si>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</si>
  <si>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</si>
  <si>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</si>
  <si>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</si>
  <si>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</si>
  <si>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 , Наказ МФУ від 20.09.2017 року №763 "Про затвердження складових програмної класифікації видатків та кредитування місцевих бюджетів"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 " зі змінами від 22.06.2017 року №2119-VIII,рішення Менської міської ради №62 від23.12.2020 року 2 сесії 8 скликання "Про бюджет Менської міської територіальної громади,Рішення 36-ої сесії 7-го скликання №680 від 26.12.2019 року"Програма видалення аварійних та небезпечних дерев на території населених пунктів Менської об'єднаної територіальної громади на 2020-2022 роки",рішення третьої сесії восьмого скликання №1 від 19 лютого 2021 року, розпорядження №105 від 24 березня 2021 року,рішення 5 сесії 8 скликання №162 від 12 квітня 2021 року,розпорядження №143 від 22.04.2021 року,розпорядження №158 від 06 травня 2021 року,рішення 6 сесії 8 скликання Менської міської ради №248 від 31 травня 2021 року,рішення №304 7 сесії 8 скликання від 11 червня 2021 року, рішення 7 сесії 8 скликання №380 від 30.06.2021 року,рішення 9 сесії 8 скликання №468 від 31 серпня 2021 року,розпорядження №310 від 08 вересня 2021 року.,рішення 10 сесії 8 скликання №540 від 21 вересня 2021 року,розпорядження №349 від 04 жовтня 2021 року,рішення 12 сесії 8 скликання №600 від 26 жовтня 2021 року,рішення 14 сесії 8 скликання №660 від 25.11.2021 року,рішення 15 сесії 8 скликання №943 від 22.12.2021 року..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</si>
  <si>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</si>
  <si>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</si>
  <si>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</si>
  <si>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</si>
  <si>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</si>
  <si>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</si>
  <si>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</si>
  <si>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</si>
  <si>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Підвищення рівня благоустрою міста та населених пунктів громади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</si>
  <si>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</si>
  <si>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</si>
  <si>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</si>
  <si>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</si>
  <si>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підтримки комунальних підприємств для організації благоустрою населених пунктів громади</t>
  </si>
  <si>
    <t>s4.7</t>
  </si>
  <si>
    <t xml:space="preserve">Забезпечення підтримки комунальних підприємств для утримання та експлуатації житлового фонду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</si>
  <si>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</si>
  <si>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</si>
  <si>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</si>
  <si>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</si>
  <si>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</si>
  <si>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</si>
  <si>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</si>
  <si>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</si>
  <si>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</si>
  <si>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</si>
  <si>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організація благоустрою населених пунктів</t>
  </si>
  <si>
    <t>s4.8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</si>
  <si>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2018-2019 роки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</si>
  <si>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2020-2020 роки</t>
  </si>
  <si>
    <t xml:space="preserve">оприбуткування дров</t>
  </si>
  <si>
    <t xml:space="preserve">оприбуткування водопровідної мережі с Стольне</t>
  </si>
  <si>
    <t xml:space="preserve">Коригування проекту Будівництво мереж зовнішнього освітлення частини вул. Шевченка,вулю Лугова, вулю Пархоменка, вулю Перемоги(коригування)</t>
  </si>
  <si>
    <t xml:space="preserve">Програма "Розвитку комунального піпприємства " Менакомунпослуга" Менської міської ради на 2020-2022 роки"-Придбання адміністративно-господарського комплексу за адресою м. Мена, вул. Суворова,62</t>
  </si>
  <si>
    <t xml:space="preserve">Оприбуткування  бензотримера і бензопили</t>
  </si>
  <si>
    <t xml:space="preserve">Оприбуткування дитячого майданчика</t>
  </si>
  <si>
    <t xml:space="preserve">Реконструкція в рамках відновлення системи вуличного освітлення частини вую Мацуєва від КТП-62 в с. Блистова Корюеівського району Чернігівської області</t>
  </si>
  <si>
    <t xml:space="preserve">придбання біотуалетів-депутатські кошти місцевий бюджет</t>
  </si>
  <si>
    <t xml:space="preserve">Альтанка для Дягови-депутатські кошти місцевий бюджет</t>
  </si>
  <si>
    <t xml:space="preserve"> Облаштування дит. Спортмайданчика по Киселівці-депутатські кошти -місцевий бюджет</t>
  </si>
  <si>
    <t xml:space="preserve">Міська цільова програма " Громадське бюджетування (  бюджет участі) в Менській міській територіальній громаді)Реалізація проекту "Благоустрій парку в центральній частині селища Макошине"</t>
  </si>
  <si>
    <t xml:space="preserve">Придбання подрібнювача гілок для Куковицького старостинського округу</t>
  </si>
  <si>
    <t xml:space="preserve">придбання альтанки для Осьмаківського старостинського округу</t>
  </si>
  <si>
    <t xml:space="preserve">депутатські кошти обласний бюджет відповідно до рішення 12 сесії 8 скликання №600 від 26,10,2021 року-очищення колодязів в с. Величківка</t>
  </si>
  <si>
    <t xml:space="preserve">оприбутковано  житловий будинок , вул Лермонтова,41 м. Мена</t>
  </si>
  <si>
    <t xml:space="preserve">оприбутковано пам'ятники</t>
  </si>
  <si>
    <t xml:space="preserve">аварійно відновлювальні роботи, виготовлення технічних паспортів вул.Калинова,22,Крилова,12,проведення оцінки майна вул.Лермонтова,10</t>
  </si>
  <si>
    <t xml:space="preserve">перенесення пам'ятників до Обеліска Слави</t>
  </si>
  <si>
    <t xml:space="preserve">оплата послуг з визначення норм з вивезення твердих побутових відходів</t>
  </si>
  <si>
    <t xml:space="preserve">проведення відкачування стічних вод та послуг очищення каналізаційних колекторів  вул Гімназійна,</t>
  </si>
  <si>
    <t xml:space="preserve">оприбуткування житлового будинку, вул. Лермонтова,10, м. Мена</t>
  </si>
  <si>
    <t xml:space="preserve">виконання проектних робіт по об'єкту " Реконструкція парку культури і відпочинку ім. Т.Г.Шевченка по вул. Титаренка Сергія в м. Мена,Корюківського району,Чернігівської області з улаштуванням зон активного відпочинку</t>
  </si>
  <si>
    <t xml:space="preserve">Надання послуг по ремонту горловин оглядових водопровідних колодязів,підіймання, опускання люків з частковою заміною люків до рівня нового по вул Виноградна,Гімназійна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</si>
  <si>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</si>
  <si>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</si>
  <si>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</si>
  <si>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</si>
  <si>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 Розвитку комунального підприємства "Менакомунпослуга"</t>
  </si>
  <si>
    <t>s4.9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</si>
  <si>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</si>
  <si>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</si>
  <si>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</si>
  <si>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</si>
  <si>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</si>
  <si>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</si>
  <si>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</si>
  <si>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</si>
  <si>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</si>
  <si>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</si>
  <si>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</si>
  <si>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</si>
  <si>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</si>
  <si>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 на реконструкцію в рамках відновлення системи вуличного освітлення частини вул. Мацуєва від КТП-62 в с. Блистова Корюківського району Чернігівської області</t>
  </si>
  <si>
    <t>од.</t>
  </si>
  <si>
    <t>кошторис</t>
  </si>
  <si>
    <t xml:space="preserve">коригування проекту " Будівництво мереж зовнішнього освітлення частини вул Шевченка,вул Лугова,вул Пархоменка, вул Перемоги від КТП-125 в с. Ліски Менського району Чернігівської області з виділенням черговості:1 черга- вул.Шеченка,2 черга-вул Лугова,вул.</t>
  </si>
  <si>
    <t>грн.</t>
  </si>
  <si>
    <t xml:space="preserve">Придбання адміністративно-господарського комплексу за адресою м. Мена,вул. Суворова,62</t>
  </si>
  <si>
    <t xml:space="preserve">оприбуткування бензотримера і бензопили</t>
  </si>
  <si>
    <t xml:space="preserve">оприбуткування дитячого майданчика</t>
  </si>
  <si>
    <t xml:space="preserve">Придбання біотуалетів</t>
  </si>
  <si>
    <t xml:space="preserve">придбання альтанки для Дягови</t>
  </si>
  <si>
    <t xml:space="preserve">придбання тенісного столу для Киселівського старостинського округу</t>
  </si>
  <si>
    <t xml:space="preserve">витрати на реалізацію проекту "Благоустрій парку в центальній частині селища Макошине"</t>
  </si>
  <si>
    <t xml:space="preserve">Витрати на придбання альтанки для Осьмаківського старостинського округу</t>
  </si>
  <si>
    <t xml:space="preserve">витрати, передбачені на встановлення лотків с.Дягова, перенесення пам`ятників</t>
  </si>
  <si>
    <t xml:space="preserve">Витрати ,передбачені на чистку колодязів с. Величківка</t>
  </si>
  <si>
    <t xml:space="preserve">оприбуткування житлового будинку м. Мена вул Лермонтова,41</t>
  </si>
  <si>
    <t xml:space="preserve">оприбуткування пам`ятників</t>
  </si>
  <si>
    <t xml:space="preserve">вигот . Технічних паспортів вул. Калинова,22,Крилова,12,проведення оцінки вул.Лермонтова,10</t>
  </si>
  <si>
    <t>довідка</t>
  </si>
  <si>
    <t xml:space="preserve">витрати на розрахунок норм з вивезення твердих побутових відходів</t>
  </si>
  <si>
    <t xml:space="preserve">витрати на проведення відкачування стічних вод та очищення каналізаційних колекторів</t>
  </si>
  <si>
    <t xml:space="preserve">оприбуткування житлового будинку вул Лермонтова,10</t>
  </si>
  <si>
    <t xml:space="preserve"> виконання проектних робіт по об`єкту 2 Реконструкція парку культури і відпочинку ім. Т.Г.Шевченка по вул. Титаренка Сергія в м. Мена</t>
  </si>
  <si>
    <t xml:space="preserve">оплата послуг відновлення горловин водопровідних мереж по вул Виноградна,Гімназійна</t>
  </si>
  <si>
    <t xml:space="preserve">витрати на придбання аншлагів з назвами вулиць та провулків</t>
  </si>
  <si>
    <t xml:space="preserve">витрати на придбання іншого обладнання для благоустрою</t>
  </si>
  <si>
    <t xml:space="preserve">витрати на вирубку перерослих і аварійних дерев</t>
  </si>
  <si>
    <t xml:space="preserve">видатки на обслуговвування вуличного освітлення (електроенергія і обслуговування)</t>
  </si>
  <si>
    <t xml:space="preserve">проведення поточного ремонту об`єктів благоустрою</t>
  </si>
  <si>
    <t xml:space="preserve">аварійно відновлювальні роботи систем водопостачання</t>
  </si>
  <si>
    <t xml:space="preserve">проведення поточного ремонту покриття Алеї Героїв</t>
  </si>
  <si>
    <t xml:space="preserve">витрати на придбання  навісних клумб</t>
  </si>
  <si>
    <t>продукту</t>
  </si>
  <si>
    <t xml:space="preserve">кількість адміністративно-господарських комплексів</t>
  </si>
  <si>
    <t>кількість</t>
  </si>
  <si>
    <t xml:space="preserve">кількість видалених дерев</t>
  </si>
  <si>
    <t>інф.довідка</t>
  </si>
  <si>
    <t xml:space="preserve">кількість аншлагів з назвами вулиць та провулків</t>
  </si>
  <si>
    <t xml:space="preserve">кількість придбаного обладнання</t>
  </si>
  <si>
    <t xml:space="preserve">інформаційна довідка</t>
  </si>
  <si>
    <t xml:space="preserve">водопровідна мережа с.Стольне</t>
  </si>
  <si>
    <t>ефективності</t>
  </si>
  <si>
    <t xml:space="preserve">середня вартість придбаного адміністративно-господарського комплексу</t>
  </si>
  <si>
    <t xml:space="preserve">середні витрати на закупівлю одного аншлагу</t>
  </si>
  <si>
    <t xml:space="preserve">середні витрати на придбання одного обладнання</t>
  </si>
  <si>
    <t xml:space="preserve">середні витрати на вирубку одного аварійного дерева</t>
  </si>
  <si>
    <t xml:space="preserve">середні витрати на придбання одної навісної клумби</t>
  </si>
  <si>
    <t>якості</t>
  </si>
  <si>
    <t xml:space="preserve">Покращення якості надання послуг з благоустрою</t>
  </si>
  <si>
    <t>відс.</t>
  </si>
  <si>
    <t xml:space="preserve">удосконалення стану адресного господарства</t>
  </si>
  <si>
    <t xml:space="preserve">удосконалення стану об`єктів благоустрою населення населених пунктів громади</t>
  </si>
  <si>
    <t xml:space="preserve">динаміка кількості вирубки дерев порівняно з попереднім роком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</si>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</sst>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5276112.6500000004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3142789.98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2133322.6699999999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12.7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2552844</v>
      </c>
      <c r="AD50" s="72"/>
      <c r="AE50" s="72"/>
      <c r="AF50" s="72"/>
      <c r="AG50" s="72"/>
      <c r="AH50" s="72"/>
      <c r="AI50" s="72"/>
      <c r="AJ50" s="72"/>
      <c r="AK50" s="72">
        <v>203972.51999999999</v>
      </c>
      <c r="AL50" s="72"/>
      <c r="AM50" s="72"/>
      <c r="AN50" s="72"/>
      <c r="AO50" s="72"/>
      <c r="AP50" s="72"/>
      <c r="AQ50" s="72"/>
      <c r="AR50" s="72"/>
      <c r="AS50" s="72">
        <f t="shared" ref="AS50:AS76" si="0">AC50+AK50</f>
        <v>2756816.52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ht="25.5" customHeight="1">
      <c r="A51" s="45">
        <v>2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154000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154000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4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46383.82</v>
      </c>
      <c r="AL53" s="72"/>
      <c r="AM53" s="72"/>
      <c r="AN53" s="72"/>
      <c r="AO53" s="72"/>
      <c r="AP53" s="72"/>
      <c r="AQ53" s="72"/>
      <c r="AR53" s="72"/>
      <c r="AS53" s="72">
        <f t="shared" si="0"/>
        <v>46383.82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5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373816.33000000002</v>
      </c>
      <c r="AL54" s="72"/>
      <c r="AM54" s="72"/>
      <c r="AN54" s="72"/>
      <c r="AO54" s="72"/>
      <c r="AP54" s="72"/>
      <c r="AQ54" s="72"/>
      <c r="AR54" s="72"/>
      <c r="AS54" s="72">
        <f t="shared" si="0"/>
        <v>373816.33000000002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25.5" customHeight="1">
      <c r="A55" s="45">
        <v>6</v>
      </c>
      <c r="B55" s="45"/>
      <c r="C55" s="45"/>
      <c r="D55" s="49" t="s">
        <v>69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15000</v>
      </c>
      <c r="AL55" s="72"/>
      <c r="AM55" s="72"/>
      <c r="AN55" s="72"/>
      <c r="AO55" s="72"/>
      <c r="AP55" s="72"/>
      <c r="AQ55" s="72"/>
      <c r="AR55" s="72"/>
      <c r="AS55" s="72">
        <f t="shared" si="0"/>
        <v>15000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38.25" customHeight="1">
      <c r="A56" s="45">
        <v>7</v>
      </c>
      <c r="B56" s="45"/>
      <c r="C56" s="45"/>
      <c r="D56" s="49" t="s">
        <v>70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0</v>
      </c>
      <c r="AD56" s="72"/>
      <c r="AE56" s="72"/>
      <c r="AF56" s="72"/>
      <c r="AG56" s="72"/>
      <c r="AH56" s="72"/>
      <c r="AI56" s="72"/>
      <c r="AJ56" s="72"/>
      <c r="AK56" s="72">
        <v>1200000</v>
      </c>
      <c r="AL56" s="72"/>
      <c r="AM56" s="72"/>
      <c r="AN56" s="72"/>
      <c r="AO56" s="72"/>
      <c r="AP56" s="72"/>
      <c r="AQ56" s="72"/>
      <c r="AR56" s="72"/>
      <c r="AS56" s="72">
        <f t="shared" si="0"/>
        <v>1200000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12.75" customHeight="1">
      <c r="A57" s="45">
        <v>8</v>
      </c>
      <c r="B57" s="45"/>
      <c r="C57" s="45"/>
      <c r="D57" s="49" t="s"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8000</v>
      </c>
      <c r="AL57" s="72"/>
      <c r="AM57" s="72"/>
      <c r="AN57" s="72"/>
      <c r="AO57" s="72"/>
      <c r="AP57" s="72"/>
      <c r="AQ57" s="72"/>
      <c r="AR57" s="72"/>
      <c r="AS57" s="72">
        <f t="shared" si="0"/>
        <v>8000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12.75" customHeight="1">
      <c r="A58" s="45">
        <v>9</v>
      </c>
      <c r="B58" s="45"/>
      <c r="C58" s="45"/>
      <c r="D58" s="49" t="s">
        <v>72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43969</v>
      </c>
      <c r="AL58" s="72"/>
      <c r="AM58" s="72"/>
      <c r="AN58" s="72"/>
      <c r="AO58" s="72"/>
      <c r="AP58" s="72"/>
      <c r="AQ58" s="72"/>
      <c r="AR58" s="72"/>
      <c r="AS58" s="72">
        <f t="shared" si="0"/>
        <v>43969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25.5" customHeight="1">
      <c r="A59" s="45">
        <v>10</v>
      </c>
      <c r="B59" s="45"/>
      <c r="C59" s="45"/>
      <c r="D59" s="49" t="s">
        <v>73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0</v>
      </c>
      <c r="AL59" s="72"/>
      <c r="AM59" s="72"/>
      <c r="AN59" s="72"/>
      <c r="AO59" s="72"/>
      <c r="AP59" s="72"/>
      <c r="AQ59" s="72"/>
      <c r="AR59" s="72"/>
      <c r="AS59" s="72">
        <f t="shared" si="0"/>
        <v>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12.75" customHeight="1">
      <c r="A60" s="45">
        <v>11</v>
      </c>
      <c r="B60" s="45"/>
      <c r="C60" s="45"/>
      <c r="D60" s="49" t="s">
        <v>74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56000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si="0"/>
        <v>56000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12</v>
      </c>
      <c r="B61" s="45"/>
      <c r="C61" s="45"/>
      <c r="D61" s="49" t="s">
        <v>75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10000</v>
      </c>
      <c r="AD61" s="72"/>
      <c r="AE61" s="72"/>
      <c r="AF61" s="72"/>
      <c r="AG61" s="72"/>
      <c r="AH61" s="72"/>
      <c r="AI61" s="72"/>
      <c r="AJ61" s="72"/>
      <c r="AK61" s="72">
        <v>0</v>
      </c>
      <c r="AL61" s="72"/>
      <c r="AM61" s="72"/>
      <c r="AN61" s="72"/>
      <c r="AO61" s="72"/>
      <c r="AP61" s="72"/>
      <c r="AQ61" s="72"/>
      <c r="AR61" s="72"/>
      <c r="AS61" s="72">
        <f t="shared" si="0"/>
        <v>10000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25.5" customHeight="1">
      <c r="A62" s="45">
        <v>13</v>
      </c>
      <c r="B62" s="45"/>
      <c r="C62" s="45"/>
      <c r="D62" s="49" t="s">
        <v>76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8000</v>
      </c>
      <c r="AD62" s="72"/>
      <c r="AE62" s="72"/>
      <c r="AF62" s="72"/>
      <c r="AG62" s="72"/>
      <c r="AH62" s="72"/>
      <c r="AI62" s="72"/>
      <c r="AJ62" s="72"/>
      <c r="AK62" s="72">
        <v>0</v>
      </c>
      <c r="AL62" s="72"/>
      <c r="AM62" s="72"/>
      <c r="AN62" s="72"/>
      <c r="AO62" s="72"/>
      <c r="AP62" s="72"/>
      <c r="AQ62" s="72"/>
      <c r="AR62" s="72"/>
      <c r="AS62" s="72">
        <f t="shared" si="0"/>
        <v>8000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38.25" customHeight="1">
      <c r="A63" s="45">
        <v>14</v>
      </c>
      <c r="B63" s="45"/>
      <c r="C63" s="45"/>
      <c r="D63" s="49" t="s">
        <v>77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96345.979999999996</v>
      </c>
      <c r="AD63" s="72"/>
      <c r="AE63" s="72"/>
      <c r="AF63" s="72"/>
      <c r="AG63" s="72"/>
      <c r="AH63" s="72"/>
      <c r="AI63" s="72"/>
      <c r="AJ63" s="72"/>
      <c r="AK63" s="72">
        <v>0</v>
      </c>
      <c r="AL63" s="72"/>
      <c r="AM63" s="72"/>
      <c r="AN63" s="72"/>
      <c r="AO63" s="72"/>
      <c r="AP63" s="72"/>
      <c r="AQ63" s="72"/>
      <c r="AR63" s="72"/>
      <c r="AS63" s="72">
        <f t="shared" si="0"/>
        <v>96345.979999999996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15</v>
      </c>
      <c r="B64" s="45"/>
      <c r="C64" s="45"/>
      <c r="D64" s="49" t="s">
        <v>78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24000</v>
      </c>
      <c r="AL64" s="72"/>
      <c r="AM64" s="72"/>
      <c r="AN64" s="72"/>
      <c r="AO64" s="72"/>
      <c r="AP64" s="72"/>
      <c r="AQ64" s="72"/>
      <c r="AR64" s="72"/>
      <c r="AS64" s="72">
        <f t="shared" si="0"/>
        <v>24000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ht="12.75" customHeight="1">
      <c r="A65" s="45">
        <v>16</v>
      </c>
      <c r="B65" s="45"/>
      <c r="C65" s="45"/>
      <c r="D65" s="49" t="s">
        <v>79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50"/>
      <c r="AC65" s="72">
        <v>0</v>
      </c>
      <c r="AD65" s="72"/>
      <c r="AE65" s="72"/>
      <c r="AF65" s="72"/>
      <c r="AG65" s="72"/>
      <c r="AH65" s="72"/>
      <c r="AI65" s="72"/>
      <c r="AJ65" s="72"/>
      <c r="AK65" s="72">
        <v>30000</v>
      </c>
      <c r="AL65" s="72"/>
      <c r="AM65" s="72"/>
      <c r="AN65" s="72"/>
      <c r="AO65" s="72"/>
      <c r="AP65" s="72"/>
      <c r="AQ65" s="72"/>
      <c r="AR65" s="72"/>
      <c r="AS65" s="72">
        <f t="shared" si="0"/>
        <v>30000</v>
      </c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</row>
    <row r="66" ht="25.5" customHeight="1">
      <c r="A66" s="45">
        <v>17</v>
      </c>
      <c r="B66" s="45"/>
      <c r="C66" s="45"/>
      <c r="D66" s="49" t="s">
        <v>80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50"/>
      <c r="AC66" s="72">
        <v>15000</v>
      </c>
      <c r="AD66" s="72"/>
      <c r="AE66" s="72"/>
      <c r="AF66" s="72"/>
      <c r="AG66" s="72"/>
      <c r="AH66" s="72"/>
      <c r="AI66" s="72"/>
      <c r="AJ66" s="72"/>
      <c r="AK66" s="72">
        <v>0</v>
      </c>
      <c r="AL66" s="72"/>
      <c r="AM66" s="72"/>
      <c r="AN66" s="72"/>
      <c r="AO66" s="72"/>
      <c r="AP66" s="72"/>
      <c r="AQ66" s="72"/>
      <c r="AR66" s="72"/>
      <c r="AS66" s="72">
        <f t="shared" si="0"/>
        <v>15000</v>
      </c>
      <c r="AT66" s="72"/>
      <c r="AU66" s="72"/>
      <c r="AV66" s="72"/>
      <c r="AW66" s="72"/>
      <c r="AX66" s="72"/>
      <c r="AY66" s="72"/>
      <c r="AZ66" s="72"/>
      <c r="BA66" s="73"/>
      <c r="BB66" s="73"/>
      <c r="BC66" s="73"/>
      <c r="BD66" s="73"/>
      <c r="BE66" s="73"/>
      <c r="BF66" s="73"/>
      <c r="BG66" s="73"/>
      <c r="BH66" s="73"/>
    </row>
    <row r="67" ht="12.75" customHeight="1">
      <c r="A67" s="45">
        <v>18</v>
      </c>
      <c r="B67" s="45"/>
      <c r="C67" s="45"/>
      <c r="D67" s="49" t="s">
        <v>81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50"/>
      <c r="AC67" s="72">
        <v>0</v>
      </c>
      <c r="AD67" s="72"/>
      <c r="AE67" s="72"/>
      <c r="AF67" s="72"/>
      <c r="AG67" s="72"/>
      <c r="AH67" s="72"/>
      <c r="AI67" s="72"/>
      <c r="AJ67" s="72"/>
      <c r="AK67" s="72">
        <v>53313</v>
      </c>
      <c r="AL67" s="72"/>
      <c r="AM67" s="72"/>
      <c r="AN67" s="72"/>
      <c r="AO67" s="72"/>
      <c r="AP67" s="72"/>
      <c r="AQ67" s="72"/>
      <c r="AR67" s="72"/>
      <c r="AS67" s="72">
        <f t="shared" si="0"/>
        <v>53313</v>
      </c>
      <c r="AT67" s="72"/>
      <c r="AU67" s="72"/>
      <c r="AV67" s="72"/>
      <c r="AW67" s="72"/>
      <c r="AX67" s="72"/>
      <c r="AY67" s="72"/>
      <c r="AZ67" s="72"/>
      <c r="BA67" s="73"/>
      <c r="BB67" s="73"/>
      <c r="BC67" s="73"/>
      <c r="BD67" s="73"/>
      <c r="BE67" s="73"/>
      <c r="BF67" s="73"/>
      <c r="BG67" s="73"/>
      <c r="BH67" s="73"/>
    </row>
    <row r="68" ht="12.75" customHeight="1">
      <c r="A68" s="45">
        <v>19</v>
      </c>
      <c r="B68" s="45"/>
      <c r="C68" s="45"/>
      <c r="D68" s="49" t="s">
        <v>82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50"/>
      <c r="AC68" s="72">
        <v>0</v>
      </c>
      <c r="AD68" s="72"/>
      <c r="AE68" s="72"/>
      <c r="AF68" s="72"/>
      <c r="AG68" s="72"/>
      <c r="AH68" s="72"/>
      <c r="AI68" s="72"/>
      <c r="AJ68" s="72"/>
      <c r="AK68" s="72">
        <v>11000</v>
      </c>
      <c r="AL68" s="72"/>
      <c r="AM68" s="72"/>
      <c r="AN68" s="72"/>
      <c r="AO68" s="72"/>
      <c r="AP68" s="72"/>
      <c r="AQ68" s="72"/>
      <c r="AR68" s="72"/>
      <c r="AS68" s="72">
        <f t="shared" si="0"/>
        <v>11000</v>
      </c>
      <c r="AT68" s="72"/>
      <c r="AU68" s="72"/>
      <c r="AV68" s="72"/>
      <c r="AW68" s="72"/>
      <c r="AX68" s="72"/>
      <c r="AY68" s="72"/>
      <c r="AZ68" s="72"/>
      <c r="BA68" s="73"/>
      <c r="BB68" s="73"/>
      <c r="BC68" s="73"/>
      <c r="BD68" s="73"/>
      <c r="BE68" s="73"/>
      <c r="BF68" s="73"/>
      <c r="BG68" s="73"/>
      <c r="BH68" s="73"/>
    </row>
    <row r="69" ht="25.5" customHeight="1">
      <c r="A69" s="45">
        <v>20</v>
      </c>
      <c r="B69" s="45"/>
      <c r="C69" s="45"/>
      <c r="D69" s="49" t="s">
        <v>83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50"/>
      <c r="AC69" s="72">
        <v>14600</v>
      </c>
      <c r="AD69" s="72"/>
      <c r="AE69" s="72"/>
      <c r="AF69" s="72"/>
      <c r="AG69" s="72"/>
      <c r="AH69" s="72"/>
      <c r="AI69" s="72"/>
      <c r="AJ69" s="72"/>
      <c r="AK69" s="72">
        <v>0</v>
      </c>
      <c r="AL69" s="72"/>
      <c r="AM69" s="72"/>
      <c r="AN69" s="72"/>
      <c r="AO69" s="72"/>
      <c r="AP69" s="72"/>
      <c r="AQ69" s="72"/>
      <c r="AR69" s="72"/>
      <c r="AS69" s="72">
        <f t="shared" si="0"/>
        <v>14600</v>
      </c>
      <c r="AT69" s="72"/>
      <c r="AU69" s="72"/>
      <c r="AV69" s="72"/>
      <c r="AW69" s="72"/>
      <c r="AX69" s="72"/>
      <c r="AY69" s="72"/>
      <c r="AZ69" s="72"/>
      <c r="BA69" s="73"/>
      <c r="BB69" s="73"/>
      <c r="BC69" s="73"/>
      <c r="BD69" s="73"/>
      <c r="BE69" s="73"/>
      <c r="BF69" s="73"/>
      <c r="BG69" s="73"/>
      <c r="BH69" s="73"/>
    </row>
    <row r="70" ht="12.75" customHeight="1">
      <c r="A70" s="45">
        <v>21</v>
      </c>
      <c r="B70" s="45"/>
      <c r="C70" s="45"/>
      <c r="D70" s="49" t="s">
        <v>84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50"/>
      <c r="AC70" s="72">
        <v>0</v>
      </c>
      <c r="AD70" s="72"/>
      <c r="AE70" s="72"/>
      <c r="AF70" s="72"/>
      <c r="AG70" s="72"/>
      <c r="AH70" s="72"/>
      <c r="AI70" s="72"/>
      <c r="AJ70" s="72"/>
      <c r="AK70" s="72">
        <v>0</v>
      </c>
      <c r="AL70" s="72"/>
      <c r="AM70" s="72"/>
      <c r="AN70" s="72"/>
      <c r="AO70" s="72"/>
      <c r="AP70" s="72"/>
      <c r="AQ70" s="72"/>
      <c r="AR70" s="72"/>
      <c r="AS70" s="72">
        <f t="shared" si="0"/>
        <v>0</v>
      </c>
      <c r="AT70" s="72"/>
      <c r="AU70" s="72"/>
      <c r="AV70" s="72"/>
      <c r="AW70" s="72"/>
      <c r="AX70" s="72"/>
      <c r="AY70" s="72"/>
      <c r="AZ70" s="72"/>
      <c r="BA70" s="73"/>
      <c r="BB70" s="73"/>
      <c r="BC70" s="73"/>
      <c r="BD70" s="73"/>
      <c r="BE70" s="73"/>
      <c r="BF70" s="73"/>
      <c r="BG70" s="73"/>
      <c r="BH70" s="73"/>
    </row>
    <row r="71" ht="12.75" customHeight="1">
      <c r="A71" s="45">
        <v>22</v>
      </c>
      <c r="B71" s="45"/>
      <c r="C71" s="45"/>
      <c r="D71" s="49" t="s">
        <v>85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50"/>
      <c r="AC71" s="72">
        <v>42000</v>
      </c>
      <c r="AD71" s="72"/>
      <c r="AE71" s="72"/>
      <c r="AF71" s="72"/>
      <c r="AG71" s="72"/>
      <c r="AH71" s="72"/>
      <c r="AI71" s="72"/>
      <c r="AJ71" s="72"/>
      <c r="AK71" s="72">
        <v>0</v>
      </c>
      <c r="AL71" s="72"/>
      <c r="AM71" s="72"/>
      <c r="AN71" s="72"/>
      <c r="AO71" s="72"/>
      <c r="AP71" s="72"/>
      <c r="AQ71" s="72"/>
      <c r="AR71" s="72"/>
      <c r="AS71" s="72">
        <f t="shared" si="0"/>
        <v>42000</v>
      </c>
      <c r="AT71" s="72"/>
      <c r="AU71" s="72"/>
      <c r="AV71" s="72"/>
      <c r="AW71" s="72"/>
      <c r="AX71" s="72"/>
      <c r="AY71" s="72"/>
      <c r="AZ71" s="72"/>
      <c r="BA71" s="73"/>
      <c r="BB71" s="73"/>
      <c r="BC71" s="73"/>
      <c r="BD71" s="73"/>
      <c r="BE71" s="73"/>
      <c r="BF71" s="73"/>
      <c r="BG71" s="73"/>
      <c r="BH71" s="73"/>
    </row>
    <row r="72" ht="25.5" customHeight="1">
      <c r="A72" s="45">
        <v>23</v>
      </c>
      <c r="B72" s="45"/>
      <c r="C72" s="45"/>
      <c r="D72" s="49" t="s">
        <v>86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50"/>
      <c r="AC72" s="72">
        <v>149000</v>
      </c>
      <c r="AD72" s="72"/>
      <c r="AE72" s="72"/>
      <c r="AF72" s="72"/>
      <c r="AG72" s="72"/>
      <c r="AH72" s="72"/>
      <c r="AI72" s="72"/>
      <c r="AJ72" s="72"/>
      <c r="AK72" s="72">
        <v>0</v>
      </c>
      <c r="AL72" s="72"/>
      <c r="AM72" s="72"/>
      <c r="AN72" s="72"/>
      <c r="AO72" s="72"/>
      <c r="AP72" s="72"/>
      <c r="AQ72" s="72"/>
      <c r="AR72" s="72"/>
      <c r="AS72" s="72">
        <f t="shared" si="0"/>
        <v>149000</v>
      </c>
      <c r="AT72" s="72"/>
      <c r="AU72" s="72"/>
      <c r="AV72" s="72"/>
      <c r="AW72" s="72"/>
      <c r="AX72" s="72"/>
      <c r="AY72" s="72"/>
      <c r="AZ72" s="72"/>
      <c r="BA72" s="73"/>
      <c r="BB72" s="73"/>
      <c r="BC72" s="73"/>
      <c r="BD72" s="73"/>
      <c r="BE72" s="73"/>
      <c r="BF72" s="73"/>
      <c r="BG72" s="73"/>
      <c r="BH72" s="73"/>
    </row>
    <row r="73" ht="12.75" customHeight="1">
      <c r="A73" s="45">
        <v>24</v>
      </c>
      <c r="B73" s="45"/>
      <c r="C73" s="45"/>
      <c r="D73" s="49" t="s">
        <v>87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50"/>
      <c r="AC73" s="72">
        <v>0</v>
      </c>
      <c r="AD73" s="72"/>
      <c r="AE73" s="72"/>
      <c r="AF73" s="72"/>
      <c r="AG73" s="72"/>
      <c r="AH73" s="72"/>
      <c r="AI73" s="72"/>
      <c r="AJ73" s="72"/>
      <c r="AK73" s="72">
        <v>75368</v>
      </c>
      <c r="AL73" s="72"/>
      <c r="AM73" s="72"/>
      <c r="AN73" s="72"/>
      <c r="AO73" s="72"/>
      <c r="AP73" s="72"/>
      <c r="AQ73" s="72"/>
      <c r="AR73" s="72"/>
      <c r="AS73" s="72">
        <f t="shared" si="0"/>
        <v>75368</v>
      </c>
      <c r="AT73" s="72"/>
      <c r="AU73" s="72"/>
      <c r="AV73" s="72"/>
      <c r="AW73" s="72"/>
      <c r="AX73" s="72"/>
      <c r="AY73" s="72"/>
      <c r="AZ73" s="72"/>
      <c r="BA73" s="73"/>
      <c r="BB73" s="73"/>
      <c r="BC73" s="73"/>
      <c r="BD73" s="73"/>
      <c r="BE73" s="73"/>
      <c r="BF73" s="73"/>
      <c r="BG73" s="73"/>
      <c r="BH73" s="73"/>
    </row>
    <row r="74" ht="38.25" customHeight="1">
      <c r="A74" s="45">
        <v>25</v>
      </c>
      <c r="B74" s="45"/>
      <c r="C74" s="45"/>
      <c r="D74" s="49" t="s">
        <v>88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50"/>
      <c r="AC74" s="72">
        <v>0</v>
      </c>
      <c r="AD74" s="72"/>
      <c r="AE74" s="72"/>
      <c r="AF74" s="72"/>
      <c r="AG74" s="72"/>
      <c r="AH74" s="72"/>
      <c r="AI74" s="72"/>
      <c r="AJ74" s="72"/>
      <c r="AK74" s="72">
        <v>48500</v>
      </c>
      <c r="AL74" s="72"/>
      <c r="AM74" s="72"/>
      <c r="AN74" s="72"/>
      <c r="AO74" s="72"/>
      <c r="AP74" s="72"/>
      <c r="AQ74" s="72"/>
      <c r="AR74" s="72"/>
      <c r="AS74" s="72">
        <f t="shared" si="0"/>
        <v>48500</v>
      </c>
      <c r="AT74" s="72"/>
      <c r="AU74" s="72"/>
      <c r="AV74" s="72"/>
      <c r="AW74" s="72"/>
      <c r="AX74" s="72"/>
      <c r="AY74" s="72"/>
      <c r="AZ74" s="72"/>
      <c r="BA74" s="73"/>
      <c r="BB74" s="73"/>
      <c r="BC74" s="73"/>
      <c r="BD74" s="73"/>
      <c r="BE74" s="73"/>
      <c r="BF74" s="73"/>
      <c r="BG74" s="73"/>
      <c r="BH74" s="73"/>
    </row>
    <row r="75" ht="38.25" customHeight="1">
      <c r="A75" s="45">
        <v>26</v>
      </c>
      <c r="B75" s="45"/>
      <c r="C75" s="45"/>
      <c r="D75" s="49" t="s">
        <v>89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50"/>
      <c r="AC75" s="72">
        <v>45000</v>
      </c>
      <c r="AD75" s="72"/>
      <c r="AE75" s="72"/>
      <c r="AF75" s="72"/>
      <c r="AG75" s="72"/>
      <c r="AH75" s="72"/>
      <c r="AI75" s="72"/>
      <c r="AJ75" s="72"/>
      <c r="AK75" s="72">
        <v>0</v>
      </c>
      <c r="AL75" s="72"/>
      <c r="AM75" s="72"/>
      <c r="AN75" s="72"/>
      <c r="AO75" s="72"/>
      <c r="AP75" s="72"/>
      <c r="AQ75" s="72"/>
      <c r="AR75" s="72"/>
      <c r="AS75" s="72">
        <f t="shared" si="0"/>
        <v>45000</v>
      </c>
      <c r="AT75" s="72"/>
      <c r="AU75" s="72"/>
      <c r="AV75" s="72"/>
      <c r="AW75" s="72"/>
      <c r="AX75" s="72"/>
      <c r="AY75" s="72"/>
      <c r="AZ75" s="72"/>
      <c r="BA75" s="73"/>
      <c r="BB75" s="73"/>
      <c r="BC75" s="73"/>
      <c r="BD75" s="73"/>
      <c r="BE75" s="73"/>
      <c r="BF75" s="73"/>
      <c r="BG75" s="73"/>
      <c r="BH75" s="73"/>
    </row>
    <row r="76" s="65" customFormat="1">
      <c r="A76" s="74"/>
      <c r="B76" s="74"/>
      <c r="C76" s="74"/>
      <c r="D76" s="75" t="s">
        <v>90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7"/>
      <c r="AC76" s="78">
        <v>3142789.98</v>
      </c>
      <c r="AD76" s="78"/>
      <c r="AE76" s="78"/>
      <c r="AF76" s="78"/>
      <c r="AG76" s="78"/>
      <c r="AH76" s="78"/>
      <c r="AI76" s="78"/>
      <c r="AJ76" s="78"/>
      <c r="AK76" s="78">
        <v>2133322.6699999999</v>
      </c>
      <c r="AL76" s="78"/>
      <c r="AM76" s="78"/>
      <c r="AN76" s="78"/>
      <c r="AO76" s="78"/>
      <c r="AP76" s="78"/>
      <c r="AQ76" s="78"/>
      <c r="AR76" s="78"/>
      <c r="AS76" s="78">
        <f t="shared" si="0"/>
        <v>5276112.6500000004</v>
      </c>
      <c r="AT76" s="78"/>
      <c r="AU76" s="78"/>
      <c r="AV76" s="78"/>
      <c r="AW76" s="78"/>
      <c r="AX76" s="78"/>
      <c r="AY76" s="78"/>
      <c r="AZ76" s="78"/>
      <c r="BA76" s="79"/>
      <c r="BB76" s="79"/>
      <c r="BC76" s="79"/>
      <c r="BD76" s="79"/>
      <c r="BE76" s="79"/>
      <c r="BF76" s="79"/>
      <c r="BG76" s="79"/>
      <c r="BH76" s="79"/>
    </row>
    <row r="78" ht="15.75" customHeight="1">
      <c r="A78" s="3" t="s">
        <v>91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ht="15" customHeight="1">
      <c r="A79" s="53" t="s">
        <v>54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ht="15.949999999999999" customHeight="1">
      <c r="A80" s="44" t="s">
        <v>38</v>
      </c>
      <c r="B80" s="44"/>
      <c r="C80" s="44"/>
      <c r="D80" s="56" t="s">
        <v>92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8"/>
      <c r="AB80" s="44" t="s">
        <v>56</v>
      </c>
      <c r="AC80" s="44"/>
      <c r="AD80" s="44"/>
      <c r="AE80" s="44"/>
      <c r="AF80" s="44"/>
      <c r="AG80" s="44"/>
      <c r="AH80" s="44"/>
      <c r="AI80" s="44"/>
      <c r="AJ80" s="44" t="s">
        <v>57</v>
      </c>
      <c r="AK80" s="44"/>
      <c r="AL80" s="44"/>
      <c r="AM80" s="44"/>
      <c r="AN80" s="44"/>
      <c r="AO80" s="44"/>
      <c r="AP80" s="44"/>
      <c r="AQ80" s="44"/>
      <c r="AR80" s="44" t="s">
        <v>58</v>
      </c>
      <c r="AS80" s="44"/>
      <c r="AT80" s="44"/>
      <c r="AU80" s="44"/>
      <c r="AV80" s="44"/>
      <c r="AW80" s="44"/>
      <c r="AX80" s="44"/>
      <c r="AY80" s="44"/>
    </row>
    <row r="81" ht="29.100000000000001" customHeight="1">
      <c r="A81" s="44"/>
      <c r="B81" s="44"/>
      <c r="C81" s="44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1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</row>
    <row r="82" ht="15.75" customHeight="1">
      <c r="A82" s="44">
        <v>1</v>
      </c>
      <c r="B82" s="44"/>
      <c r="C82" s="44"/>
      <c r="D82" s="62">
        <v>2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4"/>
      <c r="AB82" s="44">
        <v>3</v>
      </c>
      <c r="AC82" s="44"/>
      <c r="AD82" s="44"/>
      <c r="AE82" s="44"/>
      <c r="AF82" s="44"/>
      <c r="AG82" s="44"/>
      <c r="AH82" s="44"/>
      <c r="AI82" s="44"/>
      <c r="AJ82" s="44">
        <v>4</v>
      </c>
      <c r="AK82" s="44"/>
      <c r="AL82" s="44"/>
      <c r="AM82" s="44"/>
      <c r="AN82" s="44"/>
      <c r="AO82" s="44"/>
      <c r="AP82" s="44"/>
      <c r="AQ82" s="44"/>
      <c r="AR82" s="44">
        <v>5</v>
      </c>
      <c r="AS82" s="44"/>
      <c r="AT82" s="44"/>
      <c r="AU82" s="44"/>
      <c r="AV82" s="44"/>
      <c r="AW82" s="44"/>
      <c r="AX82" s="44"/>
      <c r="AY82" s="44"/>
    </row>
    <row r="83" ht="12.75" hidden="1" customHeight="1">
      <c r="A83" s="45" t="s">
        <v>48</v>
      </c>
      <c r="B83" s="45"/>
      <c r="C83" s="45"/>
      <c r="D83" s="46" t="s">
        <v>41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8"/>
      <c r="AB83" s="69" t="s">
        <v>59</v>
      </c>
      <c r="AC83" s="69"/>
      <c r="AD83" s="69"/>
      <c r="AE83" s="69"/>
      <c r="AF83" s="69"/>
      <c r="AG83" s="69"/>
      <c r="AH83" s="69"/>
      <c r="AI83" s="69"/>
      <c r="AJ83" s="69" t="s">
        <v>60</v>
      </c>
      <c r="AK83" s="69"/>
      <c r="AL83" s="69"/>
      <c r="AM83" s="69"/>
      <c r="AN83" s="69"/>
      <c r="AO83" s="69"/>
      <c r="AP83" s="69"/>
      <c r="AQ83" s="69"/>
      <c r="AR83" s="69" t="s">
        <v>61</v>
      </c>
      <c r="AS83" s="69"/>
      <c r="AT83" s="69"/>
      <c r="AU83" s="69"/>
      <c r="AV83" s="69"/>
      <c r="AW83" s="69"/>
      <c r="AX83" s="69"/>
      <c r="AY83" s="69"/>
      <c r="CA83" s="1" t="s">
        <v>93</v>
      </c>
    </row>
    <row r="84" ht="12.75" customHeight="1">
      <c r="A84" s="45">
        <v>1</v>
      </c>
      <c r="B84" s="45"/>
      <c r="C84" s="45"/>
      <c r="D84" s="49" t="s">
        <v>94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0"/>
      <c r="AB84" s="72">
        <v>0</v>
      </c>
      <c r="AC84" s="72"/>
      <c r="AD84" s="72"/>
      <c r="AE84" s="72"/>
      <c r="AF84" s="72"/>
      <c r="AG84" s="72"/>
      <c r="AH84" s="72"/>
      <c r="AI84" s="72"/>
      <c r="AJ84" s="72">
        <v>1200000</v>
      </c>
      <c r="AK84" s="72"/>
      <c r="AL84" s="72"/>
      <c r="AM84" s="72"/>
      <c r="AN84" s="72"/>
      <c r="AO84" s="72"/>
      <c r="AP84" s="72"/>
      <c r="AQ84" s="72"/>
      <c r="AR84" s="72">
        <f t="shared" ref="AR84:AR88" si="1">AB84+AJ84</f>
        <v>1200000</v>
      </c>
      <c r="AS84" s="72"/>
      <c r="AT84" s="72"/>
      <c r="AU84" s="72"/>
      <c r="AV84" s="72"/>
      <c r="AW84" s="72"/>
      <c r="AX84" s="72"/>
      <c r="AY84" s="72"/>
      <c r="CA84" s="1" t="s">
        <v>95</v>
      </c>
    </row>
    <row r="85" ht="25.5" customHeight="1">
      <c r="A85" s="45">
        <v>2</v>
      </c>
      <c r="B85" s="45"/>
      <c r="C85" s="45"/>
      <c r="D85" s="49" t="s">
        <v>96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0"/>
      <c r="AB85" s="72">
        <v>154000</v>
      </c>
      <c r="AC85" s="72"/>
      <c r="AD85" s="72"/>
      <c r="AE85" s="72"/>
      <c r="AF85" s="72"/>
      <c r="AG85" s="72"/>
      <c r="AH85" s="72"/>
      <c r="AI85" s="72"/>
      <c r="AJ85" s="72">
        <v>0</v>
      </c>
      <c r="AK85" s="72"/>
      <c r="AL85" s="72"/>
      <c r="AM85" s="72"/>
      <c r="AN85" s="72"/>
      <c r="AO85" s="72"/>
      <c r="AP85" s="72"/>
      <c r="AQ85" s="72"/>
      <c r="AR85" s="72">
        <f t="shared" si="1"/>
        <v>154000</v>
      </c>
      <c r="AS85" s="72"/>
      <c r="AT85" s="72"/>
      <c r="AU85" s="72"/>
      <c r="AV85" s="72"/>
      <c r="AW85" s="72"/>
      <c r="AX85" s="72"/>
      <c r="AY85" s="72"/>
    </row>
    <row r="86" ht="25.5" customHeight="1">
      <c r="A86" s="45">
        <v>3</v>
      </c>
      <c r="B86" s="45"/>
      <c r="C86" s="45"/>
      <c r="D86" s="49" t="s">
        <v>65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0"/>
      <c r="AB86" s="72">
        <v>0</v>
      </c>
      <c r="AC86" s="72"/>
      <c r="AD86" s="72"/>
      <c r="AE86" s="72"/>
      <c r="AF86" s="72"/>
      <c r="AG86" s="72"/>
      <c r="AH86" s="72"/>
      <c r="AI86" s="72"/>
      <c r="AJ86" s="72">
        <v>0</v>
      </c>
      <c r="AK86" s="72"/>
      <c r="AL86" s="72"/>
      <c r="AM86" s="72"/>
      <c r="AN86" s="72"/>
      <c r="AO86" s="72"/>
      <c r="AP86" s="72"/>
      <c r="AQ86" s="72"/>
      <c r="AR86" s="72">
        <f t="shared" si="1"/>
        <v>0</v>
      </c>
      <c r="AS86" s="72"/>
      <c r="AT86" s="72"/>
      <c r="AU86" s="72"/>
      <c r="AV86" s="72"/>
      <c r="AW86" s="72"/>
      <c r="AX86" s="72"/>
      <c r="AY86" s="72"/>
    </row>
    <row r="87" ht="25.5" customHeight="1">
      <c r="A87" s="45">
        <v>4</v>
      </c>
      <c r="B87" s="45"/>
      <c r="C87" s="45"/>
      <c r="D87" s="49" t="s">
        <v>97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0"/>
      <c r="AB87" s="72">
        <v>96345.979999999996</v>
      </c>
      <c r="AC87" s="72"/>
      <c r="AD87" s="72"/>
      <c r="AE87" s="72"/>
      <c r="AF87" s="72"/>
      <c r="AG87" s="72"/>
      <c r="AH87" s="72"/>
      <c r="AI87" s="72"/>
      <c r="AJ87" s="72">
        <v>0</v>
      </c>
      <c r="AK87" s="72"/>
      <c r="AL87" s="72"/>
      <c r="AM87" s="72"/>
      <c r="AN87" s="72"/>
      <c r="AO87" s="72"/>
      <c r="AP87" s="72"/>
      <c r="AQ87" s="72"/>
      <c r="AR87" s="72">
        <f t="shared" si="1"/>
        <v>96345.979999999996</v>
      </c>
      <c r="AS87" s="72"/>
      <c r="AT87" s="72"/>
      <c r="AU87" s="72"/>
      <c r="AV87" s="72"/>
      <c r="AW87" s="72"/>
      <c r="AX87" s="72"/>
      <c r="AY87" s="72"/>
    </row>
    <row r="88" s="65" customFormat="1" ht="12.75" customHeight="1">
      <c r="A88" s="74"/>
      <c r="B88" s="74"/>
      <c r="C88" s="74"/>
      <c r="D88" s="75" t="s">
        <v>58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7"/>
      <c r="AB88" s="78">
        <v>250345.97999999998</v>
      </c>
      <c r="AC88" s="78"/>
      <c r="AD88" s="78"/>
      <c r="AE88" s="78"/>
      <c r="AF88" s="78"/>
      <c r="AG88" s="78"/>
      <c r="AH88" s="78"/>
      <c r="AI88" s="78"/>
      <c r="AJ88" s="78">
        <v>1200000</v>
      </c>
      <c r="AK88" s="78"/>
      <c r="AL88" s="78"/>
      <c r="AM88" s="78"/>
      <c r="AN88" s="78"/>
      <c r="AO88" s="78"/>
      <c r="AP88" s="78"/>
      <c r="AQ88" s="78"/>
      <c r="AR88" s="78">
        <f t="shared" si="1"/>
        <v>1450345.98</v>
      </c>
      <c r="AS88" s="78"/>
      <c r="AT88" s="78"/>
      <c r="AU88" s="78"/>
      <c r="AV88" s="78"/>
      <c r="AW88" s="78"/>
      <c r="AX88" s="78"/>
      <c r="AY88" s="78"/>
    </row>
    <row r="90" ht="15.75" customHeight="1">
      <c r="A90" s="34" t="s">
        <v>98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ht="30" customHeight="1">
      <c r="A91" s="44" t="s">
        <v>38</v>
      </c>
      <c r="B91" s="44"/>
      <c r="C91" s="44"/>
      <c r="D91" s="44"/>
      <c r="E91" s="44"/>
      <c r="F91" s="44"/>
      <c r="G91" s="62" t="s">
        <v>99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44" t="s">
        <v>100</v>
      </c>
      <c r="AA91" s="44"/>
      <c r="AB91" s="44"/>
      <c r="AC91" s="44"/>
      <c r="AD91" s="44"/>
      <c r="AE91" s="44" t="s">
        <v>101</v>
      </c>
      <c r="AF91" s="44"/>
      <c r="AG91" s="44"/>
      <c r="AH91" s="44"/>
      <c r="AI91" s="44"/>
      <c r="AJ91" s="44"/>
      <c r="AK91" s="44"/>
      <c r="AL91" s="44"/>
      <c r="AM91" s="44"/>
      <c r="AN91" s="44"/>
      <c r="AO91" s="62" t="s">
        <v>56</v>
      </c>
      <c r="AP91" s="63"/>
      <c r="AQ91" s="63"/>
      <c r="AR91" s="63"/>
      <c r="AS91" s="63"/>
      <c r="AT91" s="63"/>
      <c r="AU91" s="63"/>
      <c r="AV91" s="64"/>
      <c r="AW91" s="62" t="s">
        <v>57</v>
      </c>
      <c r="AX91" s="63"/>
      <c r="AY91" s="63"/>
      <c r="AZ91" s="63"/>
      <c r="BA91" s="63"/>
      <c r="BB91" s="63"/>
      <c r="BC91" s="63"/>
      <c r="BD91" s="64"/>
      <c r="BE91" s="62" t="s">
        <v>58</v>
      </c>
      <c r="BF91" s="63"/>
      <c r="BG91" s="63"/>
      <c r="BH91" s="63"/>
      <c r="BI91" s="63"/>
      <c r="BJ91" s="63"/>
      <c r="BK91" s="63"/>
      <c r="BL91" s="64"/>
    </row>
    <row r="92" ht="15.75" customHeight="1">
      <c r="A92" s="44">
        <v>1</v>
      </c>
      <c r="B92" s="44"/>
      <c r="C92" s="44"/>
      <c r="D92" s="44"/>
      <c r="E92" s="44"/>
      <c r="F92" s="44"/>
      <c r="G92" s="62">
        <v>2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44">
        <v>3</v>
      </c>
      <c r="AA92" s="44"/>
      <c r="AB92" s="44"/>
      <c r="AC92" s="44"/>
      <c r="AD92" s="44"/>
      <c r="AE92" s="44">
        <v>4</v>
      </c>
      <c r="AF92" s="44"/>
      <c r="AG92" s="44"/>
      <c r="AH92" s="44"/>
      <c r="AI92" s="44"/>
      <c r="AJ92" s="44"/>
      <c r="AK92" s="44"/>
      <c r="AL92" s="44"/>
      <c r="AM92" s="44"/>
      <c r="AN92" s="44"/>
      <c r="AO92" s="44">
        <v>5</v>
      </c>
      <c r="AP92" s="44"/>
      <c r="AQ92" s="44"/>
      <c r="AR92" s="44"/>
      <c r="AS92" s="44"/>
      <c r="AT92" s="44"/>
      <c r="AU92" s="44"/>
      <c r="AV92" s="44"/>
      <c r="AW92" s="44">
        <v>6</v>
      </c>
      <c r="AX92" s="44"/>
      <c r="AY92" s="44"/>
      <c r="AZ92" s="44"/>
      <c r="BA92" s="44"/>
      <c r="BB92" s="44"/>
      <c r="BC92" s="44"/>
      <c r="BD92" s="44"/>
      <c r="BE92" s="44">
        <v>7</v>
      </c>
      <c r="BF92" s="44"/>
      <c r="BG92" s="44"/>
      <c r="BH92" s="44"/>
      <c r="BI92" s="44"/>
      <c r="BJ92" s="44"/>
      <c r="BK92" s="44"/>
      <c r="BL92" s="44"/>
    </row>
    <row r="93" ht="12.75" hidden="1" customHeight="1">
      <c r="A93" s="45" t="s">
        <v>40</v>
      </c>
      <c r="B93" s="45"/>
      <c r="C93" s="45"/>
      <c r="D93" s="45"/>
      <c r="E93" s="45"/>
      <c r="F93" s="45"/>
      <c r="G93" s="46" t="s">
        <v>41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5" t="s">
        <v>102</v>
      </c>
      <c r="AA93" s="45"/>
      <c r="AB93" s="45"/>
      <c r="AC93" s="45"/>
      <c r="AD93" s="45"/>
      <c r="AE93" s="80" t="s">
        <v>103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69" t="s">
        <v>59</v>
      </c>
      <c r="AP93" s="69"/>
      <c r="AQ93" s="69"/>
      <c r="AR93" s="69"/>
      <c r="AS93" s="69"/>
      <c r="AT93" s="69"/>
      <c r="AU93" s="69"/>
      <c r="AV93" s="69"/>
      <c r="AW93" s="69" t="s">
        <v>104</v>
      </c>
      <c r="AX93" s="69"/>
      <c r="AY93" s="69"/>
      <c r="AZ93" s="69"/>
      <c r="BA93" s="69"/>
      <c r="BB93" s="69"/>
      <c r="BC93" s="69"/>
      <c r="BD93" s="69"/>
      <c r="BE93" s="69" t="s">
        <v>105</v>
      </c>
      <c r="BF93" s="69"/>
      <c r="BG93" s="69"/>
      <c r="BH93" s="69"/>
      <c r="BI93" s="69"/>
      <c r="BJ93" s="69"/>
      <c r="BK93" s="69"/>
      <c r="BL93" s="69"/>
      <c r="CA93" s="1" t="s">
        <v>106</v>
      </c>
    </row>
    <row r="94" s="65" customFormat="1" ht="12.75" customHeight="1">
      <c r="A94" s="74">
        <v>0</v>
      </c>
      <c r="B94" s="74"/>
      <c r="C94" s="74"/>
      <c r="D94" s="74"/>
      <c r="E94" s="74"/>
      <c r="F94" s="74"/>
      <c r="G94" s="81" t="s">
        <v>107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3"/>
      <c r="Z94" s="74"/>
      <c r="AA94" s="74"/>
      <c r="AB94" s="74"/>
      <c r="AC94" s="74"/>
      <c r="AD94" s="74"/>
      <c r="AE94" s="84"/>
      <c r="AF94" s="84"/>
      <c r="AG94" s="84"/>
      <c r="AH94" s="84"/>
      <c r="AI94" s="84"/>
      <c r="AJ94" s="84"/>
      <c r="AK94" s="84"/>
      <c r="AL94" s="84"/>
      <c r="AM94" s="84"/>
      <c r="AN94" s="85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CA94" s="65" t="s">
        <v>108</v>
      </c>
    </row>
    <row r="95" ht="38.25" customHeight="1">
      <c r="A95" s="45">
        <v>0</v>
      </c>
      <c r="B95" s="45"/>
      <c r="C95" s="45"/>
      <c r="D95" s="45"/>
      <c r="E95" s="45"/>
      <c r="F95" s="45"/>
      <c r="G95" s="86" t="s">
        <v>109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110</v>
      </c>
      <c r="AA95" s="45"/>
      <c r="AB95" s="45"/>
      <c r="AC95" s="45"/>
      <c r="AD95" s="45"/>
      <c r="AE95" s="80" t="s">
        <v>111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0</v>
      </c>
      <c r="BF95" s="72"/>
      <c r="BG95" s="72"/>
      <c r="BH95" s="72"/>
      <c r="BI95" s="72"/>
      <c r="BJ95" s="72"/>
      <c r="BK95" s="72"/>
      <c r="BL95" s="72"/>
    </row>
    <row r="96" ht="63.75" customHeight="1">
      <c r="A96" s="45">
        <v>0</v>
      </c>
      <c r="B96" s="45"/>
      <c r="C96" s="45"/>
      <c r="D96" s="45"/>
      <c r="E96" s="45"/>
      <c r="F96" s="45"/>
      <c r="G96" s="86" t="s">
        <v>112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113</v>
      </c>
      <c r="AA96" s="45"/>
      <c r="AB96" s="45"/>
      <c r="AC96" s="45"/>
      <c r="AD96" s="45"/>
      <c r="AE96" s="80" t="s">
        <v>111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15000</v>
      </c>
      <c r="AX96" s="72"/>
      <c r="AY96" s="72"/>
      <c r="AZ96" s="72"/>
      <c r="BA96" s="72"/>
      <c r="BB96" s="72"/>
      <c r="BC96" s="72"/>
      <c r="BD96" s="72"/>
      <c r="BE96" s="72">
        <v>15000</v>
      </c>
      <c r="BF96" s="72"/>
      <c r="BG96" s="72"/>
      <c r="BH96" s="72"/>
      <c r="BI96" s="72"/>
      <c r="BJ96" s="72"/>
      <c r="BK96" s="72"/>
      <c r="BL96" s="72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114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113</v>
      </c>
      <c r="AA97" s="45"/>
      <c r="AB97" s="45"/>
      <c r="AC97" s="45"/>
      <c r="AD97" s="45"/>
      <c r="AE97" s="80" t="s">
        <v>111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0</v>
      </c>
      <c r="AP97" s="72"/>
      <c r="AQ97" s="72"/>
      <c r="AR97" s="72"/>
      <c r="AS97" s="72"/>
      <c r="AT97" s="72"/>
      <c r="AU97" s="72"/>
      <c r="AV97" s="72"/>
      <c r="AW97" s="72">
        <v>1200000</v>
      </c>
      <c r="AX97" s="72"/>
      <c r="AY97" s="72"/>
      <c r="AZ97" s="72"/>
      <c r="BA97" s="72"/>
      <c r="BB97" s="72"/>
      <c r="BC97" s="72"/>
      <c r="BD97" s="72"/>
      <c r="BE97" s="72">
        <v>1200000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113</v>
      </c>
      <c r="AA98" s="45"/>
      <c r="AB98" s="45"/>
      <c r="AC98" s="45"/>
      <c r="AD98" s="45"/>
      <c r="AE98" s="80" t="s">
        <v>111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0</v>
      </c>
      <c r="AP98" s="72"/>
      <c r="AQ98" s="72"/>
      <c r="AR98" s="72"/>
      <c r="AS98" s="72"/>
      <c r="AT98" s="72"/>
      <c r="AU98" s="72"/>
      <c r="AV98" s="72"/>
      <c r="AW98" s="72">
        <v>8000</v>
      </c>
      <c r="AX98" s="72"/>
      <c r="AY98" s="72"/>
      <c r="AZ98" s="72"/>
      <c r="BA98" s="72"/>
      <c r="BB98" s="72"/>
      <c r="BC98" s="72"/>
      <c r="BD98" s="72"/>
      <c r="BE98" s="72">
        <v>8000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116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113</v>
      </c>
      <c r="AA99" s="45"/>
      <c r="AB99" s="45"/>
      <c r="AC99" s="45"/>
      <c r="AD99" s="45"/>
      <c r="AE99" s="80" t="s">
        <v>111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0</v>
      </c>
      <c r="AP99" s="72"/>
      <c r="AQ99" s="72"/>
      <c r="AR99" s="72"/>
      <c r="AS99" s="72"/>
      <c r="AT99" s="72"/>
      <c r="AU99" s="72"/>
      <c r="AV99" s="72"/>
      <c r="AW99" s="72">
        <v>43969</v>
      </c>
      <c r="AX99" s="72"/>
      <c r="AY99" s="72"/>
      <c r="AZ99" s="72"/>
      <c r="BA99" s="72"/>
      <c r="BB99" s="72"/>
      <c r="BC99" s="72"/>
      <c r="BD99" s="72"/>
      <c r="BE99" s="72">
        <v>43969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117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113</v>
      </c>
      <c r="AA100" s="45"/>
      <c r="AB100" s="45"/>
      <c r="AC100" s="45"/>
      <c r="AD100" s="45"/>
      <c r="AE100" s="80" t="s">
        <v>111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56000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56000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118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113</v>
      </c>
      <c r="AA101" s="45"/>
      <c r="AB101" s="45"/>
      <c r="AC101" s="45"/>
      <c r="AD101" s="45"/>
      <c r="AE101" s="80" t="s">
        <v>111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10000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10000</v>
      </c>
      <c r="BF101" s="72"/>
      <c r="BG101" s="72"/>
      <c r="BH101" s="72"/>
      <c r="BI101" s="72"/>
      <c r="BJ101" s="72"/>
      <c r="BK101" s="72"/>
      <c r="BL101" s="72"/>
    </row>
    <row r="102" ht="25.5" customHeight="1">
      <c r="A102" s="45">
        <v>0</v>
      </c>
      <c r="B102" s="45"/>
      <c r="C102" s="45"/>
      <c r="D102" s="45"/>
      <c r="E102" s="45"/>
      <c r="F102" s="45"/>
      <c r="G102" s="86" t="s">
        <v>119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113</v>
      </c>
      <c r="AA102" s="45"/>
      <c r="AB102" s="45"/>
      <c r="AC102" s="45"/>
      <c r="AD102" s="45"/>
      <c r="AE102" s="80" t="s">
        <v>111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8000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8000</v>
      </c>
      <c r="BF102" s="72"/>
      <c r="BG102" s="72"/>
      <c r="BH102" s="72"/>
      <c r="BI102" s="72"/>
      <c r="BJ102" s="72"/>
      <c r="BK102" s="72"/>
      <c r="BL102" s="72"/>
    </row>
    <row r="103" ht="25.5" customHeight="1">
      <c r="A103" s="45">
        <v>0</v>
      </c>
      <c r="B103" s="45"/>
      <c r="C103" s="45"/>
      <c r="D103" s="45"/>
      <c r="E103" s="45"/>
      <c r="F103" s="45"/>
      <c r="G103" s="86" t="s">
        <v>120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113</v>
      </c>
      <c r="AA103" s="45"/>
      <c r="AB103" s="45"/>
      <c r="AC103" s="45"/>
      <c r="AD103" s="45"/>
      <c r="AE103" s="80" t="s">
        <v>111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96345.979999999996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96345.979999999996</v>
      </c>
      <c r="BF103" s="72"/>
      <c r="BG103" s="72"/>
      <c r="BH103" s="72"/>
      <c r="BI103" s="72"/>
      <c r="BJ103" s="72"/>
      <c r="BK103" s="72"/>
      <c r="BL103" s="72"/>
    </row>
    <row r="104" ht="25.5" customHeight="1">
      <c r="A104" s="45">
        <v>0</v>
      </c>
      <c r="B104" s="45"/>
      <c r="C104" s="45"/>
      <c r="D104" s="45"/>
      <c r="E104" s="45"/>
      <c r="F104" s="45"/>
      <c r="G104" s="86" t="s">
        <v>78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113</v>
      </c>
      <c r="AA104" s="45"/>
      <c r="AB104" s="45"/>
      <c r="AC104" s="45"/>
      <c r="AD104" s="45"/>
      <c r="AE104" s="80" t="s">
        <v>111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v>24000</v>
      </c>
      <c r="AX104" s="72"/>
      <c r="AY104" s="72"/>
      <c r="AZ104" s="72"/>
      <c r="BA104" s="72"/>
      <c r="BB104" s="72"/>
      <c r="BC104" s="72"/>
      <c r="BD104" s="72"/>
      <c r="BE104" s="72">
        <v>24000</v>
      </c>
      <c r="BF104" s="72"/>
      <c r="BG104" s="72"/>
      <c r="BH104" s="72"/>
      <c r="BI104" s="72"/>
      <c r="BJ104" s="72"/>
      <c r="BK104" s="72"/>
      <c r="BL104" s="72"/>
    </row>
    <row r="105" ht="25.5" customHeight="1">
      <c r="A105" s="45">
        <v>0</v>
      </c>
      <c r="B105" s="45"/>
      <c r="C105" s="45"/>
      <c r="D105" s="45"/>
      <c r="E105" s="45"/>
      <c r="F105" s="45"/>
      <c r="G105" s="86" t="s">
        <v>121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113</v>
      </c>
      <c r="AA105" s="45"/>
      <c r="AB105" s="45"/>
      <c r="AC105" s="45"/>
      <c r="AD105" s="45"/>
      <c r="AE105" s="80" t="s">
        <v>111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30000</v>
      </c>
      <c r="AX105" s="72"/>
      <c r="AY105" s="72"/>
      <c r="AZ105" s="72"/>
      <c r="BA105" s="72"/>
      <c r="BB105" s="72"/>
      <c r="BC105" s="72"/>
      <c r="BD105" s="72"/>
      <c r="BE105" s="72">
        <v>30000</v>
      </c>
      <c r="BF105" s="72"/>
      <c r="BG105" s="72"/>
      <c r="BH105" s="72"/>
      <c r="BI105" s="72"/>
      <c r="BJ105" s="72"/>
      <c r="BK105" s="72"/>
      <c r="BL105" s="72"/>
    </row>
    <row r="106" ht="25.5" customHeight="1">
      <c r="A106" s="45">
        <v>0</v>
      </c>
      <c r="B106" s="45"/>
      <c r="C106" s="45"/>
      <c r="D106" s="45"/>
      <c r="E106" s="45"/>
      <c r="F106" s="45"/>
      <c r="G106" s="86" t="s">
        <v>122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113</v>
      </c>
      <c r="AA106" s="45"/>
      <c r="AB106" s="45"/>
      <c r="AC106" s="45"/>
      <c r="AD106" s="45"/>
      <c r="AE106" s="80" t="s">
        <v>111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30000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30000</v>
      </c>
      <c r="BF106" s="72"/>
      <c r="BG106" s="72"/>
      <c r="BH106" s="72"/>
      <c r="BI106" s="72"/>
      <c r="BJ106" s="72"/>
      <c r="BK106" s="72"/>
      <c r="BL106" s="72"/>
    </row>
    <row r="107" ht="12.75" customHeight="1">
      <c r="A107" s="45">
        <v>0</v>
      </c>
      <c r="B107" s="45"/>
      <c r="C107" s="45"/>
      <c r="D107" s="45"/>
      <c r="E107" s="45"/>
      <c r="F107" s="45"/>
      <c r="G107" s="86" t="s">
        <v>123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113</v>
      </c>
      <c r="AA107" s="45"/>
      <c r="AB107" s="45"/>
      <c r="AC107" s="45"/>
      <c r="AD107" s="45"/>
      <c r="AE107" s="80" t="s">
        <v>111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15000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15000</v>
      </c>
      <c r="BF107" s="72"/>
      <c r="BG107" s="72"/>
      <c r="BH107" s="72"/>
      <c r="BI107" s="72"/>
      <c r="BJ107" s="72"/>
      <c r="BK107" s="72"/>
      <c r="BL107" s="72"/>
    </row>
    <row r="108" ht="12.75" customHeight="1">
      <c r="A108" s="45">
        <v>0</v>
      </c>
      <c r="B108" s="45"/>
      <c r="C108" s="45"/>
      <c r="D108" s="45"/>
      <c r="E108" s="45"/>
      <c r="F108" s="45"/>
      <c r="G108" s="86" t="s">
        <v>124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113</v>
      </c>
      <c r="AA108" s="45"/>
      <c r="AB108" s="45"/>
      <c r="AC108" s="45"/>
      <c r="AD108" s="45"/>
      <c r="AE108" s="80" t="s">
        <v>111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0</v>
      </c>
      <c r="AP108" s="72"/>
      <c r="AQ108" s="72"/>
      <c r="AR108" s="72"/>
      <c r="AS108" s="72"/>
      <c r="AT108" s="72"/>
      <c r="AU108" s="72"/>
      <c r="AV108" s="72"/>
      <c r="AW108" s="72">
        <v>53313</v>
      </c>
      <c r="AX108" s="72"/>
      <c r="AY108" s="72"/>
      <c r="AZ108" s="72"/>
      <c r="BA108" s="72"/>
      <c r="BB108" s="72"/>
      <c r="BC108" s="72"/>
      <c r="BD108" s="72"/>
      <c r="BE108" s="72">
        <v>53313</v>
      </c>
      <c r="BF108" s="72"/>
      <c r="BG108" s="72"/>
      <c r="BH108" s="72"/>
      <c r="BI108" s="72"/>
      <c r="BJ108" s="72"/>
      <c r="BK108" s="72"/>
      <c r="BL108" s="72"/>
    </row>
    <row r="109" ht="12.75" customHeight="1">
      <c r="A109" s="45">
        <v>0</v>
      </c>
      <c r="B109" s="45"/>
      <c r="C109" s="45"/>
      <c r="D109" s="45"/>
      <c r="E109" s="45"/>
      <c r="F109" s="45"/>
      <c r="G109" s="86" t="s">
        <v>125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113</v>
      </c>
      <c r="AA109" s="45"/>
      <c r="AB109" s="45"/>
      <c r="AC109" s="45"/>
      <c r="AD109" s="45"/>
      <c r="AE109" s="80" t="s">
        <v>111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0</v>
      </c>
      <c r="AP109" s="72"/>
      <c r="AQ109" s="72"/>
      <c r="AR109" s="72"/>
      <c r="AS109" s="72"/>
      <c r="AT109" s="72"/>
      <c r="AU109" s="72"/>
      <c r="AV109" s="72"/>
      <c r="AW109" s="72">
        <v>11000</v>
      </c>
      <c r="AX109" s="72"/>
      <c r="AY109" s="72"/>
      <c r="AZ109" s="72"/>
      <c r="BA109" s="72"/>
      <c r="BB109" s="72"/>
      <c r="BC109" s="72"/>
      <c r="BD109" s="72"/>
      <c r="BE109" s="72">
        <v>11000</v>
      </c>
      <c r="BF109" s="72"/>
      <c r="BG109" s="72"/>
      <c r="BH109" s="72"/>
      <c r="BI109" s="72"/>
      <c r="BJ109" s="72"/>
      <c r="BK109" s="72"/>
      <c r="BL109" s="72"/>
    </row>
    <row r="110" ht="25.5" customHeight="1">
      <c r="A110" s="45">
        <v>0</v>
      </c>
      <c r="B110" s="45"/>
      <c r="C110" s="45"/>
      <c r="D110" s="45"/>
      <c r="E110" s="45"/>
      <c r="F110" s="45"/>
      <c r="G110" s="86" t="s">
        <v>126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113</v>
      </c>
      <c r="AA110" s="45"/>
      <c r="AB110" s="45"/>
      <c r="AC110" s="45"/>
      <c r="AD110" s="45"/>
      <c r="AE110" s="80" t="s">
        <v>127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14600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14600</v>
      </c>
      <c r="BF110" s="72"/>
      <c r="BG110" s="72"/>
      <c r="BH110" s="72"/>
      <c r="BI110" s="72"/>
      <c r="BJ110" s="72"/>
      <c r="BK110" s="72"/>
      <c r="BL110" s="72"/>
    </row>
    <row r="111" ht="25.5" customHeight="1">
      <c r="A111" s="45">
        <v>0</v>
      </c>
      <c r="B111" s="45"/>
      <c r="C111" s="45"/>
      <c r="D111" s="45"/>
      <c r="E111" s="45"/>
      <c r="F111" s="45"/>
      <c r="G111" s="86" t="s">
        <v>128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113</v>
      </c>
      <c r="AA111" s="45"/>
      <c r="AB111" s="45"/>
      <c r="AC111" s="45"/>
      <c r="AD111" s="45"/>
      <c r="AE111" s="80" t="s">
        <v>127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42000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42000</v>
      </c>
      <c r="BF111" s="72"/>
      <c r="BG111" s="72"/>
      <c r="BH111" s="72"/>
      <c r="BI111" s="72"/>
      <c r="BJ111" s="72"/>
      <c r="BK111" s="72"/>
      <c r="BL111" s="72"/>
    </row>
    <row r="112" ht="25.5" customHeight="1">
      <c r="A112" s="45">
        <v>0</v>
      </c>
      <c r="B112" s="45"/>
      <c r="C112" s="45"/>
      <c r="D112" s="45"/>
      <c r="E112" s="45"/>
      <c r="F112" s="45"/>
      <c r="G112" s="86" t="s">
        <v>129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113</v>
      </c>
      <c r="AA112" s="45"/>
      <c r="AB112" s="45"/>
      <c r="AC112" s="45"/>
      <c r="AD112" s="45"/>
      <c r="AE112" s="80" t="s">
        <v>111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149000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149000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0</v>
      </c>
      <c r="B113" s="45"/>
      <c r="C113" s="45"/>
      <c r="D113" s="45"/>
      <c r="E113" s="45"/>
      <c r="F113" s="45"/>
      <c r="G113" s="86" t="s">
        <v>130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113</v>
      </c>
      <c r="AA113" s="45"/>
      <c r="AB113" s="45"/>
      <c r="AC113" s="45"/>
      <c r="AD113" s="45"/>
      <c r="AE113" s="80" t="s">
        <v>127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0</v>
      </c>
      <c r="AP113" s="72"/>
      <c r="AQ113" s="72"/>
      <c r="AR113" s="72"/>
      <c r="AS113" s="72"/>
      <c r="AT113" s="72"/>
      <c r="AU113" s="72"/>
      <c r="AV113" s="72"/>
      <c r="AW113" s="72">
        <v>75368</v>
      </c>
      <c r="AX113" s="72"/>
      <c r="AY113" s="72"/>
      <c r="AZ113" s="72"/>
      <c r="BA113" s="72"/>
      <c r="BB113" s="72"/>
      <c r="BC113" s="72"/>
      <c r="BD113" s="72"/>
      <c r="BE113" s="72">
        <v>75368</v>
      </c>
      <c r="BF113" s="72"/>
      <c r="BG113" s="72"/>
      <c r="BH113" s="72"/>
      <c r="BI113" s="72"/>
      <c r="BJ113" s="72"/>
      <c r="BK113" s="72"/>
      <c r="BL113" s="72"/>
    </row>
    <row r="114" ht="38.25" customHeight="1">
      <c r="A114" s="45">
        <v>0</v>
      </c>
      <c r="B114" s="45"/>
      <c r="C114" s="45"/>
      <c r="D114" s="45"/>
      <c r="E114" s="45"/>
      <c r="F114" s="45"/>
      <c r="G114" s="86" t="s">
        <v>131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113</v>
      </c>
      <c r="AA114" s="45"/>
      <c r="AB114" s="45"/>
      <c r="AC114" s="45"/>
      <c r="AD114" s="45"/>
      <c r="AE114" s="80" t="s">
        <v>111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0</v>
      </c>
      <c r="AP114" s="72"/>
      <c r="AQ114" s="72"/>
      <c r="AR114" s="72"/>
      <c r="AS114" s="72"/>
      <c r="AT114" s="72"/>
      <c r="AU114" s="72"/>
      <c r="AV114" s="72"/>
      <c r="AW114" s="72">
        <v>48500</v>
      </c>
      <c r="AX114" s="72"/>
      <c r="AY114" s="72"/>
      <c r="AZ114" s="72"/>
      <c r="BA114" s="72"/>
      <c r="BB114" s="72"/>
      <c r="BC114" s="72"/>
      <c r="BD114" s="72"/>
      <c r="BE114" s="72">
        <v>48500</v>
      </c>
      <c r="BF114" s="72"/>
      <c r="BG114" s="72"/>
      <c r="BH114" s="72"/>
      <c r="BI114" s="72"/>
      <c r="BJ114" s="72"/>
      <c r="BK114" s="72"/>
      <c r="BL114" s="72"/>
    </row>
    <row r="115" ht="25.5" customHeight="1">
      <c r="A115" s="45">
        <v>0</v>
      </c>
      <c r="B115" s="45"/>
      <c r="C115" s="45"/>
      <c r="D115" s="45"/>
      <c r="E115" s="45"/>
      <c r="F115" s="45"/>
      <c r="G115" s="86" t="s">
        <v>132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113</v>
      </c>
      <c r="AA115" s="45"/>
      <c r="AB115" s="45"/>
      <c r="AC115" s="45"/>
      <c r="AD115" s="45"/>
      <c r="AE115" s="80" t="s">
        <v>111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45000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45000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1</v>
      </c>
      <c r="B116" s="45"/>
      <c r="C116" s="45"/>
      <c r="D116" s="45"/>
      <c r="E116" s="45"/>
      <c r="F116" s="45"/>
      <c r="G116" s="86" t="s">
        <v>133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113</v>
      </c>
      <c r="AA116" s="45"/>
      <c r="AB116" s="45"/>
      <c r="AC116" s="45"/>
      <c r="AD116" s="45"/>
      <c r="AE116" s="80" t="s">
        <v>111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60000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60000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2</v>
      </c>
      <c r="B117" s="45"/>
      <c r="C117" s="45"/>
      <c r="D117" s="45"/>
      <c r="E117" s="45"/>
      <c r="F117" s="45"/>
      <c r="G117" s="86" t="s">
        <v>134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113</v>
      </c>
      <c r="AA117" s="45"/>
      <c r="AB117" s="45"/>
      <c r="AC117" s="45"/>
      <c r="AD117" s="45"/>
      <c r="AE117" s="80" t="s">
        <v>111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198000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198000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3</v>
      </c>
      <c r="B118" s="45"/>
      <c r="C118" s="45"/>
      <c r="D118" s="45"/>
      <c r="E118" s="45"/>
      <c r="F118" s="45"/>
      <c r="G118" s="86" t="s">
        <v>135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113</v>
      </c>
      <c r="AA118" s="45"/>
      <c r="AB118" s="45"/>
      <c r="AC118" s="45"/>
      <c r="AD118" s="45"/>
      <c r="AE118" s="80" t="s">
        <v>111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154000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154000</v>
      </c>
      <c r="BF118" s="72"/>
      <c r="BG118" s="72"/>
      <c r="BH118" s="72"/>
      <c r="BI118" s="72"/>
      <c r="BJ118" s="72"/>
      <c r="BK118" s="72"/>
      <c r="BL118" s="72"/>
    </row>
    <row r="119" ht="25.5" customHeight="1">
      <c r="A119" s="45">
        <v>4</v>
      </c>
      <c r="B119" s="45"/>
      <c r="C119" s="45"/>
      <c r="D119" s="45"/>
      <c r="E119" s="45"/>
      <c r="F119" s="45"/>
      <c r="G119" s="86" t="s">
        <v>136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113</v>
      </c>
      <c r="AA119" s="45"/>
      <c r="AB119" s="45"/>
      <c r="AC119" s="45"/>
      <c r="AD119" s="45"/>
      <c r="AE119" s="80" t="s">
        <v>111</v>
      </c>
      <c r="AF119" s="80"/>
      <c r="AG119" s="80"/>
      <c r="AH119" s="80"/>
      <c r="AI119" s="80"/>
      <c r="AJ119" s="80"/>
      <c r="AK119" s="80"/>
      <c r="AL119" s="80"/>
      <c r="AM119" s="80"/>
      <c r="AN119" s="46"/>
      <c r="AO119" s="72">
        <v>1880000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v>1880000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5</v>
      </c>
      <c r="B120" s="45"/>
      <c r="C120" s="45"/>
      <c r="D120" s="45"/>
      <c r="E120" s="45"/>
      <c r="F120" s="45"/>
      <c r="G120" s="86" t="s">
        <v>137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113</v>
      </c>
      <c r="AA120" s="45"/>
      <c r="AB120" s="45"/>
      <c r="AC120" s="45"/>
      <c r="AD120" s="45"/>
      <c r="AE120" s="80" t="s">
        <v>111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134844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134844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6</v>
      </c>
      <c r="B121" s="45"/>
      <c r="C121" s="45"/>
      <c r="D121" s="45"/>
      <c r="E121" s="45"/>
      <c r="F121" s="45"/>
      <c r="G121" s="86" t="s">
        <v>138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113</v>
      </c>
      <c r="AA121" s="45"/>
      <c r="AB121" s="45"/>
      <c r="AC121" s="45"/>
      <c r="AD121" s="45"/>
      <c r="AE121" s="80" t="s">
        <v>111</v>
      </c>
      <c r="AF121" s="80"/>
      <c r="AG121" s="80"/>
      <c r="AH121" s="80"/>
      <c r="AI121" s="80"/>
      <c r="AJ121" s="80"/>
      <c r="AK121" s="80"/>
      <c r="AL121" s="80"/>
      <c r="AM121" s="80"/>
      <c r="AN121" s="46"/>
      <c r="AO121" s="72">
        <v>45000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45000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7</v>
      </c>
      <c r="B122" s="45"/>
      <c r="C122" s="45"/>
      <c r="D122" s="45"/>
      <c r="E122" s="45"/>
      <c r="F122" s="45"/>
      <c r="G122" s="86" t="s">
        <v>139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113</v>
      </c>
      <c r="AA122" s="45"/>
      <c r="AB122" s="45"/>
      <c r="AC122" s="45"/>
      <c r="AD122" s="45"/>
      <c r="AE122" s="80" t="s">
        <v>111</v>
      </c>
      <c r="AF122" s="80"/>
      <c r="AG122" s="80"/>
      <c r="AH122" s="80"/>
      <c r="AI122" s="80"/>
      <c r="AJ122" s="80"/>
      <c r="AK122" s="80"/>
      <c r="AL122" s="80"/>
      <c r="AM122" s="80"/>
      <c r="AN122" s="46"/>
      <c r="AO122" s="72">
        <v>100000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100000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8</v>
      </c>
      <c r="B123" s="45"/>
      <c r="C123" s="45"/>
      <c r="D123" s="45"/>
      <c r="E123" s="45"/>
      <c r="F123" s="45"/>
      <c r="G123" s="86" t="s">
        <v>140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113</v>
      </c>
      <c r="AA123" s="45"/>
      <c r="AB123" s="45"/>
      <c r="AC123" s="45"/>
      <c r="AD123" s="45"/>
      <c r="AE123" s="80" t="s">
        <v>111</v>
      </c>
      <c r="AF123" s="80"/>
      <c r="AG123" s="80"/>
      <c r="AH123" s="80"/>
      <c r="AI123" s="80"/>
      <c r="AJ123" s="80"/>
      <c r="AK123" s="80"/>
      <c r="AL123" s="80"/>
      <c r="AM123" s="80"/>
      <c r="AN123" s="46"/>
      <c r="AO123" s="72">
        <v>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0</v>
      </c>
      <c r="BF123" s="72"/>
      <c r="BG123" s="72"/>
      <c r="BH123" s="72"/>
      <c r="BI123" s="72"/>
      <c r="BJ123" s="72"/>
      <c r="BK123" s="72"/>
      <c r="BL123" s="72"/>
    </row>
    <row r="124" s="65" customFormat="1" ht="12.75" customHeight="1">
      <c r="A124" s="74">
        <v>0</v>
      </c>
      <c r="B124" s="74"/>
      <c r="C124" s="74"/>
      <c r="D124" s="74"/>
      <c r="E124" s="74"/>
      <c r="F124" s="74"/>
      <c r="G124" s="89" t="s">
        <v>141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1"/>
      <c r="Z124" s="74"/>
      <c r="AA124" s="74"/>
      <c r="AB124" s="74"/>
      <c r="AC124" s="74"/>
      <c r="AD124" s="7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5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142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143</v>
      </c>
      <c r="AA125" s="45"/>
      <c r="AB125" s="45"/>
      <c r="AC125" s="45"/>
      <c r="AD125" s="45"/>
      <c r="AE125" s="80" t="s">
        <v>111</v>
      </c>
      <c r="AF125" s="80"/>
      <c r="AG125" s="80"/>
      <c r="AH125" s="80"/>
      <c r="AI125" s="80"/>
      <c r="AJ125" s="80"/>
      <c r="AK125" s="80"/>
      <c r="AL125" s="80"/>
      <c r="AM125" s="80"/>
      <c r="AN125" s="46"/>
      <c r="AO125" s="72">
        <v>0</v>
      </c>
      <c r="AP125" s="72"/>
      <c r="AQ125" s="72"/>
      <c r="AR125" s="72"/>
      <c r="AS125" s="72"/>
      <c r="AT125" s="72"/>
      <c r="AU125" s="72"/>
      <c r="AV125" s="72"/>
      <c r="AW125" s="72">
        <v>1</v>
      </c>
      <c r="AX125" s="72"/>
      <c r="AY125" s="72"/>
      <c r="AZ125" s="72"/>
      <c r="BA125" s="72"/>
      <c r="BB125" s="72"/>
      <c r="BC125" s="72"/>
      <c r="BD125" s="72"/>
      <c r="BE125" s="72">
        <v>1</v>
      </c>
      <c r="BF125" s="72"/>
      <c r="BG125" s="72"/>
      <c r="BH125" s="72"/>
      <c r="BI125" s="72"/>
      <c r="BJ125" s="72"/>
      <c r="BK125" s="72"/>
      <c r="BL125" s="72"/>
    </row>
    <row r="126" ht="12.75" customHeight="1">
      <c r="A126" s="45">
        <v>1</v>
      </c>
      <c r="B126" s="45"/>
      <c r="C126" s="45"/>
      <c r="D126" s="45"/>
      <c r="E126" s="45"/>
      <c r="F126" s="45"/>
      <c r="G126" s="86" t="s">
        <v>144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110</v>
      </c>
      <c r="AA126" s="45"/>
      <c r="AB126" s="45"/>
      <c r="AC126" s="45"/>
      <c r="AD126" s="45"/>
      <c r="AE126" s="80" t="s">
        <v>145</v>
      </c>
      <c r="AF126" s="80"/>
      <c r="AG126" s="80"/>
      <c r="AH126" s="80"/>
      <c r="AI126" s="80"/>
      <c r="AJ126" s="80"/>
      <c r="AK126" s="80"/>
      <c r="AL126" s="80"/>
      <c r="AM126" s="80"/>
      <c r="AN126" s="46"/>
      <c r="AO126" s="72">
        <v>76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76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2</v>
      </c>
      <c r="B127" s="45"/>
      <c r="C127" s="45"/>
      <c r="D127" s="45"/>
      <c r="E127" s="45"/>
      <c r="F127" s="45"/>
      <c r="G127" s="86" t="s">
        <v>146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110</v>
      </c>
      <c r="AA127" s="45"/>
      <c r="AB127" s="45"/>
      <c r="AC127" s="45"/>
      <c r="AD127" s="45"/>
      <c r="AE127" s="80" t="s">
        <v>145</v>
      </c>
      <c r="AF127" s="80"/>
      <c r="AG127" s="80"/>
      <c r="AH127" s="80"/>
      <c r="AI127" s="80"/>
      <c r="AJ127" s="80"/>
      <c r="AK127" s="80"/>
      <c r="AL127" s="80"/>
      <c r="AM127" s="80"/>
      <c r="AN127" s="46"/>
      <c r="AO127" s="72">
        <v>251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251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3</v>
      </c>
      <c r="B128" s="45"/>
      <c r="C128" s="45"/>
      <c r="D128" s="45"/>
      <c r="E128" s="45"/>
      <c r="F128" s="45"/>
      <c r="G128" s="86" t="s">
        <v>147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110</v>
      </c>
      <c r="AA128" s="45"/>
      <c r="AB128" s="45"/>
      <c r="AC128" s="45"/>
      <c r="AD128" s="45"/>
      <c r="AE128" s="86" t="s">
        <v>148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4</v>
      </c>
      <c r="B129" s="45"/>
      <c r="C129" s="45"/>
      <c r="D129" s="45"/>
      <c r="E129" s="45"/>
      <c r="F129" s="45"/>
      <c r="G129" s="86" t="s">
        <v>67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113</v>
      </c>
      <c r="AA129" s="45"/>
      <c r="AB129" s="45"/>
      <c r="AC129" s="45"/>
      <c r="AD129" s="45"/>
      <c r="AE129" s="86" t="s">
        <v>127</v>
      </c>
      <c r="AF129" s="87"/>
      <c r="AG129" s="87"/>
      <c r="AH129" s="87"/>
      <c r="AI129" s="87"/>
      <c r="AJ129" s="87"/>
      <c r="AK129" s="87"/>
      <c r="AL129" s="87"/>
      <c r="AM129" s="87"/>
      <c r="AN129" s="88"/>
      <c r="AO129" s="72">
        <v>0</v>
      </c>
      <c r="AP129" s="72"/>
      <c r="AQ129" s="72"/>
      <c r="AR129" s="72"/>
      <c r="AS129" s="72"/>
      <c r="AT129" s="72"/>
      <c r="AU129" s="72"/>
      <c r="AV129" s="72"/>
      <c r="AW129" s="72">
        <v>46383.82</v>
      </c>
      <c r="AX129" s="72"/>
      <c r="AY129" s="72"/>
      <c r="AZ129" s="72"/>
      <c r="BA129" s="72"/>
      <c r="BB129" s="72"/>
      <c r="BC129" s="72"/>
      <c r="BD129" s="72"/>
      <c r="BE129" s="72">
        <v>46383.82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5</v>
      </c>
      <c r="B130" s="45"/>
      <c r="C130" s="45"/>
      <c r="D130" s="45"/>
      <c r="E130" s="45"/>
      <c r="F130" s="45"/>
      <c r="G130" s="86" t="s">
        <v>149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113</v>
      </c>
      <c r="AA130" s="45"/>
      <c r="AB130" s="45"/>
      <c r="AC130" s="45"/>
      <c r="AD130" s="45"/>
      <c r="AE130" s="86" t="s">
        <v>127</v>
      </c>
      <c r="AF130" s="87"/>
      <c r="AG130" s="87"/>
      <c r="AH130" s="87"/>
      <c r="AI130" s="87"/>
      <c r="AJ130" s="87"/>
      <c r="AK130" s="87"/>
      <c r="AL130" s="87"/>
      <c r="AM130" s="87"/>
      <c r="AN130" s="88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373816.33000000002</v>
      </c>
      <c r="AX130" s="72"/>
      <c r="AY130" s="72"/>
      <c r="AZ130" s="72"/>
      <c r="BA130" s="72"/>
      <c r="BB130" s="72"/>
      <c r="BC130" s="72"/>
      <c r="BD130" s="72"/>
      <c r="BE130" s="72">
        <v>373816.33000000002</v>
      </c>
      <c r="BF130" s="72"/>
      <c r="BG130" s="72"/>
      <c r="BH130" s="72"/>
      <c r="BI130" s="72"/>
      <c r="BJ130" s="72"/>
      <c r="BK130" s="72"/>
      <c r="BL130" s="72"/>
    </row>
    <row r="131" s="65" customFormat="1" ht="12.75" customHeight="1">
      <c r="A131" s="74">
        <v>0</v>
      </c>
      <c r="B131" s="74"/>
      <c r="C131" s="74"/>
      <c r="D131" s="74"/>
      <c r="E131" s="74"/>
      <c r="F131" s="74"/>
      <c r="G131" s="89" t="s">
        <v>150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1"/>
      <c r="Z131" s="74"/>
      <c r="AA131" s="74"/>
      <c r="AB131" s="74"/>
      <c r="AC131" s="74"/>
      <c r="AD131" s="74"/>
      <c r="AE131" s="89"/>
      <c r="AF131" s="90"/>
      <c r="AG131" s="90"/>
      <c r="AH131" s="90"/>
      <c r="AI131" s="90"/>
      <c r="AJ131" s="90"/>
      <c r="AK131" s="90"/>
      <c r="AL131" s="90"/>
      <c r="AM131" s="90"/>
      <c r="AN131" s="91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</row>
    <row r="132" ht="25.5" customHeight="1">
      <c r="A132" s="45">
        <v>0</v>
      </c>
      <c r="B132" s="45"/>
      <c r="C132" s="45"/>
      <c r="D132" s="45"/>
      <c r="E132" s="45"/>
      <c r="F132" s="45"/>
      <c r="G132" s="86" t="s">
        <v>151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113</v>
      </c>
      <c r="AA132" s="45"/>
      <c r="AB132" s="45"/>
      <c r="AC132" s="45"/>
      <c r="AD132" s="45"/>
      <c r="AE132" s="86" t="s">
        <v>111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1200000</v>
      </c>
      <c r="AX132" s="72"/>
      <c r="AY132" s="72"/>
      <c r="AZ132" s="72"/>
      <c r="BA132" s="72"/>
      <c r="BB132" s="72"/>
      <c r="BC132" s="72"/>
      <c r="BD132" s="72"/>
      <c r="BE132" s="72">
        <v>1200000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1</v>
      </c>
      <c r="B133" s="45"/>
      <c r="C133" s="45"/>
      <c r="D133" s="45"/>
      <c r="E133" s="45"/>
      <c r="F133" s="45"/>
      <c r="G133" s="86" t="s">
        <v>152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113</v>
      </c>
      <c r="AA133" s="45"/>
      <c r="AB133" s="45"/>
      <c r="AC133" s="45"/>
      <c r="AD133" s="45"/>
      <c r="AE133" s="86" t="s">
        <v>148</v>
      </c>
      <c r="AF133" s="87"/>
      <c r="AG133" s="87"/>
      <c r="AH133" s="87"/>
      <c r="AI133" s="87"/>
      <c r="AJ133" s="87"/>
      <c r="AK133" s="87"/>
      <c r="AL133" s="87"/>
      <c r="AM133" s="87"/>
      <c r="AN133" s="88"/>
      <c r="AO133" s="72">
        <v>230</v>
      </c>
      <c r="AP133" s="72"/>
      <c r="AQ133" s="72"/>
      <c r="AR133" s="72"/>
      <c r="AS133" s="72"/>
      <c r="AT133" s="72"/>
      <c r="AU133" s="72"/>
      <c r="AV133" s="72"/>
      <c r="AW133" s="72">
        <v>0</v>
      </c>
      <c r="AX133" s="72"/>
      <c r="AY133" s="72"/>
      <c r="AZ133" s="72"/>
      <c r="BA133" s="72"/>
      <c r="BB133" s="72"/>
      <c r="BC133" s="72"/>
      <c r="BD133" s="72"/>
      <c r="BE133" s="72">
        <v>230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2</v>
      </c>
      <c r="B134" s="45"/>
      <c r="C134" s="45"/>
      <c r="D134" s="45"/>
      <c r="E134" s="45"/>
      <c r="F134" s="45"/>
      <c r="G134" s="86" t="s">
        <v>153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113</v>
      </c>
      <c r="AA134" s="45"/>
      <c r="AB134" s="45"/>
      <c r="AC134" s="45"/>
      <c r="AD134" s="45"/>
      <c r="AE134" s="86" t="s">
        <v>148</v>
      </c>
      <c r="AF134" s="87"/>
      <c r="AG134" s="87"/>
      <c r="AH134" s="87"/>
      <c r="AI134" s="87"/>
      <c r="AJ134" s="87"/>
      <c r="AK134" s="87"/>
      <c r="AL134" s="87"/>
      <c r="AM134" s="87"/>
      <c r="AN134" s="88"/>
      <c r="AO134" s="72">
        <v>0</v>
      </c>
      <c r="AP134" s="72"/>
      <c r="AQ134" s="72"/>
      <c r="AR134" s="72"/>
      <c r="AS134" s="72"/>
      <c r="AT134" s="72"/>
      <c r="AU134" s="72"/>
      <c r="AV134" s="72"/>
      <c r="AW134" s="72">
        <v>0</v>
      </c>
      <c r="AX134" s="72"/>
      <c r="AY134" s="72"/>
      <c r="AZ134" s="72"/>
      <c r="BA134" s="72"/>
      <c r="BB134" s="72"/>
      <c r="BC134" s="72"/>
      <c r="BD134" s="72"/>
      <c r="BE134" s="72">
        <v>0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3</v>
      </c>
      <c r="B135" s="45"/>
      <c r="C135" s="45"/>
      <c r="D135" s="45"/>
      <c r="E135" s="45"/>
      <c r="F135" s="45"/>
      <c r="G135" s="86" t="s">
        <v>154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113</v>
      </c>
      <c r="AA135" s="45"/>
      <c r="AB135" s="45"/>
      <c r="AC135" s="45"/>
      <c r="AD135" s="45"/>
      <c r="AE135" s="86" t="s">
        <v>148</v>
      </c>
      <c r="AF135" s="87"/>
      <c r="AG135" s="87"/>
      <c r="AH135" s="87"/>
      <c r="AI135" s="87"/>
      <c r="AJ135" s="87"/>
      <c r="AK135" s="87"/>
      <c r="AL135" s="87"/>
      <c r="AM135" s="87"/>
      <c r="AN135" s="88"/>
      <c r="AO135" s="72">
        <v>2500</v>
      </c>
      <c r="AP135" s="72"/>
      <c r="AQ135" s="72"/>
      <c r="AR135" s="72"/>
      <c r="AS135" s="72"/>
      <c r="AT135" s="72"/>
      <c r="AU135" s="72"/>
      <c r="AV135" s="72"/>
      <c r="AW135" s="72">
        <v>0</v>
      </c>
      <c r="AX135" s="72"/>
      <c r="AY135" s="72"/>
      <c r="AZ135" s="72"/>
      <c r="BA135" s="72"/>
      <c r="BB135" s="72"/>
      <c r="BC135" s="72"/>
      <c r="BD135" s="72"/>
      <c r="BE135" s="72">
        <v>2500</v>
      </c>
      <c r="BF135" s="72"/>
      <c r="BG135" s="72"/>
      <c r="BH135" s="72"/>
      <c r="BI135" s="72"/>
      <c r="BJ135" s="72"/>
      <c r="BK135" s="72"/>
      <c r="BL135" s="72"/>
    </row>
    <row r="136" ht="12.75" customHeight="1">
      <c r="A136" s="45">
        <v>4</v>
      </c>
      <c r="B136" s="45"/>
      <c r="C136" s="45"/>
      <c r="D136" s="45"/>
      <c r="E136" s="45"/>
      <c r="F136" s="45"/>
      <c r="G136" s="86" t="s">
        <v>155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45" t="s">
        <v>113</v>
      </c>
      <c r="AA136" s="45"/>
      <c r="AB136" s="45"/>
      <c r="AC136" s="45"/>
      <c r="AD136" s="45"/>
      <c r="AE136" s="86" t="s">
        <v>148</v>
      </c>
      <c r="AF136" s="87"/>
      <c r="AG136" s="87"/>
      <c r="AH136" s="87"/>
      <c r="AI136" s="87"/>
      <c r="AJ136" s="87"/>
      <c r="AK136" s="87"/>
      <c r="AL136" s="87"/>
      <c r="AM136" s="87"/>
      <c r="AN136" s="88"/>
      <c r="AO136" s="72">
        <v>0</v>
      </c>
      <c r="AP136" s="72"/>
      <c r="AQ136" s="72"/>
      <c r="AR136" s="72"/>
      <c r="AS136" s="72"/>
      <c r="AT136" s="72"/>
      <c r="AU136" s="72"/>
      <c r="AV136" s="72"/>
      <c r="AW136" s="72">
        <v>0</v>
      </c>
      <c r="AX136" s="72"/>
      <c r="AY136" s="72"/>
      <c r="AZ136" s="72"/>
      <c r="BA136" s="72"/>
      <c r="BB136" s="72"/>
      <c r="BC136" s="72"/>
      <c r="BD136" s="72"/>
      <c r="BE136" s="72">
        <v>0</v>
      </c>
      <c r="BF136" s="72"/>
      <c r="BG136" s="72"/>
      <c r="BH136" s="72"/>
      <c r="BI136" s="72"/>
      <c r="BJ136" s="72"/>
      <c r="BK136" s="72"/>
      <c r="BL136" s="72"/>
    </row>
    <row r="137" s="65" customFormat="1" ht="12.75" customHeight="1">
      <c r="A137" s="74">
        <v>0</v>
      </c>
      <c r="B137" s="74"/>
      <c r="C137" s="74"/>
      <c r="D137" s="74"/>
      <c r="E137" s="74"/>
      <c r="F137" s="74"/>
      <c r="G137" s="89" t="s">
        <v>156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1"/>
      <c r="Z137" s="74"/>
      <c r="AA137" s="74"/>
      <c r="AB137" s="74"/>
      <c r="AC137" s="74"/>
      <c r="AD137" s="74"/>
      <c r="AE137" s="89"/>
      <c r="AF137" s="90"/>
      <c r="AG137" s="90"/>
      <c r="AH137" s="90"/>
      <c r="AI137" s="90"/>
      <c r="AJ137" s="90"/>
      <c r="AK137" s="90"/>
      <c r="AL137" s="90"/>
      <c r="AM137" s="90"/>
      <c r="AN137" s="91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157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158</v>
      </c>
      <c r="AA138" s="45"/>
      <c r="AB138" s="45"/>
      <c r="AC138" s="45"/>
      <c r="AD138" s="45"/>
      <c r="AE138" s="86" t="s">
        <v>145</v>
      </c>
      <c r="AF138" s="87"/>
      <c r="AG138" s="87"/>
      <c r="AH138" s="87"/>
      <c r="AI138" s="87"/>
      <c r="AJ138" s="87"/>
      <c r="AK138" s="87"/>
      <c r="AL138" s="87"/>
      <c r="AM138" s="87"/>
      <c r="AN138" s="88"/>
      <c r="AO138" s="72">
        <v>0</v>
      </c>
      <c r="AP138" s="72"/>
      <c r="AQ138" s="72"/>
      <c r="AR138" s="72"/>
      <c r="AS138" s="72"/>
      <c r="AT138" s="72"/>
      <c r="AU138" s="72"/>
      <c r="AV138" s="72"/>
      <c r="AW138" s="72">
        <v>100</v>
      </c>
      <c r="AX138" s="72"/>
      <c r="AY138" s="72"/>
      <c r="AZ138" s="72"/>
      <c r="BA138" s="72"/>
      <c r="BB138" s="72"/>
      <c r="BC138" s="72"/>
      <c r="BD138" s="72"/>
      <c r="BE138" s="72">
        <v>100</v>
      </c>
      <c r="BF138" s="72"/>
      <c r="BG138" s="72"/>
      <c r="BH138" s="72"/>
      <c r="BI138" s="72"/>
      <c r="BJ138" s="72"/>
      <c r="BK138" s="72"/>
      <c r="BL138" s="72"/>
    </row>
    <row r="139" ht="12.75" customHeight="1">
      <c r="A139" s="45">
        <v>1</v>
      </c>
      <c r="B139" s="45"/>
      <c r="C139" s="45"/>
      <c r="D139" s="45"/>
      <c r="E139" s="45"/>
      <c r="F139" s="45"/>
      <c r="G139" s="86" t="s">
        <v>159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158</v>
      </c>
      <c r="AA139" s="45"/>
      <c r="AB139" s="45"/>
      <c r="AC139" s="45"/>
      <c r="AD139" s="45"/>
      <c r="AE139" s="86" t="s">
        <v>148</v>
      </c>
      <c r="AF139" s="87"/>
      <c r="AG139" s="87"/>
      <c r="AH139" s="87"/>
      <c r="AI139" s="87"/>
      <c r="AJ139" s="87"/>
      <c r="AK139" s="87"/>
      <c r="AL139" s="87"/>
      <c r="AM139" s="87"/>
      <c r="AN139" s="88"/>
      <c r="AO139" s="72">
        <v>68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68</v>
      </c>
      <c r="BF139" s="72"/>
      <c r="BG139" s="72"/>
      <c r="BH139" s="72"/>
      <c r="BI139" s="72"/>
      <c r="BJ139" s="72"/>
      <c r="BK139" s="72"/>
      <c r="BL139" s="72"/>
    </row>
    <row r="140" ht="25.5" customHeight="1">
      <c r="A140" s="45">
        <v>2</v>
      </c>
      <c r="B140" s="45"/>
      <c r="C140" s="45"/>
      <c r="D140" s="45"/>
      <c r="E140" s="45"/>
      <c r="F140" s="45"/>
      <c r="G140" s="86" t="s">
        <v>160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158</v>
      </c>
      <c r="AA140" s="45"/>
      <c r="AB140" s="45"/>
      <c r="AC140" s="45"/>
      <c r="AD140" s="45"/>
      <c r="AE140" s="86" t="s">
        <v>148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100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100</v>
      </c>
      <c r="BF140" s="72"/>
      <c r="BG140" s="72"/>
      <c r="BH140" s="72"/>
      <c r="BI140" s="72"/>
      <c r="BJ140" s="72"/>
      <c r="BK140" s="72"/>
      <c r="BL140" s="72"/>
    </row>
    <row r="141" ht="12.75" customHeight="1">
      <c r="A141" s="45">
        <v>3</v>
      </c>
      <c r="B141" s="45"/>
      <c r="C141" s="45"/>
      <c r="D141" s="45"/>
      <c r="E141" s="45"/>
      <c r="F141" s="45"/>
      <c r="G141" s="86" t="s">
        <v>161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158</v>
      </c>
      <c r="AA141" s="45"/>
      <c r="AB141" s="45"/>
      <c r="AC141" s="45"/>
      <c r="AD141" s="45"/>
      <c r="AE141" s="86" t="s">
        <v>145</v>
      </c>
      <c r="AF141" s="87"/>
      <c r="AG141" s="87"/>
      <c r="AH141" s="87"/>
      <c r="AI141" s="87"/>
      <c r="AJ141" s="87"/>
      <c r="AK141" s="87"/>
      <c r="AL141" s="87"/>
      <c r="AM141" s="87"/>
      <c r="AN141" s="88"/>
      <c r="AO141" s="72">
        <v>100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100</v>
      </c>
      <c r="BF141" s="72"/>
      <c r="BG141" s="72"/>
      <c r="BH141" s="72"/>
      <c r="BI141" s="72"/>
      <c r="BJ141" s="72"/>
      <c r="BK141" s="72"/>
      <c r="BL141" s="72"/>
    </row>
    <row r="142"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</row>
    <row r="144" ht="16.5" customHeight="1">
      <c r="A144" s="93" t="s">
        <v>162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51"/>
      <c r="AO144" s="4" t="s">
        <v>163</v>
      </c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>
      <c r="W145" s="96" t="s">
        <v>164</v>
      </c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O145" s="96" t="s">
        <v>165</v>
      </c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</row>
    <row r="146" ht="15.75" customHeight="1">
      <c r="A146" s="12" t="s">
        <v>166</v>
      </c>
      <c r="B146" s="12"/>
      <c r="C146" s="12"/>
      <c r="D146" s="12"/>
      <c r="E146" s="12"/>
      <c r="F146" s="12"/>
    </row>
    <row r="147" ht="13.15" customHeight="1">
      <c r="A147" s="4" t="s">
        <v>167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>
      <c r="A148" s="97" t="s">
        <v>168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</row>
    <row r="149" ht="10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ht="15.75" customHeight="1">
      <c r="A150" s="93" t="s">
        <v>169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51"/>
      <c r="AO150" s="4" t="s">
        <v>170</v>
      </c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</row>
    <row r="151">
      <c r="W151" s="96" t="s">
        <v>164</v>
      </c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O151" s="96" t="s">
        <v>165</v>
      </c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</row>
    <row r="152">
      <c r="A152" s="98">
        <v>44561</v>
      </c>
      <c r="B152" s="99"/>
      <c r="C152" s="99"/>
      <c r="D152" s="99"/>
      <c r="E152" s="99"/>
      <c r="F152" s="99"/>
      <c r="G152" s="99"/>
      <c r="H152" s="99"/>
    </row>
    <row r="153">
      <c r="A153" s="96" t="s">
        <v>171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>
      <c r="A154" s="1" t="s">
        <v>172</v>
      </c>
    </row>
  </sheetData>
  <mergeCells count="63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78:BL78"/>
    <mergeCell ref="A79:AY79"/>
    <mergeCell ref="A80:C81"/>
    <mergeCell ref="D80:AA81"/>
    <mergeCell ref="AB80:AI81"/>
    <mergeCell ref="AJ80:AQ81"/>
    <mergeCell ref="AR80:AY81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85:C85"/>
    <mergeCell ref="D85:AA85"/>
    <mergeCell ref="AB85:AI85"/>
    <mergeCell ref="AJ85:AQ85"/>
    <mergeCell ref="AR85:AY85"/>
    <mergeCell ref="A86:C86"/>
    <mergeCell ref="D86:AA86"/>
    <mergeCell ref="AB86:AI86"/>
    <mergeCell ref="AJ86:AQ86"/>
    <mergeCell ref="AR86:AY86"/>
    <mergeCell ref="A87:C87"/>
    <mergeCell ref="D87:AA87"/>
    <mergeCell ref="AB87:AI87"/>
    <mergeCell ref="AJ87:AQ87"/>
    <mergeCell ref="AR87:AY87"/>
    <mergeCell ref="A88:C88"/>
    <mergeCell ref="D88:AA88"/>
    <mergeCell ref="AB88:AI88"/>
    <mergeCell ref="AJ88:AQ88"/>
    <mergeCell ref="AR88:AY88"/>
    <mergeCell ref="A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4:V144"/>
    <mergeCell ref="W144:AM144"/>
    <mergeCell ref="AO144:BG144"/>
    <mergeCell ref="W145:AM145"/>
    <mergeCell ref="AO145:BG145"/>
    <mergeCell ref="A146:F146"/>
    <mergeCell ref="A147:AS147"/>
    <mergeCell ref="A148:AS148"/>
    <mergeCell ref="A150:V150"/>
    <mergeCell ref="W150:AM150"/>
    <mergeCell ref="AO150:BG150"/>
    <mergeCell ref="W151:AM151"/>
    <mergeCell ref="AO151:BG151"/>
    <mergeCell ref="A152:H152"/>
    <mergeCell ref="A153:H15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6" operator="equal" stopIfTrue="1" id="{008F00CB-0093-4E1A-84EB-00C1008200BD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25" operator="equal" stopIfTrue="1" id="{003000E0-00B3-4873-A863-0034001D003D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24" operator="equal" stopIfTrue="1" id="{002A00FB-007A-4636-BCAD-000400F80084}">
            <xm:f>$G93</xm:f>
            <x14:dxf>
              <font>
                <color indexed="65"/>
              </font>
            </x14:dxf>
          </x14:cfRule>
          <xm:sqref>G94:L94</xm:sqref>
        </x14:conditionalFormatting>
        <x14:conditionalFormatting xmlns:xm="http://schemas.microsoft.com/office/excel/2006/main">
          <x14:cfRule type="cellIs" priority="123" operator="equal" stopIfTrue="1" id="{00A9000E-004B-4AEC-A032-0083004B003C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22" operator="equal" stopIfTrue="1" id="{009F0077-00DE-4762-8668-001300CF00CE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21" operator="equal" stopIfTrue="1" id="{00E3009E-004E-405F-8710-006E00AB00FB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20" operator="equal" stopIfTrue="1" id="{005A00A7-00B3-471D-8D2B-00B800A30046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19" operator="equal" stopIfTrue="1" id="{00440093-0036-4A76-B993-0028002A00FE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18" operator="equal" stopIfTrue="1" id="{007F0006-00A3-4584-94D1-002C00A60005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17" operator="equal" stopIfTrue="1" id="{00090091-008C-4CC3-B89B-00ED0074004F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16" operator="equal" stopIfTrue="1" id="{00FA00A6-002D-43FC-92A5-00860049002F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15" operator="equal" stopIfTrue="1" id="{00090012-0078-4F04-AEC2-00E500CE0058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14" operator="equal" stopIfTrue="1" id="{00300023-0077-48E1-A960-0070003E001F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13" operator="equal" stopIfTrue="1" id="{00CB00B8-006F-429C-83B7-00DE001000EB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12" operator="equal" stopIfTrue="1" id="{00C400AF-00BE-4E6C-A4B1-0018003E00B8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11" operator="equal" stopIfTrue="1" id="{002B009B-00A4-400C-B866-00920094008D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10" operator="equal" stopIfTrue="1" id="{006E00F4-00F2-4B82-ADAA-00CF000B00E2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109" operator="equal" stopIfTrue="1" id="{00FA006A-00D4-4E42-A136-001C00D20002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108" operator="equal" stopIfTrue="1" id="{00CE0043-005E-4C41-8E59-00AF00820013}">
            <xm:f>$D65</xm:f>
            <x14:dxf>
              <font>
                <color indexed="65"/>
              </font>
            </x14:dxf>
          </x14:cfRule>
          <xm:sqref>D66</xm:sqref>
        </x14:conditionalFormatting>
        <x14:conditionalFormatting xmlns:xm="http://schemas.microsoft.com/office/excel/2006/main">
          <x14:cfRule type="cellIs" priority="107" operator="equal" stopIfTrue="1" id="{005B002A-00FA-4779-8FB6-005F00D500F2}">
            <xm:f>$D66</xm:f>
            <x14:dxf>
              <font>
                <color indexed="65"/>
              </font>
            </x14:dxf>
          </x14:cfRule>
          <xm:sqref>D67</xm:sqref>
        </x14:conditionalFormatting>
        <x14:conditionalFormatting xmlns:xm="http://schemas.microsoft.com/office/excel/2006/main">
          <x14:cfRule type="cellIs" priority="106" operator="equal" stopIfTrue="1" id="{00ED00F6-0012-4CEB-BFC8-001E00F90006}">
            <xm:f>$D67</xm:f>
            <x14:dxf>
              <font>
                <color indexed="65"/>
              </font>
            </x14:dxf>
          </x14:cfRule>
          <xm:sqref>D68</xm:sqref>
        </x14:conditionalFormatting>
        <x14:conditionalFormatting xmlns:xm="http://schemas.microsoft.com/office/excel/2006/main">
          <x14:cfRule type="cellIs" priority="105" operator="equal" stopIfTrue="1" id="{00FA0021-00F7-46E7-9F01-008C001300E5}">
            <xm:f>$D68</xm:f>
            <x14:dxf>
              <font>
                <color indexed="65"/>
              </font>
            </x14:dxf>
          </x14:cfRule>
          <xm:sqref>D69</xm:sqref>
        </x14:conditionalFormatting>
        <x14:conditionalFormatting xmlns:xm="http://schemas.microsoft.com/office/excel/2006/main">
          <x14:cfRule type="cellIs" priority="104" operator="equal" stopIfTrue="1" id="{00200088-00BC-472E-A2CF-007900D00079}">
            <xm:f>$D69</xm:f>
            <x14:dxf>
              <font>
                <color indexed="65"/>
              </font>
            </x14:dxf>
          </x14:cfRule>
          <xm:sqref>D70</xm:sqref>
        </x14:conditionalFormatting>
        <x14:conditionalFormatting xmlns:xm="http://schemas.microsoft.com/office/excel/2006/main">
          <x14:cfRule type="cellIs" priority="103" operator="equal" stopIfTrue="1" id="{00E80065-0049-4AE2-96F6-001F00E80091}">
            <xm:f>$D70</xm:f>
            <x14:dxf>
              <font>
                <color indexed="65"/>
              </font>
            </x14:dxf>
          </x14:cfRule>
          <xm:sqref>D71</xm:sqref>
        </x14:conditionalFormatting>
        <x14:conditionalFormatting xmlns:xm="http://schemas.microsoft.com/office/excel/2006/main">
          <x14:cfRule type="cellIs" priority="102" operator="equal" stopIfTrue="1" id="{007B001A-0067-4896-B430-007100840042}">
            <xm:f>$D71</xm:f>
            <x14:dxf>
              <font>
                <color indexed="65"/>
              </font>
            </x14:dxf>
          </x14:cfRule>
          <xm:sqref>D72</xm:sqref>
        </x14:conditionalFormatting>
        <x14:conditionalFormatting xmlns:xm="http://schemas.microsoft.com/office/excel/2006/main">
          <x14:cfRule type="cellIs" priority="101" operator="equal" stopIfTrue="1" id="{0017005C-00C4-419E-A1E8-00A200A7007A}">
            <xm:f>$D72</xm:f>
            <x14:dxf>
              <font>
                <color indexed="65"/>
              </font>
            </x14:dxf>
          </x14:cfRule>
          <xm:sqref>D73</xm:sqref>
        </x14:conditionalFormatting>
        <x14:conditionalFormatting xmlns:xm="http://schemas.microsoft.com/office/excel/2006/main">
          <x14:cfRule type="cellIs" priority="100" operator="equal" stopIfTrue="1" id="{002400E3-005A-4392-96BD-00D200D60094}">
            <xm:f>$D73</xm:f>
            <x14:dxf>
              <font>
                <color indexed="65"/>
              </font>
            </x14:dxf>
          </x14:cfRule>
          <xm:sqref>D74</xm:sqref>
        </x14:conditionalFormatting>
        <x14:conditionalFormatting xmlns:xm="http://schemas.microsoft.com/office/excel/2006/main">
          <x14:cfRule type="cellIs" priority="99" operator="equal" stopIfTrue="1" id="{008D000D-0094-404B-8A0F-002E00020042}">
            <xm:f>$D74</xm:f>
            <x14:dxf>
              <font>
                <color indexed="65"/>
              </font>
            </x14:dxf>
          </x14:cfRule>
          <xm:sqref>D75</xm:sqref>
        </x14:conditionalFormatting>
        <x14:conditionalFormatting xmlns:xm="http://schemas.microsoft.com/office/excel/2006/main">
          <x14:cfRule type="cellIs" priority="98" operator="equal" stopIfTrue="1" id="{0060002A-00D5-45E6-9AF4-00BA007E0018}">
            <xm:f>$D75</xm:f>
            <x14:dxf>
              <font>
                <color indexed="65"/>
              </font>
            </x14:dxf>
          </x14:cfRule>
          <xm:sqref>D76</xm:sqref>
        </x14:conditionalFormatting>
        <x14:conditionalFormatting xmlns:xm="http://schemas.microsoft.com/office/excel/2006/main">
          <x14:cfRule type="cellIs" priority="96" operator="equal" stopIfTrue="1" id="{00250031-001F-4290-A4ED-00C200CC007C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95" operator="equal" stopIfTrue="1" id="{00A000AB-00CB-425E-A65E-00E8000300F5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94" operator="equal" stopIfTrue="1" id="{008600A7-00D3-4D6E-8D1D-00C500DA00CE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93" operator="equal" stopIfTrue="1" id="{00B20098-005E-4236-9005-003400610051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92" operator="equal" stopIfTrue="1" id="{006E00E0-00FE-4579-8630-00CC005A002B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91" operator="equal" stopIfTrue="1" id="{00620000-00A1-4994-96A9-00F600C80001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90" operator="equal" stopIfTrue="1" id="{00EA006F-0022-4A98-945F-007B00C5007B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89" operator="equal" stopIfTrue="1" id="{002D006D-00B9-4102-B57A-002100A40084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88" operator="equal" stopIfTrue="1" id="{003900FC-00C9-4137-BAAC-00E900390014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87" operator="equal" stopIfTrue="1" id="{000F0088-0098-4593-B0A0-009800F20092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86" operator="equal" stopIfTrue="1" id="{00AA00E0-0068-4626-AB38-00F80003005E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85" operator="equal" stopIfTrue="1" id="{00CF003C-00D1-4BBB-A72E-00640002000C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84" operator="equal" stopIfTrue="1" id="{0080007B-0059-4AEE-9631-005D0025000B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83" operator="equal" stopIfTrue="1" id="{000A00ED-002E-41AC-B436-00A60014004B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82" operator="equal" stopIfTrue="1" id="{005A0002-00E1-4E4E-AF16-000100E60032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81" operator="equal" stopIfTrue="1" id="{0043006E-00A4-4838-962E-0068006600E3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80" operator="equal" stopIfTrue="1" id="{006F0038-0001-4724-97D7-008500CB00C9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79" operator="equal" stopIfTrue="1" id="{003F00CC-003B-410D-8A6F-004E00DF0015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78" operator="equal" stopIfTrue="1" id="{009200C9-0099-43AE-A84B-009700CD0021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77" operator="equal" stopIfTrue="1" id="{00A0007B-009F-47D6-98B2-003100320000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76" operator="equal" stopIfTrue="1" id="{001600FF-0090-4701-8AEA-00580000006B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75" operator="equal" stopIfTrue="1" id="{00AA00BC-00A4-4488-A90D-00D8004D006F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74" operator="equal" stopIfTrue="1" id="{00ED00B1-00E3-4AED-8C71-001900540071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73" operator="equal" stopIfTrue="1" id="{00ED008B-00A0-4A82-A30B-002500E20015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72" operator="equal" stopIfTrue="1" id="{00E300B9-007B-4474-B371-007C00E300A1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71" operator="equal" stopIfTrue="1" id="{00A600FB-001D-4835-89F3-0060009100C8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70" operator="equal" stopIfTrue="1" id="{000C004C-0077-48F7-A85F-00C500140071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69" operator="equal" stopIfTrue="1" id="{00B300C8-0083-4712-83E4-00F800710059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68" operator="equal" stopIfTrue="1" id="{008900BE-000E-4AC0-A893-005500450067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67" operator="equal" stopIfTrue="1" id="{00AD007A-00D5-413C-A8B8-00DA001F009F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66" operator="equal" stopIfTrue="1" id="{001000ED-0057-4FB7-AC9D-000B004000E9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65" operator="equal" stopIfTrue="1" id="{00D0008E-00B4-4369-B659-00EC00E500C9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64" operator="equal" stopIfTrue="1" id="{00910043-0069-44F2-ADCB-00AB00E300F9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63" operator="equal" stopIfTrue="1" id="{00DB0071-00E0-41F2-86DE-0066001D0088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62" operator="equal" stopIfTrue="1" id="{009D00E8-00AA-42D4-B38D-00BC007D0020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61" operator="equal" stopIfTrue="1" id="{008200C8-0006-4288-9E69-007800D4008F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60" operator="equal" stopIfTrue="1" id="{0065006D-007F-49DD-8598-003C007300EA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59" operator="equal" stopIfTrue="1" id="{00D40069-009B-4DB4-A68D-002A00D3009C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58" operator="equal" stopIfTrue="1" id="{005F008A-0094-41D0-A533-00AC00260018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57" operator="equal" stopIfTrue="1" id="{00F30072-0020-4609-8A98-005800030068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56" operator="equal" stopIfTrue="1" id="{00C900D6-003D-412D-8F5F-00CF00AE0094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55" operator="equal" stopIfTrue="1" id="{00B40099-00C1-499C-B45D-005700000010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54" operator="equal" stopIfTrue="1" id="{00410016-002C-4BD9-AE2D-00A1004500E7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53" operator="equal" stopIfTrue="1" id="{0023002C-00A4-448F-B5A0-0031006E002F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52" operator="equal" stopIfTrue="1" id="{00490049-006A-4638-88E0-009400FB0052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51" operator="equal" stopIfTrue="1" id="{004900BB-00A6-4762-A49A-000D00A1006B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50" operator="equal" stopIfTrue="1" id="{00B80005-0016-4489-B723-0000005D00EB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49" operator="equal" stopIfTrue="1" id="{002D0037-001C-4DDB-AA90-00F000370085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48" operator="equal" stopIfTrue="1" id="{00A00099-00F7-4735-AC30-00AD00CB0018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47" operator="equal" stopIfTrue="1" id="{00390043-0063-4C4D-9B15-00A700A70098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46" operator="equal" stopIfTrue="1" id="{00DE0001-0003-4259-9BAE-00FD004300C0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45" operator="equal" stopIfTrue="1" id="{00260042-0029-410E-990E-00F200F1003A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44" operator="equal" stopIfTrue="1" id="{007F00CA-0010-4DE7-AE90-007600F000F4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43" operator="equal" stopIfTrue="1" id="{0095003D-00BC-47D5-9482-0079007200B7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42" operator="equal" stopIfTrue="1" id="{00780037-00DF-473E-9735-00DE003B00FF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41" operator="equal" stopIfTrue="1" id="{00470004-00CF-4953-9F9C-008D002900D0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40" operator="equal" stopIfTrue="1" id="{00420025-003C-488B-997D-0071007B00BF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39" operator="equal" stopIfTrue="1" id="{00590018-0084-425A-AF16-0046009E00AE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38" operator="equal" stopIfTrue="1" id="{00A50075-00E9-44D5-BBAA-00B200F600BF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37" operator="equal" stopIfTrue="1" id="{009100AD-0088-47D1-BF51-008400020012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36" operator="equal" stopIfTrue="1" id="{000800D0-005D-425A-B296-0037001E0003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35" operator="equal" stopIfTrue="1" id="{005A00AF-00A3-459B-83A4-008B001700FB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34" operator="equal" stopIfTrue="1" id="{005D0014-00CC-4E4A-9853-005700610099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33" operator="equal" stopIfTrue="1" id="{00240030-006F-4A20-9411-00C2009800CE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32" operator="equal" stopIfTrue="1" id="{00C000F1-0083-46C5-9E9B-00B20068008E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31" operator="equal" stopIfTrue="1" id="{00B9008F-00C6-4220-BD74-0016007C009A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30" operator="equal" stopIfTrue="1" id="{008000CF-003C-4BB2-8CA5-002800E60027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29" operator="equal" stopIfTrue="1" id="{008F0018-0050-4001-B6E8-001F009100D4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28" operator="equal" stopIfTrue="1" id="{00E8003D-0068-4F4E-946A-007700CB00B8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27" operator="equal" stopIfTrue="1" id="{004100BE-00AC-4D1A-A71E-001D005400E5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26" operator="equal" stopIfTrue="1" id="{00F600C4-0082-4122-9E63-00B300E60092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25" operator="equal" stopIfTrue="1" id="{00EB00A4-0003-4A33-95F7-00EB00E30014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24" operator="equal" stopIfTrue="1" id="{00690004-00A6-4B84-92F3-0068001B00CE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23" operator="equal" stopIfTrue="1" id="{005F0055-002C-4DCD-A932-006E002100FA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22" operator="equal" stopIfTrue="1" id="{009F002C-0067-438B-B84A-00A300090013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21" operator="equal" stopIfTrue="1" id="{00E9006A-0058-4C1A-BAF9-00B40017004B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20" operator="equal" stopIfTrue="1" id="{00720061-000A-4578-814F-000500D20074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19" operator="equal" stopIfTrue="1" id="{000E0058-00DC-43FB-B428-008600CF002B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18" operator="equal" stopIfTrue="1" id="{00AE0010-0070-4D63-BB60-004400FC00E5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17" operator="equal" stopIfTrue="1" id="{0091008A-0097-451D-9DDE-002D00C40087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16" operator="equal" stopIfTrue="1" id="{00C50054-00EA-419A-A2E1-008900900069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15" operator="equal" stopIfTrue="1" id="{009C00C3-0017-4AB7-BD93-00BE00DB00B9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14" operator="equal" stopIfTrue="1" id="{00FE0025-001C-4A77-813A-000C00070013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13" operator="equal" stopIfTrue="1" id="{0052008F-002A-4BE9-85C3-009F005200E1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12" operator="equal" stopIfTrue="1" id="{00BB0019-0089-4002-B66A-0034001800BA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11" operator="equal" stopIfTrue="1" id="{000200B7-0032-41EF-B905-006F00D80064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10" operator="equal" stopIfTrue="1" id="{00C100AE-009D-46E0-9852-007800C30039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9" operator="equal" stopIfTrue="1" id="{0032002B-004E-4B78-86C2-00BF004E00EF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8" operator="equal" stopIfTrue="1" id="{004C0023-009F-4BE8-BC13-0086005F0066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7" operator="equal" stopIfTrue="1" id="{00FE0068-001E-43C5-AC99-006700920077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6" operator="equal" stopIfTrue="1" id="{006E0083-005D-4B7E-A234-00AF00E100E2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5" operator="equal" stopIfTrue="1" id="{00F60055-0071-4890-9F9E-0046004200AB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4" operator="equal" stopIfTrue="1" id="{00F20006-0081-437B-883A-005E00DB00D1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3" operator="equal" stopIfTrue="1" id="{006E00D7-00C1-4B8C-9C16-0059006D0013}">
            <xm:f>$G140</xm:f>
            <x14:dxf>
              <font>
                <color indexed="65"/>
              </font>
            </x14:dxf>
          </x14:cfRule>
          <xm:sqref>G141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2022-01-04T16:07:10Z</dcterms:modified>
</cp:coreProperties>
</file>