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8AB021DF-16E5-4DC4-A147-0427E9A15199}" xr6:coauthVersionLast="45" xr6:coauthVersionMax="45" xr10:uidLastSave="{00000000-0000-0000-0000-000000000000}"/>
  <bookViews>
    <workbookView xWindow="3975" yWindow="2235" windowWidth="16185" windowHeight="13365"/>
  </bookViews>
  <sheets>
    <sheet name="КПК0116020" sheetId="2" r:id="rId1"/>
  </sheets>
  <definedNames>
    <definedName name="_xlnm.Print_Area" localSheetId="0">КПК0116020!$A$1:$BM$104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5" i="2" l="1"/>
  <c r="AR64" i="2"/>
  <c r="AR63" i="2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<sst xmlns="http://schemas.openxmlformats.org/spreadsheetml/2006/main" count="183" uniqueCount="121">
  <si>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</si>
  <si>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</si>
  <si>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</si>
  <si>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</si>
  <si>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</si>
  <si>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</si>
  <si>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</si>
  <si>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</si>
  <si>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</si>
  <si>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</si>
  <si>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</si>
  <si>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</si>
  <si>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</si>
  <si>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</si>
  <si>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</si>
  <si>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</si>
  <si>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</si>
  <si>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</si>
  <si>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</si>
  <si>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</si>
  <si>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</si>
  <si>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</si>
  <si>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</si>
  <si>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</si>
  <si>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</si>
  <si>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</si>
  <si>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</si>
  <si>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</si>
  <si>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</si>
  <si>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</si>
  <si>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</si>
  <si>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</si>
  <si>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</si>
  <si>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</si>
  <si>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</si>
  <si>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</si>
  <si>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</si>
  <si>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</si>
  <si>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</si>
  <si>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</si>
  <si>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</si>
  <si>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</si>
  <si>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</si>
  <si>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</si>
  <si>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</si>
  <si>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</si>
  <si>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</si>
  <si>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</si>
  <si>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</si>
  <si>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</si>
  <si>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</si>
  <si>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</si>
  <si>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</si>
  <si>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</si>
  <si>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</si>
  <si>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</si>
  <si>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</si>
  <si>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</si>
  <si>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</si>
  <si>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</si>
  <si>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</si>
  <si>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</si>
  <si>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</si>
  <si>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</si>
  <si>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підприємств,установ та організацій,що виробляють,виконують та/або надають житлово-комунальні послуги</t>
  </si>
  <si>
    <t>забезпечення утримання вулично-дорожньої мережі; утримання та ремонт зелених насаджень; санітарна очистка та прибирання; удосконалення роздільного збирання твердих побутових відходів, ремонт контейнерів для ТПВ; інші послуги з благоустрою</t>
  </si>
  <si>
    <t>Програма підтримки КП «Менакомунпослуга» Менської міської ради на 2020-2022 роки</t>
  </si>
  <si>
    <t>придбання холодильника</t>
  </si>
  <si>
    <t>Програма фінансової підтримки комунального підприємства «Макошинське» Менської міської ради на 2020-2022 роки</t>
  </si>
  <si>
    <t>Програма " Розвитку комунального підприємства "Менакомунпослуга"</t>
  </si>
  <si>
    <t>Депутатські кошти- придбання холодильника, рішення 9 сесії 8 скликання №468 від 31 серпня 2021 року</t>
  </si>
  <si>
    <t>УСЬОГО</t>
  </si>
  <si>
    <t>затрат</t>
  </si>
  <si>
    <t>перевезення людей</t>
  </si>
  <si>
    <t>грн.</t>
  </si>
  <si>
    <t>інф.довідка</t>
  </si>
  <si>
    <t>паромна переправа</t>
  </si>
  <si>
    <t>придбання  підйомних механізмів для вантажної платформи на Базі ГАЗ 3307</t>
  </si>
  <si>
    <t>кошторис</t>
  </si>
  <si>
    <t>витрати, передбачені на фінансову підтримку КП "Менакомунпослуга"</t>
  </si>
  <si>
    <t>витрати, передбачені на фінансову підтримку КП "Макошинське"</t>
  </si>
  <si>
    <t>продукту</t>
  </si>
  <si>
    <t>Удосконалення роздільного збирання тпв та ремонт контейнерів для тпв</t>
  </si>
  <si>
    <t>шт.</t>
  </si>
  <si>
    <t>площа території об`єктів зеленого господарства, на якій планується сан прибирання, догляд</t>
  </si>
  <si>
    <t>кв. м.</t>
  </si>
  <si>
    <t>площа що підлягає утриманню вулично-дорожньої мережі</t>
  </si>
  <si>
    <t>прийом рідких відходів</t>
  </si>
  <si>
    <t>куб.м.</t>
  </si>
  <si>
    <t>ефективності</t>
  </si>
  <si>
    <t>середні витрати на утримання вулично-дорожньої мережі 1 кв.м. території</t>
  </si>
  <si>
    <t>тис.грн.</t>
  </si>
  <si>
    <t>середні витрати на санітарне прибирання 1 кв.м. території об`єктів зеленого господарства</t>
  </si>
  <si>
    <t>середні витрати на ремонт 1 контейнера</t>
  </si>
  <si>
    <t>розрахунок</t>
  </si>
  <si>
    <t>якості</t>
  </si>
  <si>
    <t>питома вага прибраної, доглянутої площі до площі, що підлягає ремонту</t>
  </si>
  <si>
    <t>відс.</t>
  </si>
  <si>
    <t>відсоток своєчасного та якісного збирання тпв</t>
  </si>
  <si>
    <t>відсоток виконання</t>
  </si>
  <si>
    <t>Конституція України від 28.06.1996 р.№254,Бюджетний кодекс України, Закон України про Державний бюджет на 2021 рік, Постанова Кабінету міністрів України від 28.02.2002р. №228 "Про затвердження, складання, та виконання місцевих бюджетів України",  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бюджетів", ,рішення Менської міської ради №62 від 23.12.2020 року 2 сесії 8 скликання "  Про бюджет Менської міської територіальної громади на 2021 рік", Рішення 36-ої сесії 7-го скликання №687 від 26.12.2019 року " Програма фінансової підтримки комунального підприємства " Макошинське" Менської міської ради на 2020-2022 роки, Рішення 36-ої сесії 7-го скликання №682 від 26.12.2019 року "Програма підтримки КП" Менакомунпослуга " Менської міської ради на 2020-2022 роки",Програма" Розвитку комунального підприємства " Менакомунпослуга", затверджена рішенням 36 сесії 7 скликання №665 від рішення 4 сесії 8 скликання №103 від 24.03.2021 року.26.12.2019 року, рішення 8 сесії 8 скликання №383 від 30.07.2021 року,рішення 9 сесії 8 скликання №468 від 31 серпня 2021 року,рішення 10 сесії 8 скликання №538 від 10 вересня 2021 року,рішення 13 сесії 8 скликання №652 від 05 листопада 2021 року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</si>
  <si>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</si>
  <si>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0100000</t>
  </si>
  <si>
    <t>16.11.2021</t>
  </si>
  <si>
    <t>410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</si>
  <si>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</si>
  <si>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</si>
  <si>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</si>
  <si>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</si>
  <si>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Начальник фінансового управління</t>
  </si>
  <si>
    <t>Г.А.Примаков</t>
  </si>
  <si>
    <t>А.П.Нерослик</t>
  </si>
  <si>
    <t>04061777</t>
  </si>
  <si>
    <t>2551700000</t>
  </si>
  <si>
    <t>гривень</t>
  </si>
  <si>
    <t>бюджетної програми місцевого бюджету на 2021  рік</t>
  </si>
  <si>
    <t>0116020</t>
  </si>
  <si>
    <t>Менська мiська рада</t>
  </si>
  <si>
    <t>0110000</t>
  </si>
  <si>
    <t>6020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</si>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</sst>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103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116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7336600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7086600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250000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1.75" customHeight="1" x14ac:dyDescent="0.2">
      <c r="A26" s="107" t="s">
        <v>100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101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6827624.0700000003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6827624.0700000003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258975.93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258975.93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250000</v>
      </c>
      <c r="AL52" s="53"/>
      <c r="AM52" s="53"/>
      <c r="AN52" s="53"/>
      <c r="AO52" s="53"/>
      <c r="AP52" s="53"/>
      <c r="AQ52" s="53"/>
      <c r="AR52" s="53"/>
      <c r="AS52" s="53">
        <f>AC52+AK52</f>
        <v>250000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3">
        <v>5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7086600</v>
      </c>
      <c r="AD54" s="94"/>
      <c r="AE54" s="94"/>
      <c r="AF54" s="94"/>
      <c r="AG54" s="94"/>
      <c r="AH54" s="94"/>
      <c r="AI54" s="94"/>
      <c r="AJ54" s="94"/>
      <c r="AK54" s="94">
        <v>250000</v>
      </c>
      <c r="AL54" s="94"/>
      <c r="AM54" s="94"/>
      <c r="AN54" s="94"/>
      <c r="AO54" s="94"/>
      <c r="AP54" s="94"/>
      <c r="AQ54" s="94"/>
      <c r="AR54" s="94"/>
      <c r="AS54" s="94">
        <f>AC54+AK54</f>
        <v>7336600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79" ht="15" customHeight="1" x14ac:dyDescent="0.2">
      <c r="A57" s="48" t="s">
        <v>114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ht="25.5" customHeight="1" x14ac:dyDescent="0.2">
      <c r="A62" s="43">
        <v>1</v>
      </c>
      <c r="B62" s="43"/>
      <c r="C62" s="43"/>
      <c r="D62" s="86" t="s">
        <v>66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3">
        <v>6827624.0700000003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6827624.0700000003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ht="25.5" customHeight="1" x14ac:dyDescent="0.2">
      <c r="A63" s="43">
        <v>2</v>
      </c>
      <c r="B63" s="43"/>
      <c r="C63" s="43"/>
      <c r="D63" s="86" t="s">
        <v>68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258975.93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258975.93</v>
      </c>
      <c r="AS63" s="53"/>
      <c r="AT63" s="53"/>
      <c r="AU63" s="53"/>
      <c r="AV63" s="53"/>
      <c r="AW63" s="53"/>
      <c r="AX63" s="53"/>
      <c r="AY63" s="53"/>
    </row>
    <row r="64" spans="1:79" ht="12.75" customHeight="1" x14ac:dyDescent="0.2">
      <c r="A64" s="43">
        <v>3</v>
      </c>
      <c r="B64" s="43"/>
      <c r="C64" s="43"/>
      <c r="D64" s="86" t="s">
        <v>69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0</v>
      </c>
      <c r="AC64" s="53"/>
      <c r="AD64" s="53"/>
      <c r="AE64" s="53"/>
      <c r="AF64" s="53"/>
      <c r="AG64" s="53"/>
      <c r="AH64" s="53"/>
      <c r="AI64" s="53"/>
      <c r="AJ64" s="53">
        <v>250000</v>
      </c>
      <c r="AK64" s="53"/>
      <c r="AL64" s="53"/>
      <c r="AM64" s="53"/>
      <c r="AN64" s="53"/>
      <c r="AO64" s="53"/>
      <c r="AP64" s="53"/>
      <c r="AQ64" s="53"/>
      <c r="AR64" s="53">
        <f>AB64+AJ64</f>
        <v>250000</v>
      </c>
      <c r="AS64" s="53"/>
      <c r="AT64" s="53"/>
      <c r="AU64" s="53"/>
      <c r="AV64" s="53"/>
      <c r="AW64" s="53"/>
      <c r="AX64" s="53"/>
      <c r="AY64" s="53"/>
    </row>
    <row r="65" spans="1:79" s="4" customFormat="1" ht="12.75" customHeight="1" x14ac:dyDescent="0.2">
      <c r="A65" s="90"/>
      <c r="B65" s="90"/>
      <c r="C65" s="90"/>
      <c r="D65" s="91" t="s">
        <v>27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7086600</v>
      </c>
      <c r="AC65" s="94"/>
      <c r="AD65" s="94"/>
      <c r="AE65" s="94"/>
      <c r="AF65" s="94"/>
      <c r="AG65" s="94"/>
      <c r="AH65" s="94"/>
      <c r="AI65" s="94"/>
      <c r="AJ65" s="94">
        <v>250000</v>
      </c>
      <c r="AK65" s="94"/>
      <c r="AL65" s="94"/>
      <c r="AM65" s="94"/>
      <c r="AN65" s="94"/>
      <c r="AO65" s="94"/>
      <c r="AP65" s="94"/>
      <c r="AQ65" s="94"/>
      <c r="AR65" s="94">
        <f>AB65+AJ65</f>
        <v>7336600</v>
      </c>
      <c r="AS65" s="94"/>
      <c r="AT65" s="94"/>
      <c r="AU65" s="94"/>
      <c r="AV65" s="94"/>
      <c r="AW65" s="94"/>
      <c r="AX65" s="94"/>
      <c r="AY65" s="94"/>
    </row>
    <row r="67" spans="1:79" ht="15.75" customHeight="1" x14ac:dyDescent="0.2">
      <c r="A67" s="44" t="s">
        <v>43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30" customHeight="1" x14ac:dyDescent="0.2">
      <c r="A68" s="38" t="s">
        <v>28</v>
      </c>
      <c r="B68" s="38"/>
      <c r="C68" s="38"/>
      <c r="D68" s="38"/>
      <c r="E68" s="38"/>
      <c r="F68" s="38"/>
      <c r="G68" s="39" t="s">
        <v>44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2</v>
      </c>
      <c r="AA68" s="38"/>
      <c r="AB68" s="38"/>
      <c r="AC68" s="38"/>
      <c r="AD68" s="38"/>
      <c r="AE68" s="38" t="s">
        <v>1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9" t="s">
        <v>29</v>
      </c>
      <c r="AP68" s="40"/>
      <c r="AQ68" s="40"/>
      <c r="AR68" s="40"/>
      <c r="AS68" s="40"/>
      <c r="AT68" s="40"/>
      <c r="AU68" s="40"/>
      <c r="AV68" s="41"/>
      <c r="AW68" s="39" t="s">
        <v>30</v>
      </c>
      <c r="AX68" s="40"/>
      <c r="AY68" s="40"/>
      <c r="AZ68" s="40"/>
      <c r="BA68" s="40"/>
      <c r="BB68" s="40"/>
      <c r="BC68" s="40"/>
      <c r="BD68" s="41"/>
      <c r="BE68" s="39" t="s">
        <v>27</v>
      </c>
      <c r="BF68" s="40"/>
      <c r="BG68" s="40"/>
      <c r="BH68" s="40"/>
      <c r="BI68" s="40"/>
      <c r="BJ68" s="40"/>
      <c r="BK68" s="40"/>
      <c r="BL68" s="41"/>
    </row>
    <row r="69" spans="1:79" ht="15.75" customHeight="1" x14ac:dyDescent="0.2">
      <c r="A69" s="38">
        <v>1</v>
      </c>
      <c r="B69" s="38"/>
      <c r="C69" s="38"/>
      <c r="D69" s="38"/>
      <c r="E69" s="38"/>
      <c r="F69" s="38"/>
      <c r="G69" s="39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7</v>
      </c>
      <c r="BF69" s="38"/>
      <c r="BG69" s="38"/>
      <c r="BH69" s="38"/>
      <c r="BI69" s="38"/>
      <c r="BJ69" s="38"/>
      <c r="BK69" s="38"/>
      <c r="BL69" s="38"/>
    </row>
    <row r="70" spans="1:79" ht="12.75" hidden="1" customHeight="1" x14ac:dyDescent="0.2">
      <c r="A70" s="43" t="s">
        <v>33</v>
      </c>
      <c r="B70" s="43"/>
      <c r="C70" s="43"/>
      <c r="D70" s="43"/>
      <c r="E70" s="43"/>
      <c r="F70" s="43"/>
      <c r="G70" s="66" t="s">
        <v>7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43" t="s">
        <v>19</v>
      </c>
      <c r="AA70" s="43"/>
      <c r="AB70" s="43"/>
      <c r="AC70" s="43"/>
      <c r="AD70" s="43"/>
      <c r="AE70" s="69" t="s">
        <v>32</v>
      </c>
      <c r="AF70" s="69"/>
      <c r="AG70" s="69"/>
      <c r="AH70" s="69"/>
      <c r="AI70" s="69"/>
      <c r="AJ70" s="69"/>
      <c r="AK70" s="69"/>
      <c r="AL70" s="69"/>
      <c r="AM70" s="69"/>
      <c r="AN70" s="66"/>
      <c r="AO70" s="70" t="s">
        <v>8</v>
      </c>
      <c r="AP70" s="70"/>
      <c r="AQ70" s="70"/>
      <c r="AR70" s="70"/>
      <c r="AS70" s="70"/>
      <c r="AT70" s="70"/>
      <c r="AU70" s="70"/>
      <c r="AV70" s="70"/>
      <c r="AW70" s="70" t="s">
        <v>31</v>
      </c>
      <c r="AX70" s="70"/>
      <c r="AY70" s="70"/>
      <c r="AZ70" s="70"/>
      <c r="BA70" s="70"/>
      <c r="BB70" s="70"/>
      <c r="BC70" s="70"/>
      <c r="BD70" s="70"/>
      <c r="BE70" s="70" t="s">
        <v>10</v>
      </c>
      <c r="BF70" s="70"/>
      <c r="BG70" s="70"/>
      <c r="BH70" s="70"/>
      <c r="BI70" s="70"/>
      <c r="BJ70" s="70"/>
      <c r="BK70" s="70"/>
      <c r="BL70" s="70"/>
      <c r="CA70" s="1" t="s">
        <v>17</v>
      </c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96" t="s">
        <v>72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74</v>
      </c>
      <c r="AA72" s="72"/>
      <c r="AB72" s="72"/>
      <c r="AC72" s="72"/>
      <c r="AD72" s="72"/>
      <c r="AE72" s="73" t="s">
        <v>75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50000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50000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76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74</v>
      </c>
      <c r="AA73" s="72"/>
      <c r="AB73" s="72"/>
      <c r="AC73" s="72"/>
      <c r="AD73" s="72"/>
      <c r="AE73" s="73" t="s">
        <v>75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50000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50000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77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74</v>
      </c>
      <c r="AA74" s="72"/>
      <c r="AB74" s="72"/>
      <c r="AC74" s="72"/>
      <c r="AD74" s="72"/>
      <c r="AE74" s="73" t="s">
        <v>78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250000</v>
      </c>
      <c r="AX74" s="53"/>
      <c r="AY74" s="53"/>
      <c r="AZ74" s="53"/>
      <c r="BA74" s="53"/>
      <c r="BB74" s="53"/>
      <c r="BC74" s="53"/>
      <c r="BD74" s="53"/>
      <c r="BE74" s="53">
        <v>250000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79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74</v>
      </c>
      <c r="AA75" s="72"/>
      <c r="AB75" s="72"/>
      <c r="AC75" s="72"/>
      <c r="AD75" s="72"/>
      <c r="AE75" s="73" t="s">
        <v>78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6827624.0700000003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6827624.0700000003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80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74</v>
      </c>
      <c r="AA76" s="72"/>
      <c r="AB76" s="72"/>
      <c r="AC76" s="72"/>
      <c r="AD76" s="72"/>
      <c r="AE76" s="73" t="s">
        <v>78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258975.93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258975.93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2" t="s">
        <v>81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82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83</v>
      </c>
      <c r="AA78" s="72"/>
      <c r="AB78" s="72"/>
      <c r="AC78" s="72"/>
      <c r="AD78" s="72"/>
      <c r="AE78" s="73" t="s">
        <v>75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25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25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5" t="s">
        <v>84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85</v>
      </c>
      <c r="AA79" s="72"/>
      <c r="AB79" s="72"/>
      <c r="AC79" s="72"/>
      <c r="AD79" s="72"/>
      <c r="AE79" s="73" t="s">
        <v>75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250.93799999999999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250.93799999999999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86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85</v>
      </c>
      <c r="AA80" s="72"/>
      <c r="AB80" s="72"/>
      <c r="AC80" s="72"/>
      <c r="AD80" s="72"/>
      <c r="AE80" s="73" t="s">
        <v>75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260.13409999999999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260.13409999999999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87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88</v>
      </c>
      <c r="AA81" s="72"/>
      <c r="AB81" s="72"/>
      <c r="AC81" s="72"/>
      <c r="AD81" s="72"/>
      <c r="AE81" s="73" t="s">
        <v>75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2100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2100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2" t="s">
        <v>89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0"/>
      <c r="AF82" s="100"/>
      <c r="AG82" s="100"/>
      <c r="AH82" s="100"/>
      <c r="AI82" s="100"/>
      <c r="AJ82" s="100"/>
      <c r="AK82" s="100"/>
      <c r="AL82" s="100"/>
      <c r="AM82" s="100"/>
      <c r="AN82" s="101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5" t="s">
        <v>90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91</v>
      </c>
      <c r="AA83" s="72"/>
      <c r="AB83" s="72"/>
      <c r="AC83" s="72"/>
      <c r="AD83" s="72"/>
      <c r="AE83" s="73" t="s">
        <v>75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1.6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1.6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85" t="s">
        <v>92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91</v>
      </c>
      <c r="AA84" s="72"/>
      <c r="AB84" s="72"/>
      <c r="AC84" s="72"/>
      <c r="AD84" s="72"/>
      <c r="AE84" s="73" t="s">
        <v>75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4.51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4.51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93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91</v>
      </c>
      <c r="AA85" s="72"/>
      <c r="AB85" s="72"/>
      <c r="AC85" s="72"/>
      <c r="AD85" s="72"/>
      <c r="AE85" s="73" t="s">
        <v>75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0.75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0.75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87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88</v>
      </c>
      <c r="AA86" s="72"/>
      <c r="AB86" s="72"/>
      <c r="AC86" s="72"/>
      <c r="AD86" s="72"/>
      <c r="AE86" s="73" t="s">
        <v>94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5.8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5.8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 x14ac:dyDescent="0.2">
      <c r="A87" s="90">
        <v>0</v>
      </c>
      <c r="B87" s="90"/>
      <c r="C87" s="90"/>
      <c r="D87" s="90"/>
      <c r="E87" s="90"/>
      <c r="F87" s="90"/>
      <c r="G87" s="102" t="s">
        <v>95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99"/>
      <c r="AA87" s="99"/>
      <c r="AB87" s="99"/>
      <c r="AC87" s="99"/>
      <c r="AD87" s="99"/>
      <c r="AE87" s="100"/>
      <c r="AF87" s="100"/>
      <c r="AG87" s="100"/>
      <c r="AH87" s="100"/>
      <c r="AI87" s="100"/>
      <c r="AJ87" s="100"/>
      <c r="AK87" s="100"/>
      <c r="AL87" s="100"/>
      <c r="AM87" s="100"/>
      <c r="AN87" s="101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25.5" customHeight="1" x14ac:dyDescent="0.2">
      <c r="A88" s="43">
        <v>0</v>
      </c>
      <c r="B88" s="43"/>
      <c r="C88" s="43"/>
      <c r="D88" s="43"/>
      <c r="E88" s="43"/>
      <c r="F88" s="43"/>
      <c r="G88" s="85" t="s">
        <v>96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97</v>
      </c>
      <c r="AA88" s="72"/>
      <c r="AB88" s="72"/>
      <c r="AC88" s="72"/>
      <c r="AD88" s="72"/>
      <c r="AE88" s="73" t="s">
        <v>75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100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100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">
      <c r="A89" s="43">
        <v>0</v>
      </c>
      <c r="B89" s="43"/>
      <c r="C89" s="43"/>
      <c r="D89" s="43"/>
      <c r="E89" s="43"/>
      <c r="F89" s="43"/>
      <c r="G89" s="85" t="s">
        <v>98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97</v>
      </c>
      <c r="AA89" s="72"/>
      <c r="AB89" s="72"/>
      <c r="AC89" s="72"/>
      <c r="AD89" s="72"/>
      <c r="AE89" s="73" t="s">
        <v>75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100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100</v>
      </c>
      <c r="BF89" s="53"/>
      <c r="BG89" s="53"/>
      <c r="BH89" s="53"/>
      <c r="BI89" s="53"/>
      <c r="BJ89" s="53"/>
      <c r="BK89" s="53"/>
      <c r="BL89" s="53"/>
    </row>
    <row r="90" spans="1:64" ht="12.75" customHeight="1" x14ac:dyDescent="0.2">
      <c r="A90" s="43">
        <v>0</v>
      </c>
      <c r="B90" s="43"/>
      <c r="C90" s="43"/>
      <c r="D90" s="43"/>
      <c r="E90" s="43"/>
      <c r="F90" s="43"/>
      <c r="G90" s="85" t="s">
        <v>99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97</v>
      </c>
      <c r="AA90" s="72"/>
      <c r="AB90" s="72"/>
      <c r="AC90" s="72"/>
      <c r="AD90" s="72"/>
      <c r="AE90" s="73" t="s">
        <v>75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ht="12.75" customHeight="1" x14ac:dyDescent="0.2">
      <c r="A91" s="43">
        <v>0</v>
      </c>
      <c r="B91" s="43"/>
      <c r="C91" s="43"/>
      <c r="D91" s="43"/>
      <c r="E91" s="43"/>
      <c r="F91" s="43"/>
      <c r="G91" s="85" t="s">
        <v>87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97</v>
      </c>
      <c r="AA91" s="72"/>
      <c r="AB91" s="72"/>
      <c r="AC91" s="72"/>
      <c r="AD91" s="72"/>
      <c r="AE91" s="73" t="s">
        <v>75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114" t="s">
        <v>108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10" t="s">
        <v>110</v>
      </c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64" x14ac:dyDescent="0.2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ht="15.75" customHeight="1" x14ac:dyDescent="0.2">
      <c r="A96" s="71" t="s">
        <v>3</v>
      </c>
      <c r="B96" s="71"/>
      <c r="C96" s="71"/>
      <c r="D96" s="71"/>
      <c r="E96" s="71"/>
      <c r="F96" s="71"/>
    </row>
    <row r="97" spans="1:59" ht="13.15" customHeight="1" x14ac:dyDescent="0.2">
      <c r="A97" s="111" t="s">
        <v>107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</row>
    <row r="98" spans="1:59" x14ac:dyDescent="0.2">
      <c r="A98" s="45" t="s">
        <v>47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114" t="s">
        <v>109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5"/>
      <c r="AO100" s="110" t="s">
        <v>111</v>
      </c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</row>
    <row r="101" spans="1:59" x14ac:dyDescent="0.2">
      <c r="W101" s="42" t="s">
        <v>5</v>
      </c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O101" s="42" t="s">
        <v>52</v>
      </c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</row>
    <row r="102" spans="1:59" x14ac:dyDescent="0.2">
      <c r="A102" s="116">
        <v>44518</v>
      </c>
      <c r="B102" s="46"/>
      <c r="C102" s="46"/>
      <c r="D102" s="46"/>
      <c r="E102" s="46"/>
      <c r="F102" s="46"/>
      <c r="G102" s="46"/>
      <c r="H102" s="46"/>
    </row>
    <row r="103" spans="1:59" x14ac:dyDescent="0.2">
      <c r="A103" s="42" t="s">
        <v>45</v>
      </c>
      <c r="B103" s="42"/>
      <c r="C103" s="42"/>
      <c r="D103" s="42"/>
      <c r="E103" s="42"/>
      <c r="F103" s="42"/>
      <c r="G103" s="42"/>
      <c r="H103" s="42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46</v>
      </c>
    </row>
  </sheetData>
  <mergeCells count="330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5:C65"/>
    <mergeCell ref="D65:AA65"/>
    <mergeCell ref="AB65:AI65"/>
    <mergeCell ref="AJ65:AQ65"/>
    <mergeCell ref="AR65:AY65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45:AZ46"/>
    <mergeCell ref="D45:AB46"/>
    <mergeCell ref="D47:AB47"/>
    <mergeCell ref="D48:AB48"/>
    <mergeCell ref="AC47:AJ47"/>
    <mergeCell ref="AC48:AJ48"/>
    <mergeCell ref="BE71:BL71"/>
    <mergeCell ref="AO70:AV70"/>
    <mergeCell ref="AW70:BD70"/>
    <mergeCell ref="BE70:BL70"/>
    <mergeCell ref="AW71:BD71"/>
    <mergeCell ref="AO71:AV71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62:C62"/>
    <mergeCell ref="D62:AA62"/>
    <mergeCell ref="AB62:AI62"/>
    <mergeCell ref="AJ62:AQ62"/>
    <mergeCell ref="AR62:AY62"/>
    <mergeCell ref="Z68:AD68"/>
    <mergeCell ref="G68:Y68"/>
    <mergeCell ref="A63:C63"/>
    <mergeCell ref="D63:AA63"/>
    <mergeCell ref="AB63:AI63"/>
    <mergeCell ref="AW68:BD68"/>
    <mergeCell ref="AO94:BG94"/>
    <mergeCell ref="A96:F96"/>
    <mergeCell ref="A71:F71"/>
    <mergeCell ref="Z71:AD71"/>
    <mergeCell ref="AE71:AN71"/>
    <mergeCell ref="A94:V94"/>
    <mergeCell ref="W94:AM94"/>
    <mergeCell ref="W95:AM95"/>
    <mergeCell ref="BE68:BL68"/>
    <mergeCell ref="AO95:BG95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58:C59"/>
    <mergeCell ref="D60:AA60"/>
    <mergeCell ref="AB60:AI60"/>
    <mergeCell ref="W101:AM101"/>
    <mergeCell ref="A69:F69"/>
    <mergeCell ref="A70:F70"/>
    <mergeCell ref="Z70:AD70"/>
    <mergeCell ref="A67:BL67"/>
    <mergeCell ref="A68:F68"/>
    <mergeCell ref="AE68:AN68"/>
  </mergeCells>
  <phoneticPr fontId="0" type="noConversion"/>
  <conditionalFormatting sqref="G71:L71">
    <cfRule type="cellIs" dxfId="47" priority="49" stopIfTrue="1" operator="equal">
      <formula>$G70</formula>
    </cfRule>
  </conditionalFormatting>
  <conditionalFormatting sqref="D49">
    <cfRule type="cellIs" dxfId="46" priority="50" stopIfTrue="1" operator="equal">
      <formula>$D48</formula>
    </cfRule>
  </conditionalFormatting>
  <conditionalFormatting sqref="A71:F71">
    <cfRule type="cellIs" dxfId="45" priority="51" stopIfTrue="1" operator="equal">
      <formula>0</formula>
    </cfRule>
  </conditionalFormatting>
  <conditionalFormatting sqref="D50">
    <cfRule type="cellIs" dxfId="44" priority="48" stopIfTrue="1" operator="equal">
      <formula>$D49</formula>
    </cfRule>
  </conditionalFormatting>
  <conditionalFormatting sqref="D51">
    <cfRule type="cellIs" dxfId="43" priority="47" stopIfTrue="1" operator="equal">
      <formula>$D50</formula>
    </cfRule>
  </conditionalFormatting>
  <conditionalFormatting sqref="D52">
    <cfRule type="cellIs" dxfId="42" priority="46" stopIfTrue="1" operator="equal">
      <formula>$D51</formula>
    </cfRule>
  </conditionalFormatting>
  <conditionalFormatting sqref="D53">
    <cfRule type="cellIs" dxfId="41" priority="45" stopIfTrue="1" operator="equal">
      <formula>$D52</formula>
    </cfRule>
  </conditionalFormatting>
  <conditionalFormatting sqref="D54">
    <cfRule type="cellIs" dxfId="40" priority="44" stopIfTrue="1" operator="equal">
      <formula>$D53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КПК0116020</vt:lpstr>
      <vt:lpstr>КПК0116020!Область_друку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2021-11-19T13:26:05Z</cp:lastPrinted>
  <dcterms:created xsi:type="dcterms:W3CDTF">2016-08-15T09:54:21Z</dcterms:created>
  <dcterms:modified xsi:type="dcterms:W3CDTF">2021-11-19T15:17:07Z</dcterms:modified>
</cp:coreProperties>
</file>