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5F5CB395-073B-45B1-9C94-41FCFD035E45}" xr6:coauthVersionLast="45" xr6:coauthVersionMax="45" xr10:uidLastSave="{00000000-0000-0000-0000-000000000000}"/>
  <bookViews>
    <workbookView xWindow="3975" yWindow="2235" windowWidth="16185" windowHeight="13365"/>
  </bookViews>
  <sheets>
    <sheet name="КПК0112010" sheetId="2" r:id="rId1"/>
  </sheets>
  <definedNames>
    <definedName name="_xlnm.Print_Area" localSheetId="0">КПК0112010!$A$1:$BM$101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4" i="2" l="1"/>
  <c r="AR63" i="2"/>
  <c r="AR62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<sst xmlns="http://schemas.openxmlformats.org/spreadsheetml/2006/main" count="176" uniqueCount="121">
  <si>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</si>
  <si>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</si>
  <si>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</si>
  <si>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</si>
  <si>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</si>
  <si>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</si>
  <si>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</si>
  <si>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</si>
  <si>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</si>
  <si>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</si>
  <si>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</si>
  <si>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</si>
  <si>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</si>
  <si>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</si>
  <si>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</si>
  <si>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</si>
  <si>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</si>
  <si>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</si>
  <si>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</si>
  <si>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</si>
  <si>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</si>
  <si>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</si>
  <si>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</si>
  <si>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</si>
  <si>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</si>
  <si>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</si>
  <si>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</si>
  <si>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</si>
  <si>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</si>
  <si>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</si>
  <si>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</si>
  <si>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</si>
  <si>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</si>
  <si>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</si>
  <si>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</si>
  <si>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</si>
  <si>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</si>
  <si>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</si>
  <si>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</si>
  <si>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</si>
  <si>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</si>
  <si>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</si>
  <si>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</si>
  <si>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</si>
  <si>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</si>
  <si>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</si>
  <si>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</si>
  <si>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</si>
  <si>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</si>
  <si>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</si>
  <si>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</si>
  <si>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</si>
  <si>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</si>
  <si>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</si>
  <si>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</si>
  <si>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</si>
  <si>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</si>
  <si>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</si>
  <si>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</si>
  <si>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</si>
  <si>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</si>
  <si>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</si>
  <si>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</si>
  <si>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</si>
  <si>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спр ямована на забезпечення своєчасної та якісної медичної допомоги та збереження здоров'я населення</t>
  </si>
  <si>
    <t>Забезпечення надання населенню стаціонарної медичної допомоги</t>
  </si>
  <si>
    <t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</si>
  <si>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Програмапідтримки закладів вторинної медичної допомоги на території Менської міської територіальної громади на 2021</t>
  </si>
  <si>
    <t>Депутатські кошти місцевий бюджет відповідно до рішення №304- придбання пральної машини та праски для стоматологічного відділення Менської міської лікарні(депутат Остапенко В.П.)</t>
  </si>
  <si>
    <t>Депутатські кошти місцевий бюджет відповідно до рішення №468-придбання кондиціонера в кабінет судово-медичного експерта Менської міської лікарні(депутат Палієнко Р.А.)</t>
  </si>
  <si>
    <t>Депутатські кошти обласний бюджет відповідно до рішення 12 сесії 8 скликання №600 від 26.10,2021 р- на придбання меблів,інвентарю, зміцнення матеріально-технічної бази</t>
  </si>
  <si>
    <t>УСЬОГО</t>
  </si>
  <si>
    <t>Програма підтримки закладів вторинної медичної допомоги на 2021 рік</t>
  </si>
  <si>
    <t>ПРОГРАМА виконання заходів з мобілізації, призову на строкову військову службу на 2020-2022 р.р.</t>
  </si>
  <si>
    <t>затрат</t>
  </si>
  <si>
    <t>кількість штатних одиниць</t>
  </si>
  <si>
    <t>од.</t>
  </si>
  <si>
    <t>статистичні дані</t>
  </si>
  <si>
    <t>кількість установ</t>
  </si>
  <si>
    <t>кількість ліжок у звичайних стаціонарах</t>
  </si>
  <si>
    <t>кількість ліжок у денних стаціонарах</t>
  </si>
  <si>
    <t>у т. ч. лікарських посад</t>
  </si>
  <si>
    <t>продукту</t>
  </si>
  <si>
    <t>кількість ліжко-днів у звичайних стаціонарах</t>
  </si>
  <si>
    <t>кількість ліжко-днів у денних стаціонарах</t>
  </si>
  <si>
    <t>кількість лікарських відвідувань (у поліклінічних відділеннях лікарень)</t>
  </si>
  <si>
    <t>осіб</t>
  </si>
  <si>
    <t>кількість пролікованих хворих у стаціонарі</t>
  </si>
  <si>
    <t>ефективності</t>
  </si>
  <si>
    <t>завантаженість ліжкового фонду у звичайних стаціонарах</t>
  </si>
  <si>
    <t>днів</t>
  </si>
  <si>
    <t>завантаженість ліжкового фонду у денних стаціонарах</t>
  </si>
  <si>
    <t>середня тривалість лікування в стаціонарі одного хворого</t>
  </si>
  <si>
    <t>якості</t>
  </si>
  <si>
    <t>рівень виявлення захворювань на ранніх стадіях</t>
  </si>
  <si>
    <t>відс.</t>
  </si>
  <si>
    <t>розрахунково</t>
  </si>
  <si>
    <t>рівень виявлення захворювань у осіб працездатного віку на ранніх стадіях</t>
  </si>
  <si>
    <t>зниження(збільшення) показника летальності</t>
  </si>
  <si>
    <t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 Наказ МФУ, МОЗ від 26.05.2010 №283/437 "Про затвердження Типового переліку бюджетних программ та результативних показників іх виконання для місцевих бюджетів у галузі "Охорона здоров'я"".Рішення про бюджет Менської міської територіальної громади від 23.12.2020 №62. Рішення 2-ої сесії 8-го скликання № від 23.12.2020,рішення №304 7 сесії 8 скликання від 11 червня 2021 року,рішення №381 8 сесії 8 скликання від 20 липня 2021 року рішення №383 8 сесії 8 скликання від 30 липня 2021 року,рішення 9 сесії 8 скликання №468 від 31 серпня 2021 року, рішення 10 сесії Менської міської ради 8 скликання №540 від 21 вересня 2021 року,рішення 12 сесії 8 скликання №600 від 26 жовтня 2021 року,рішення 13 сесії 8 скликання №652 від 05 листопада 2021 року</t>
  </si>
  <si>
    <t>Надання багатопрофільної стаціонарної медичної допомоги населенню</t>
  </si>
  <si>
    <t>0100000</t>
  </si>
  <si>
    <t>16.11.2021</t>
  </si>
  <si>
    <t>410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</si>
  <si>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</si>
  <si>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</si>
  <si>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</si>
  <si>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</si>
  <si>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Начальник фінансового управління</t>
  </si>
  <si>
    <t>Г.А.Примаков</t>
  </si>
  <si>
    <t>А.П.Нерослик</t>
  </si>
  <si>
    <t>04061777</t>
  </si>
  <si>
    <t>2551700000</t>
  </si>
  <si>
    <t>гривень</t>
  </si>
  <si>
    <t>бюджетної програми місцевого бюджету на 2021  рік</t>
  </si>
  <si>
    <t>0112010</t>
  </si>
  <si>
    <t>Багатопрофільна стаціонарна медична допомога населенню</t>
  </si>
  <si>
    <t>Менська мiська рада</t>
  </si>
  <si>
    <t>0110000</t>
  </si>
  <si>
    <t>2010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</si>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</sst>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104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102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101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115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3457000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3357000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100000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 x14ac:dyDescent="0.2">
      <c r="A26" s="105" t="s">
        <v>99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100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3312000</v>
      </c>
      <c r="AD50" s="53"/>
      <c r="AE50" s="53"/>
      <c r="AF50" s="53"/>
      <c r="AG50" s="53"/>
      <c r="AH50" s="53"/>
      <c r="AI50" s="53"/>
      <c r="AJ50" s="53"/>
      <c r="AK50" s="53">
        <v>100000</v>
      </c>
      <c r="AL50" s="53"/>
      <c r="AM50" s="53"/>
      <c r="AN50" s="53"/>
      <c r="AO50" s="53"/>
      <c r="AP50" s="53"/>
      <c r="AQ50" s="53"/>
      <c r="AR50" s="53"/>
      <c r="AS50" s="53">
        <f>AC50+AK50</f>
        <v>3412000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38.25" customHeight="1" x14ac:dyDescent="0.2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10000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38.25" customHeight="1" x14ac:dyDescent="0.2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10000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38.25" customHeight="1" x14ac:dyDescent="0.2">
      <c r="A53" s="43">
        <v>5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25000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25000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3357000</v>
      </c>
      <c r="AD54" s="92"/>
      <c r="AE54" s="92"/>
      <c r="AF54" s="92"/>
      <c r="AG54" s="92"/>
      <c r="AH54" s="92"/>
      <c r="AI54" s="92"/>
      <c r="AJ54" s="92"/>
      <c r="AK54" s="92">
        <v>100000</v>
      </c>
      <c r="AL54" s="92"/>
      <c r="AM54" s="92"/>
      <c r="AN54" s="92"/>
      <c r="AO54" s="92"/>
      <c r="AP54" s="92"/>
      <c r="AQ54" s="92"/>
      <c r="AR54" s="92"/>
      <c r="AS54" s="92">
        <f>AC54+AK54</f>
        <v>3457000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56" t="s">
        <v>42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 x14ac:dyDescent="0.2">
      <c r="A57" s="48" t="s">
        <v>113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59" t="s">
        <v>34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9" t="s">
        <v>8</v>
      </c>
      <c r="AC61" s="69"/>
      <c r="AD61" s="69"/>
      <c r="AE61" s="69"/>
      <c r="AF61" s="69"/>
      <c r="AG61" s="69"/>
      <c r="AH61" s="69"/>
      <c r="AI61" s="69"/>
      <c r="AJ61" s="69" t="s">
        <v>9</v>
      </c>
      <c r="AK61" s="69"/>
      <c r="AL61" s="69"/>
      <c r="AM61" s="69"/>
      <c r="AN61" s="69"/>
      <c r="AO61" s="69"/>
      <c r="AP61" s="69"/>
      <c r="AQ61" s="69"/>
      <c r="AR61" s="69" t="s">
        <v>10</v>
      </c>
      <c r="AS61" s="69"/>
      <c r="AT61" s="69"/>
      <c r="AU61" s="69"/>
      <c r="AV61" s="69"/>
      <c r="AW61" s="69"/>
      <c r="AX61" s="69"/>
      <c r="AY61" s="69"/>
      <c r="CA61" s="1" t="s">
        <v>15</v>
      </c>
    </row>
    <row r="62" spans="1:79" ht="12.75" customHeight="1" x14ac:dyDescent="0.2">
      <c r="A62" s="43">
        <v>1</v>
      </c>
      <c r="B62" s="43"/>
      <c r="C62" s="43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3">
        <v>3357000</v>
      </c>
      <c r="AC62" s="53"/>
      <c r="AD62" s="53"/>
      <c r="AE62" s="53"/>
      <c r="AF62" s="53"/>
      <c r="AG62" s="53"/>
      <c r="AH62" s="53"/>
      <c r="AI62" s="53"/>
      <c r="AJ62" s="53">
        <v>100000</v>
      </c>
      <c r="AK62" s="53"/>
      <c r="AL62" s="53"/>
      <c r="AM62" s="53"/>
      <c r="AN62" s="53"/>
      <c r="AO62" s="53"/>
      <c r="AP62" s="53"/>
      <c r="AQ62" s="53"/>
      <c r="AR62" s="53">
        <f>AB62+AJ62</f>
        <v>3457000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ht="25.5" customHeight="1" x14ac:dyDescent="0.2">
      <c r="A63" s="43">
        <v>2</v>
      </c>
      <c r="B63" s="43"/>
      <c r="C63" s="43"/>
      <c r="D63" s="84" t="s">
        <v>73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3">
        <v>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0</v>
      </c>
      <c r="AS63" s="53"/>
      <c r="AT63" s="53"/>
      <c r="AU63" s="53"/>
      <c r="AV63" s="53"/>
      <c r="AW63" s="53"/>
      <c r="AX63" s="53"/>
      <c r="AY63" s="53"/>
    </row>
    <row r="64" spans="1:79" s="4" customFormat="1" ht="12.75" customHeight="1" x14ac:dyDescent="0.2">
      <c r="A64" s="88"/>
      <c r="B64" s="88"/>
      <c r="C64" s="88"/>
      <c r="D64" s="89" t="s">
        <v>27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92">
        <v>3357000</v>
      </c>
      <c r="AC64" s="92"/>
      <c r="AD64" s="92"/>
      <c r="AE64" s="92"/>
      <c r="AF64" s="92"/>
      <c r="AG64" s="92"/>
      <c r="AH64" s="92"/>
      <c r="AI64" s="92"/>
      <c r="AJ64" s="92">
        <v>100000</v>
      </c>
      <c r="AK64" s="92"/>
      <c r="AL64" s="92"/>
      <c r="AM64" s="92"/>
      <c r="AN64" s="92"/>
      <c r="AO64" s="92"/>
      <c r="AP64" s="92"/>
      <c r="AQ64" s="92"/>
      <c r="AR64" s="92">
        <f>AB64+AJ64</f>
        <v>3457000</v>
      </c>
      <c r="AS64" s="92"/>
      <c r="AT64" s="92"/>
      <c r="AU64" s="92"/>
      <c r="AV64" s="92"/>
      <c r="AW64" s="92"/>
      <c r="AX64" s="92"/>
      <c r="AY64" s="92"/>
    </row>
    <row r="66" spans="1:79" ht="15.75" customHeight="1" x14ac:dyDescent="0.2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 x14ac:dyDescent="0.2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 x14ac:dyDescent="0.2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 x14ac:dyDescent="0.2">
      <c r="A69" s="43" t="s">
        <v>33</v>
      </c>
      <c r="B69" s="43"/>
      <c r="C69" s="43"/>
      <c r="D69" s="43"/>
      <c r="E69" s="43"/>
      <c r="F69" s="43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43" t="s">
        <v>19</v>
      </c>
      <c r="AA69" s="43"/>
      <c r="AB69" s="43"/>
      <c r="AC69" s="43"/>
      <c r="AD69" s="43"/>
      <c r="AE69" s="68" t="s">
        <v>32</v>
      </c>
      <c r="AF69" s="68"/>
      <c r="AG69" s="68"/>
      <c r="AH69" s="68"/>
      <c r="AI69" s="68"/>
      <c r="AJ69" s="68"/>
      <c r="AK69" s="68"/>
      <c r="AL69" s="68"/>
      <c r="AM69" s="68"/>
      <c r="AN69" s="65"/>
      <c r="AO69" s="69" t="s">
        <v>8</v>
      </c>
      <c r="AP69" s="69"/>
      <c r="AQ69" s="69"/>
      <c r="AR69" s="69"/>
      <c r="AS69" s="69"/>
      <c r="AT69" s="69"/>
      <c r="AU69" s="69"/>
      <c r="AV69" s="69"/>
      <c r="AW69" s="69" t="s">
        <v>31</v>
      </c>
      <c r="AX69" s="69"/>
      <c r="AY69" s="69"/>
      <c r="AZ69" s="69"/>
      <c r="BA69" s="69"/>
      <c r="BB69" s="69"/>
      <c r="BC69" s="69"/>
      <c r="BD69" s="69"/>
      <c r="BE69" s="69" t="s">
        <v>10</v>
      </c>
      <c r="BF69" s="69"/>
      <c r="BG69" s="69"/>
      <c r="BH69" s="69"/>
      <c r="BI69" s="69"/>
      <c r="BJ69" s="69"/>
      <c r="BK69" s="69"/>
      <c r="BL69" s="69"/>
      <c r="CA69" s="1" t="s">
        <v>17</v>
      </c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94" t="s">
        <v>74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CA70" s="4" t="s">
        <v>18</v>
      </c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3" t="s">
        <v>75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76</v>
      </c>
      <c r="AA71" s="71"/>
      <c r="AB71" s="71"/>
      <c r="AC71" s="71"/>
      <c r="AD71" s="71"/>
      <c r="AE71" s="83" t="s">
        <v>77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333.25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333.25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76</v>
      </c>
      <c r="AA72" s="71"/>
      <c r="AB72" s="71"/>
      <c r="AC72" s="71"/>
      <c r="AD72" s="71"/>
      <c r="AE72" s="83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3" t="s">
        <v>79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76</v>
      </c>
      <c r="AA73" s="71"/>
      <c r="AB73" s="71"/>
      <c r="AC73" s="71"/>
      <c r="AD73" s="71"/>
      <c r="AE73" s="83" t="s">
        <v>77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130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130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3" t="s">
        <v>80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76</v>
      </c>
      <c r="AA74" s="71"/>
      <c r="AB74" s="71"/>
      <c r="AC74" s="71"/>
      <c r="AD74" s="71"/>
      <c r="AE74" s="83" t="s">
        <v>77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8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8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3" t="s">
        <v>81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76</v>
      </c>
      <c r="AA75" s="71"/>
      <c r="AB75" s="71"/>
      <c r="AC75" s="71"/>
      <c r="AD75" s="71"/>
      <c r="AE75" s="83" t="s">
        <v>77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77.25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77.25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0" t="s">
        <v>82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3" t="s">
        <v>83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76</v>
      </c>
      <c r="AA77" s="71"/>
      <c r="AB77" s="71"/>
      <c r="AC77" s="71"/>
      <c r="AD77" s="71"/>
      <c r="AE77" s="83" t="s">
        <v>77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59357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59357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3" t="s">
        <v>84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76</v>
      </c>
      <c r="AA78" s="71"/>
      <c r="AB78" s="71"/>
      <c r="AC78" s="71"/>
      <c r="AD78" s="71"/>
      <c r="AE78" s="83" t="s">
        <v>77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1928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1928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3" t="s">
        <v>85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86</v>
      </c>
      <c r="AA79" s="71"/>
      <c r="AB79" s="71"/>
      <c r="AC79" s="71"/>
      <c r="AD79" s="71"/>
      <c r="AE79" s="83" t="s">
        <v>77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179321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179321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3" t="s">
        <v>87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86</v>
      </c>
      <c r="AA80" s="71"/>
      <c r="AB80" s="71"/>
      <c r="AC80" s="71"/>
      <c r="AD80" s="71"/>
      <c r="AE80" s="83" t="s">
        <v>77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5809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5809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">
      <c r="A81" s="88">
        <v>0</v>
      </c>
      <c r="B81" s="88"/>
      <c r="C81" s="88"/>
      <c r="D81" s="88"/>
      <c r="E81" s="88"/>
      <c r="F81" s="88"/>
      <c r="G81" s="100" t="s">
        <v>88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7"/>
      <c r="AA81" s="97"/>
      <c r="AB81" s="97"/>
      <c r="AC81" s="97"/>
      <c r="AD81" s="97"/>
      <c r="AE81" s="100"/>
      <c r="AF81" s="103"/>
      <c r="AG81" s="103"/>
      <c r="AH81" s="103"/>
      <c r="AI81" s="103"/>
      <c r="AJ81" s="103"/>
      <c r="AK81" s="103"/>
      <c r="AL81" s="103"/>
      <c r="AM81" s="103"/>
      <c r="AN81" s="104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3" t="s">
        <v>89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90</v>
      </c>
      <c r="AA82" s="71"/>
      <c r="AB82" s="71"/>
      <c r="AC82" s="71"/>
      <c r="AD82" s="71"/>
      <c r="AE82" s="83" t="s">
        <v>77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290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290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3" t="s">
        <v>91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90</v>
      </c>
      <c r="AA83" s="71"/>
      <c r="AB83" s="71"/>
      <c r="AC83" s="71"/>
      <c r="AD83" s="71"/>
      <c r="AE83" s="83" t="s">
        <v>77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8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8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3" t="s">
        <v>92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90</v>
      </c>
      <c r="AA84" s="71"/>
      <c r="AB84" s="71"/>
      <c r="AC84" s="71"/>
      <c r="AD84" s="71"/>
      <c r="AE84" s="83" t="s">
        <v>77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10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 x14ac:dyDescent="0.2">
      <c r="A85" s="88">
        <v>0</v>
      </c>
      <c r="B85" s="88"/>
      <c r="C85" s="88"/>
      <c r="D85" s="88"/>
      <c r="E85" s="88"/>
      <c r="F85" s="88"/>
      <c r="G85" s="100" t="s">
        <v>93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97"/>
      <c r="AA85" s="97"/>
      <c r="AB85" s="97"/>
      <c r="AC85" s="97"/>
      <c r="AD85" s="97"/>
      <c r="AE85" s="100"/>
      <c r="AF85" s="103"/>
      <c r="AG85" s="103"/>
      <c r="AH85" s="103"/>
      <c r="AI85" s="103"/>
      <c r="AJ85" s="103"/>
      <c r="AK85" s="103"/>
      <c r="AL85" s="103"/>
      <c r="AM85" s="103"/>
      <c r="AN85" s="104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3" t="s">
        <v>94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95</v>
      </c>
      <c r="AA86" s="71"/>
      <c r="AB86" s="71"/>
      <c r="AC86" s="71"/>
      <c r="AD86" s="71"/>
      <c r="AE86" s="83" t="s">
        <v>96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49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49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3" t="s">
        <v>97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95</v>
      </c>
      <c r="AA87" s="71"/>
      <c r="AB87" s="71"/>
      <c r="AC87" s="71"/>
      <c r="AD87" s="71"/>
      <c r="AE87" s="83" t="s">
        <v>96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57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57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0</v>
      </c>
      <c r="B88" s="43"/>
      <c r="C88" s="43"/>
      <c r="D88" s="43"/>
      <c r="E88" s="43"/>
      <c r="F88" s="43"/>
      <c r="G88" s="83" t="s">
        <v>98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95</v>
      </c>
      <c r="AA88" s="71"/>
      <c r="AB88" s="71"/>
      <c r="AC88" s="71"/>
      <c r="AD88" s="71"/>
      <c r="AE88" s="83" t="s">
        <v>96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5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5</v>
      </c>
      <c r="BF88" s="53"/>
      <c r="BG88" s="53"/>
      <c r="BH88" s="53"/>
      <c r="BI88" s="53"/>
      <c r="BJ88" s="53"/>
      <c r="BK88" s="53"/>
      <c r="BL88" s="53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12" t="s">
        <v>107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08" t="s">
        <v>109</v>
      </c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</row>
    <row r="92" spans="1:64" x14ac:dyDescent="0.2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ht="15.75" customHeight="1" x14ac:dyDescent="0.2">
      <c r="A93" s="70" t="s">
        <v>3</v>
      </c>
      <c r="B93" s="70"/>
      <c r="C93" s="70"/>
      <c r="D93" s="70"/>
      <c r="E93" s="70"/>
      <c r="F93" s="70"/>
    </row>
    <row r="94" spans="1:64" ht="13.15" customHeight="1" x14ac:dyDescent="0.2">
      <c r="A94" s="109" t="s">
        <v>106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</row>
    <row r="95" spans="1:64" x14ac:dyDescent="0.2">
      <c r="A95" s="45" t="s">
        <v>47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12" t="s">
        <v>108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5"/>
      <c r="AO97" s="108" t="s">
        <v>110</v>
      </c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</row>
    <row r="98" spans="1:59" x14ac:dyDescent="0.2">
      <c r="W98" s="42" t="s">
        <v>5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O98" s="42" t="s">
        <v>52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x14ac:dyDescent="0.2">
      <c r="A99" s="114">
        <v>44518</v>
      </c>
      <c r="B99" s="46"/>
      <c r="C99" s="46"/>
      <c r="D99" s="46"/>
      <c r="E99" s="46"/>
      <c r="F99" s="46"/>
      <c r="G99" s="46"/>
      <c r="H99" s="46"/>
    </row>
    <row r="100" spans="1:59" x14ac:dyDescent="0.2">
      <c r="A100" s="42" t="s">
        <v>45</v>
      </c>
      <c r="B100" s="42"/>
      <c r="C100" s="42"/>
      <c r="D100" s="42"/>
      <c r="E100" s="42"/>
      <c r="F100" s="42"/>
      <c r="G100" s="42"/>
      <c r="H100" s="42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46</v>
      </c>
    </row>
  </sheetData>
  <mergeCells count="311"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J63:AQ63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5:AZ46"/>
    <mergeCell ref="D45:AB46"/>
    <mergeCell ref="D47:AB47"/>
    <mergeCell ref="D48:AB48"/>
    <mergeCell ref="AC47:AJ47"/>
    <mergeCell ref="AC48:AJ48"/>
    <mergeCell ref="BE70:BL70"/>
    <mergeCell ref="AO69:AV69"/>
    <mergeCell ref="AW69:BD69"/>
    <mergeCell ref="BE69:BL69"/>
    <mergeCell ref="AW70:BD70"/>
    <mergeCell ref="AO70:AV7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62:C62"/>
    <mergeCell ref="D62:AA62"/>
    <mergeCell ref="AB62:AI62"/>
    <mergeCell ref="AJ62:AQ62"/>
    <mergeCell ref="AR62:AY62"/>
    <mergeCell ref="Z67:AD67"/>
    <mergeCell ref="G67:Y67"/>
    <mergeCell ref="A63:C63"/>
    <mergeCell ref="D63:AA63"/>
    <mergeCell ref="AB63:AI63"/>
    <mergeCell ref="AW67:BD67"/>
    <mergeCell ref="AO91:BG91"/>
    <mergeCell ref="A93:F93"/>
    <mergeCell ref="A70:F70"/>
    <mergeCell ref="Z70:AD70"/>
    <mergeCell ref="AE70:AN70"/>
    <mergeCell ref="A91:V91"/>
    <mergeCell ref="W91:AM91"/>
    <mergeCell ref="W92:AM92"/>
    <mergeCell ref="BE67:BL67"/>
    <mergeCell ref="AO92:BG9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58:C59"/>
    <mergeCell ref="D60:AA60"/>
    <mergeCell ref="AB60:AI60"/>
    <mergeCell ref="W98:AM98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G70:L70">
    <cfRule type="cellIs" dxfId="43" priority="45" stopIfTrue="1" operator="equal">
      <formula>$G69</formula>
    </cfRule>
  </conditionalFormatting>
  <conditionalFormatting sqref="D49">
    <cfRule type="cellIs" dxfId="42" priority="46" stopIfTrue="1" operator="equal">
      <formula>$D48</formula>
    </cfRule>
  </conditionalFormatting>
  <conditionalFormatting sqref="A70:F70">
    <cfRule type="cellIs" dxfId="41" priority="47" stopIfTrue="1" operator="equal">
      <formula>0</formula>
    </cfRule>
  </conditionalFormatting>
  <conditionalFormatting sqref="D50">
    <cfRule type="cellIs" dxfId="40" priority="44" stopIfTrue="1" operator="equal">
      <formula>$D49</formula>
    </cfRule>
  </conditionalFormatting>
  <conditionalFormatting sqref="D51">
    <cfRule type="cellIs" dxfId="39" priority="43" stopIfTrue="1" operator="equal">
      <formula>$D50</formula>
    </cfRule>
  </conditionalFormatting>
  <conditionalFormatting sqref="D52">
    <cfRule type="cellIs" dxfId="38" priority="42" stopIfTrue="1" operator="equal">
      <formula>$D51</formula>
    </cfRule>
  </conditionalFormatting>
  <conditionalFormatting sqref="D53">
    <cfRule type="cellIs" dxfId="37" priority="41" stopIfTrue="1" operator="equal">
      <formula>$D52</formula>
    </cfRule>
  </conditionalFormatting>
  <conditionalFormatting sqref="D54">
    <cfRule type="cellIs" dxfId="36" priority="40" stopIfTrue="1" operator="equal">
      <formula>$D53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КПК0112010</vt:lpstr>
      <vt:lpstr>КПК0112010!Область_друку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2021-11-18T12:44:59Z</cp:lastPrinted>
  <dcterms:created xsi:type="dcterms:W3CDTF">2016-08-15T09:54:21Z</dcterms:created>
  <dcterms:modified xsi:type="dcterms:W3CDTF">2021-11-18T12:45:48Z</dcterms:modified>
</cp:coreProperties>
</file>