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esktop\всі 36_2\"/>
    </mc:Choice>
  </mc:AlternateContent>
  <bookViews>
    <workbookView xWindow="0" yWindow="0" windowWidth="20490" windowHeight="6945"/>
  </bookViews>
  <sheets>
    <sheet name="Лист1" sheetId="1" r:id="rId1"/>
  </sheets>
  <definedNames>
    <definedName name="_xlnm._FilterDatabase" localSheetId="0" hidden="1">Лист1!$A$46:$U$63</definedName>
    <definedName name="_xlnm.Print_Area" localSheetId="0">Лист1!$A$1:$I$63</definedName>
  </definedNames>
  <calcPr calcId="162913"/>
</workbook>
</file>

<file path=xl/calcChain.xml><?xml version="1.0" encoding="utf-8"?>
<calcChain xmlns="http://schemas.openxmlformats.org/spreadsheetml/2006/main">
  <c r="G45" i="1" l="1"/>
  <c r="F45" i="1"/>
  <c r="H43" i="1"/>
  <c r="I43" i="1" s="1"/>
  <c r="G62" i="1" l="1"/>
  <c r="F62" i="1"/>
  <c r="H61" i="1"/>
  <c r="I61" i="1" s="1"/>
  <c r="H60" i="1"/>
  <c r="F58" i="1"/>
  <c r="H57" i="1"/>
  <c r="I57" i="1" s="1"/>
  <c r="H56" i="1"/>
  <c r="I56" i="1" s="1"/>
  <c r="H55" i="1"/>
  <c r="I55" i="1" s="1"/>
  <c r="G54" i="1"/>
  <c r="H54" i="1" s="1"/>
  <c r="I54" i="1" s="1"/>
  <c r="G53" i="1"/>
  <c r="G58" i="1" s="1"/>
  <c r="H52" i="1"/>
  <c r="I52" i="1" s="1"/>
  <c r="H51" i="1"/>
  <c r="I51" i="1" s="1"/>
  <c r="H50" i="1"/>
  <c r="I50" i="1" s="1"/>
  <c r="H49" i="1"/>
  <c r="H48" i="1"/>
  <c r="H47" i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H32" i="1"/>
  <c r="H31" i="1"/>
  <c r="I31" i="1" s="1"/>
  <c r="H30" i="1"/>
  <c r="I30" i="1" s="1"/>
  <c r="H29" i="1"/>
  <c r="H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H45" i="1" l="1"/>
  <c r="I47" i="1"/>
  <c r="I28" i="1"/>
  <c r="H62" i="1"/>
  <c r="I9" i="1"/>
  <c r="I32" i="1"/>
  <c r="I60" i="1"/>
  <c r="I62" i="1" s="1"/>
  <c r="F63" i="1"/>
  <c r="G63" i="1"/>
  <c r="H53" i="1"/>
  <c r="I53" i="1" s="1"/>
  <c r="I58" i="1" s="1"/>
  <c r="I45" i="1" l="1"/>
  <c r="H58" i="1"/>
  <c r="H63" i="1" s="1"/>
  <c r="I63" i="1"/>
</calcChain>
</file>

<file path=xl/sharedStrings.xml><?xml version="1.0" encoding="utf-8"?>
<sst xmlns="http://schemas.openxmlformats.org/spreadsheetml/2006/main" count="255" uniqueCount="161">
  <si>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</si>
  <si>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</si>
  <si>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</si>
  <si>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</si>
  <si>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</si>
  <si>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</si>
  <si>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</si>
  <si>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 xml:space="preserve">ПРОГРАМА вшанування, нагородження громадян Почесною грамотою Менської міської ради </t>
  </si>
  <si>
    <t>0110180</t>
  </si>
  <si>
    <t>ПРОГРАМА видалення аварійних та небезпечних дерев на території Менської об’єднаної територіальної громади на 2020-2022 роки</t>
  </si>
  <si>
    <t>0116030</t>
  </si>
  <si>
    <t>ПРОГРАМА ПРОФІЛАКТИКИ  ПРАВОПОРУШЕНЬ «БЕЗПЕЧНА ГРОМАДА» НА 2019-2020 РОКИПРОГРАМА ПРОФІЛАКТИКИ  ПРАВОПОРУШЕНЬ «БЕЗПЕЧНА ГРОМАДА» НА 2019-2020 РОКИ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</si>
  <si>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</si>
  <si>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</si>
  <si>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</si>
  <si>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</si>
  <si>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</si>
  <si>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</si>
  <si>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ПРОГРАМА підтримки  учасників  антитерористичної  операції, операції об’єднаних сил та членів їх сімей, сімей загиблих учасників антитерористичної операції мешканців Менської об’єднаної територіальної громади на 2020-2022 роки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</si>
  <si>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</si>
  <si>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</si>
  <si>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</si>
  <si>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</si>
  <si>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</si>
  <si>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</si>
  <si>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</si>
  <si>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</si>
  <si>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</si>
  <si>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</si>
  <si>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</si>
  <si>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</si>
  <si>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</si>
  <si>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</si>
  <si>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</si>
  <si>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</si>
  <si>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</si>
  <si>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</si>
  <si>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</si>
  <si>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</si>
  <si>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</si>
  <si>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</si>
  <si>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</si>
  <si>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</si>
  <si>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</si>
  <si>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</si>
  <si>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</si>
  <si>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</si>
  <si>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</si>
  <si>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</si>
  <si>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</si>
  <si>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</si>
  <si>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</si>
  <si>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</si>
  <si>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</si>
  <si>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Громадське бюджетування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</si>
  <si>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</si>
  <si>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</si>
  <si>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</si>
  <si>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</si>
  <si>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</si>
  <si>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</si>
  <si>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розвитку фізичної культури і спорту для дітей шкільного віку та молоді на 2020-2022 роки</t>
  </si>
  <si>
    <t>0615031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</si>
  <si>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</si>
  <si>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</si>
  <si>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</si>
  <si>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</si>
  <si>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</si>
  <si>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</si>
  <si>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</si>
  <si>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</si>
  <si>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</si>
  <si>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</si>
  <si>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</si>
  <si>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</si>
  <si>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</si>
  <si>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</si>
  <si>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</si>
  <si>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</si>
  <si>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</si>
  <si>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</si>
  <si>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</si>
  <si>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</si>
  <si>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</si>
  <si>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</si>
  <si>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</si>
  <si>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</si>
  <si>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</si>
  <si>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</si>
  <si>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</si>
  <si>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</si>
  <si>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</si>
  <si>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</si>
  <si>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</si>
  <si>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</si>
  <si>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</si>
  <si>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</si>
  <si>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</si>
  <si>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</si>
  <si>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</si>
  <si>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</si>
  <si>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</si>
  <si>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</si>
  <si>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</si>
  <si>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</si>
  <si>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</si>
  <si>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</si>
  <si>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</si>
  <si>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</si>
  <si>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</si>
  <si>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</si>
  <si>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</si>
  <si>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</si>
  <si>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</si>
  <si>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</si>
  <si>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</si>
  <si>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</si>
  <si>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</si>
  <si>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</si>
  <si>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</si>
  <si>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</si>
  <si>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</si>
  <si>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</si>
  <si>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</si>
  <si>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</si>
  <si>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</si>
  <si>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</si>
  <si>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</si>
  <si>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</si>
  <si>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</si>
  <si>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</si>
  <si>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</si>
  <si>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</si>
  <si>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</si>
  <si>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</si>
  <si>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</si>
  <si>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</si>
  <si>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</si>
  <si>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</si>
  <si>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</si>
  <si>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</si>
  <si>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</si>
  <si>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</si>
  <si>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</si>
  <si>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</si>
  <si>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</si>
  <si>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</si>
  <si>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</si>
  <si>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</si>
  <si>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</si>
  <si>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</si>
  <si>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</si>
  <si>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</si>
  <si>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</si>
  <si>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</si>
  <si>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</si>
  <si>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5031</t>
  </si>
  <si>
    <t xml:space="preserve"> 
Утримання та навчально-тренувальна робота комунальних дитячо-юнацьких спортивних шкіл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</si>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</sst>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Y63"/>
  <sheetViews>
    <sheetView tabSelected="1" view="pageBreakPreview" topLeftCell="A43" zoomScaleNormal="100" zoomScaleSheetLayoutView="100" zoomScalePageLayoutView="130" workbookViewId="0"/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28.85546875" style="40" customWidth="1"/>
    <col min="5" max="5" width="61.85546875" style="12" customWidth="1"/>
    <col min="6" max="6" width="16.140625" style="14" bestFit="1" customWidth="1"/>
    <col min="7" max="7" width="12.140625" style="14" bestFit="1" customWidth="1"/>
    <col min="8" max="8" width="13.42578125" style="14" customWidth="1"/>
    <col min="9" max="9" width="16.42578125" style="14" customWidth="1"/>
    <col min="10" max="16384" width="9.140625" style="14"/>
  </cols>
  <sheetData>
    <row r="1" spans="1:16" s="6" customFormat="1" x14ac:dyDescent="0.25">
      <c r="A1" s="4" t="s">
        <v>76</v>
      </c>
      <c r="B1" s="4"/>
      <c r="D1" s="39"/>
      <c r="E1" s="3"/>
      <c r="F1" s="52" t="s">
        <v>77</v>
      </c>
      <c r="G1" s="52"/>
      <c r="H1" s="52"/>
      <c r="I1" s="52"/>
      <c r="J1" s="5"/>
      <c r="K1" s="5"/>
      <c r="L1" s="5"/>
      <c r="M1" s="5"/>
      <c r="N1" s="5"/>
      <c r="O1" s="1"/>
      <c r="P1" s="1"/>
    </row>
    <row r="2" spans="1:16" s="6" customFormat="1" ht="31.5" customHeight="1" x14ac:dyDescent="0.25">
      <c r="A2" s="7"/>
      <c r="B2" s="7"/>
      <c r="D2" s="39"/>
      <c r="E2" s="3"/>
      <c r="F2" s="53" t="s">
        <v>102</v>
      </c>
      <c r="G2" s="53"/>
      <c r="H2" s="53"/>
      <c r="I2" s="53"/>
      <c r="J2" s="8"/>
      <c r="K2" s="8"/>
      <c r="L2" s="8"/>
      <c r="M2" s="8"/>
      <c r="N2" s="8"/>
      <c r="O2" s="2"/>
      <c r="P2" s="2"/>
    </row>
    <row r="3" spans="1:16" s="6" customFormat="1" ht="31.5" customHeight="1" x14ac:dyDescent="0.25">
      <c r="A3" s="7"/>
      <c r="B3" s="7"/>
      <c r="D3" s="39"/>
      <c r="E3" s="9"/>
      <c r="F3" s="53" t="s">
        <v>103</v>
      </c>
      <c r="G3" s="53"/>
      <c r="H3" s="53"/>
      <c r="I3" s="53"/>
      <c r="J3" s="8"/>
      <c r="K3" s="8"/>
      <c r="L3" s="8"/>
      <c r="M3" s="8"/>
      <c r="N3" s="8"/>
      <c r="O3" s="2"/>
      <c r="P3" s="2"/>
    </row>
    <row r="4" spans="1:16" s="6" customFormat="1" x14ac:dyDescent="0.25">
      <c r="A4" s="4"/>
      <c r="B4" s="4"/>
      <c r="C4" s="9"/>
      <c r="D4" s="4"/>
      <c r="E4" s="9"/>
      <c r="F4" s="5"/>
      <c r="G4" s="5"/>
      <c r="H4" s="5"/>
      <c r="I4" s="5"/>
      <c r="J4" s="5"/>
      <c r="K4" s="5"/>
      <c r="L4" s="5"/>
      <c r="M4" s="5"/>
      <c r="N4" s="10"/>
      <c r="O4" s="10"/>
      <c r="P4" s="10"/>
    </row>
    <row r="5" spans="1:16" s="6" customFormat="1" ht="15" customHeight="1" x14ac:dyDescent="0.25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11"/>
      <c r="K5" s="11"/>
      <c r="L5" s="11"/>
      <c r="M5" s="11"/>
      <c r="N5" s="11"/>
      <c r="O5" s="11"/>
      <c r="P5" s="11"/>
    </row>
    <row r="6" spans="1:16" ht="15.75" thickBot="1" x14ac:dyDescent="0.3"/>
    <row r="7" spans="1:16" s="19" customFormat="1" ht="105.75" thickBot="1" x14ac:dyDescent="0.3">
      <c r="A7" s="16" t="s">
        <v>78</v>
      </c>
      <c r="B7" s="17" t="s">
        <v>107</v>
      </c>
      <c r="C7" s="17" t="s">
        <v>79</v>
      </c>
      <c r="D7" s="17" t="s">
        <v>160</v>
      </c>
      <c r="E7" s="15" t="s">
        <v>0</v>
      </c>
      <c r="F7" s="18" t="s">
        <v>1</v>
      </c>
      <c r="G7" s="18" t="s">
        <v>2</v>
      </c>
      <c r="H7" s="18" t="s">
        <v>3</v>
      </c>
      <c r="I7" s="15" t="s">
        <v>4</v>
      </c>
    </row>
    <row r="8" spans="1:16" s="19" customFormat="1" x14ac:dyDescent="0.25">
      <c r="A8" s="49" t="s">
        <v>93</v>
      </c>
      <c r="B8" s="49"/>
      <c r="C8" s="49"/>
      <c r="D8" s="49"/>
      <c r="E8" s="49"/>
      <c r="F8" s="49"/>
      <c r="G8" s="49"/>
      <c r="H8" s="49"/>
      <c r="I8" s="50"/>
    </row>
    <row r="9" spans="1:16" ht="45" x14ac:dyDescent="0.25">
      <c r="A9" s="43" t="s">
        <v>6</v>
      </c>
      <c r="B9" s="43" t="s">
        <v>108</v>
      </c>
      <c r="C9" s="43" t="s">
        <v>80</v>
      </c>
      <c r="D9" s="44" t="s">
        <v>122</v>
      </c>
      <c r="E9" s="21" t="s">
        <v>5</v>
      </c>
      <c r="F9" s="23">
        <v>300000</v>
      </c>
      <c r="G9" s="23"/>
      <c r="H9" s="48">
        <f>F9+G9</f>
        <v>300000</v>
      </c>
      <c r="I9" s="23">
        <f>H9</f>
        <v>300000</v>
      </c>
    </row>
    <row r="10" spans="1:16" ht="30" x14ac:dyDescent="0.25">
      <c r="A10" s="43" t="s">
        <v>8</v>
      </c>
      <c r="B10" s="43" t="s">
        <v>109</v>
      </c>
      <c r="C10" s="43" t="s">
        <v>81</v>
      </c>
      <c r="D10" s="44" t="s">
        <v>118</v>
      </c>
      <c r="E10" s="21" t="s">
        <v>7</v>
      </c>
      <c r="F10" s="23">
        <v>70000</v>
      </c>
      <c r="G10" s="23"/>
      <c r="H10" s="48">
        <f t="shared" ref="H10:H43" si="0">F10+G10</f>
        <v>70000</v>
      </c>
      <c r="I10" s="23">
        <f t="shared" ref="I10:I43" si="1">H10</f>
        <v>70000</v>
      </c>
    </row>
    <row r="11" spans="1:16" ht="45" x14ac:dyDescent="0.25">
      <c r="A11" s="43" t="s">
        <v>10</v>
      </c>
      <c r="B11" s="43" t="s">
        <v>110</v>
      </c>
      <c r="C11" s="43" t="s">
        <v>82</v>
      </c>
      <c r="D11" s="44" t="s">
        <v>130</v>
      </c>
      <c r="E11" s="21" t="s">
        <v>9</v>
      </c>
      <c r="F11" s="23">
        <v>190000</v>
      </c>
      <c r="G11" s="23"/>
      <c r="H11" s="48">
        <f t="shared" si="0"/>
        <v>190000</v>
      </c>
      <c r="I11" s="23">
        <f t="shared" si="1"/>
        <v>190000</v>
      </c>
    </row>
    <row r="12" spans="1:16" ht="45" x14ac:dyDescent="0.25">
      <c r="A12" s="43" t="s">
        <v>8</v>
      </c>
      <c r="B12" s="43" t="s">
        <v>109</v>
      </c>
      <c r="C12" s="43" t="s">
        <v>81</v>
      </c>
      <c r="D12" s="44" t="s">
        <v>118</v>
      </c>
      <c r="E12" s="21" t="s">
        <v>11</v>
      </c>
      <c r="F12" s="23">
        <v>200000</v>
      </c>
      <c r="G12" s="23"/>
      <c r="H12" s="48">
        <f t="shared" si="0"/>
        <v>200000</v>
      </c>
      <c r="I12" s="23">
        <f t="shared" si="1"/>
        <v>200000</v>
      </c>
    </row>
    <row r="13" spans="1:16" ht="105" x14ac:dyDescent="0.25">
      <c r="A13" s="43" t="s">
        <v>13</v>
      </c>
      <c r="B13" s="43" t="s">
        <v>111</v>
      </c>
      <c r="C13" s="43" t="s">
        <v>84</v>
      </c>
      <c r="D13" s="44" t="s">
        <v>119</v>
      </c>
      <c r="E13" s="21" t="s">
        <v>12</v>
      </c>
      <c r="F13" s="23">
        <v>34200</v>
      </c>
      <c r="G13" s="23"/>
      <c r="H13" s="48">
        <f t="shared" si="0"/>
        <v>34200</v>
      </c>
      <c r="I13" s="23">
        <f t="shared" si="1"/>
        <v>34200</v>
      </c>
    </row>
    <row r="14" spans="1:16" ht="90" x14ac:dyDescent="0.25">
      <c r="A14" s="43" t="s">
        <v>15</v>
      </c>
      <c r="B14" s="43" t="s">
        <v>112</v>
      </c>
      <c r="C14" s="43" t="s">
        <v>82</v>
      </c>
      <c r="D14" s="44" t="s">
        <v>129</v>
      </c>
      <c r="E14" s="21" t="s">
        <v>14</v>
      </c>
      <c r="F14" s="23">
        <v>5500000</v>
      </c>
      <c r="G14" s="23"/>
      <c r="H14" s="48">
        <f t="shared" si="0"/>
        <v>5500000</v>
      </c>
      <c r="I14" s="23">
        <f t="shared" si="1"/>
        <v>5500000</v>
      </c>
    </row>
    <row r="15" spans="1:16" ht="165" x14ac:dyDescent="0.25">
      <c r="A15" s="43" t="s">
        <v>17</v>
      </c>
      <c r="B15" s="43" t="s">
        <v>113</v>
      </c>
      <c r="C15" s="43" t="s">
        <v>87</v>
      </c>
      <c r="D15" s="44" t="s">
        <v>132</v>
      </c>
      <c r="E15" s="21" t="s">
        <v>16</v>
      </c>
      <c r="F15" s="20">
        <v>780000</v>
      </c>
      <c r="G15" s="23"/>
      <c r="H15" s="48">
        <f t="shared" si="0"/>
        <v>780000</v>
      </c>
      <c r="I15" s="23">
        <f t="shared" si="1"/>
        <v>780000</v>
      </c>
    </row>
    <row r="16" spans="1:16" ht="60" x14ac:dyDescent="0.25">
      <c r="A16" s="43" t="s">
        <v>6</v>
      </c>
      <c r="B16" s="43" t="s">
        <v>108</v>
      </c>
      <c r="C16" s="43" t="s">
        <v>80</v>
      </c>
      <c r="D16" s="44" t="s">
        <v>122</v>
      </c>
      <c r="E16" s="21" t="s">
        <v>18</v>
      </c>
      <c r="F16" s="23">
        <v>116000</v>
      </c>
      <c r="G16" s="23"/>
      <c r="H16" s="48">
        <f t="shared" si="0"/>
        <v>116000</v>
      </c>
      <c r="I16" s="23">
        <f t="shared" si="1"/>
        <v>116000</v>
      </c>
    </row>
    <row r="17" spans="1:10" ht="30" x14ac:dyDescent="0.25">
      <c r="A17" s="43" t="s">
        <v>8</v>
      </c>
      <c r="B17" s="43" t="s">
        <v>109</v>
      </c>
      <c r="C17" s="43" t="s">
        <v>81</v>
      </c>
      <c r="D17" s="44" t="s">
        <v>118</v>
      </c>
      <c r="E17" s="21" t="s">
        <v>19</v>
      </c>
      <c r="F17" s="23">
        <v>20000</v>
      </c>
      <c r="G17" s="23"/>
      <c r="H17" s="48">
        <f t="shared" si="0"/>
        <v>20000</v>
      </c>
      <c r="I17" s="23">
        <f t="shared" si="1"/>
        <v>20000</v>
      </c>
    </row>
    <row r="18" spans="1:10" ht="120" x14ac:dyDescent="0.25">
      <c r="A18" s="43" t="s">
        <v>21</v>
      </c>
      <c r="B18" s="43" t="s">
        <v>114</v>
      </c>
      <c r="C18" s="43" t="s">
        <v>83</v>
      </c>
      <c r="D18" s="44" t="s">
        <v>117</v>
      </c>
      <c r="E18" s="21" t="s">
        <v>20</v>
      </c>
      <c r="F18" s="23">
        <v>300000</v>
      </c>
      <c r="G18" s="23"/>
      <c r="H18" s="48">
        <f t="shared" si="0"/>
        <v>300000</v>
      </c>
      <c r="I18" s="23">
        <f t="shared" si="1"/>
        <v>300000</v>
      </c>
    </row>
    <row r="19" spans="1:10" ht="45" x14ac:dyDescent="0.25">
      <c r="A19" s="43" t="s">
        <v>8</v>
      </c>
      <c r="B19" s="43" t="s">
        <v>109</v>
      </c>
      <c r="C19" s="43" t="s">
        <v>81</v>
      </c>
      <c r="D19" s="44" t="s">
        <v>118</v>
      </c>
      <c r="E19" s="21" t="s">
        <v>22</v>
      </c>
      <c r="F19" s="23">
        <v>40000</v>
      </c>
      <c r="G19" s="23"/>
      <c r="H19" s="48">
        <f t="shared" si="0"/>
        <v>40000</v>
      </c>
      <c r="I19" s="23">
        <f t="shared" si="1"/>
        <v>40000</v>
      </c>
    </row>
    <row r="20" spans="1:10" ht="60" x14ac:dyDescent="0.25">
      <c r="A20" s="43" t="s">
        <v>24</v>
      </c>
      <c r="B20" s="43" t="s">
        <v>115</v>
      </c>
      <c r="C20" s="43" t="s">
        <v>92</v>
      </c>
      <c r="D20" s="44" t="s">
        <v>145</v>
      </c>
      <c r="E20" s="21" t="s">
        <v>23</v>
      </c>
      <c r="F20" s="20">
        <v>120000</v>
      </c>
      <c r="G20" s="23"/>
      <c r="H20" s="48">
        <f t="shared" si="0"/>
        <v>120000</v>
      </c>
      <c r="I20" s="23">
        <f t="shared" si="1"/>
        <v>120000</v>
      </c>
    </row>
    <row r="21" spans="1:10" ht="30" x14ac:dyDescent="0.25">
      <c r="A21" s="43" t="s">
        <v>8</v>
      </c>
      <c r="B21" s="43" t="s">
        <v>109</v>
      </c>
      <c r="C21" s="43" t="s">
        <v>81</v>
      </c>
      <c r="D21" s="44" t="s">
        <v>118</v>
      </c>
      <c r="E21" s="56" t="s">
        <v>25</v>
      </c>
      <c r="F21" s="23">
        <v>15000</v>
      </c>
      <c r="G21" s="23"/>
      <c r="H21" s="48">
        <f t="shared" si="0"/>
        <v>15000</v>
      </c>
      <c r="I21" s="23">
        <f t="shared" si="1"/>
        <v>15000</v>
      </c>
    </row>
    <row r="22" spans="1:10" ht="45" x14ac:dyDescent="0.25">
      <c r="A22" s="43" t="s">
        <v>6</v>
      </c>
      <c r="B22" s="43" t="s">
        <v>108</v>
      </c>
      <c r="C22" s="43" t="s">
        <v>80</v>
      </c>
      <c r="D22" s="44" t="s">
        <v>122</v>
      </c>
      <c r="E22" s="56"/>
      <c r="F22" s="23">
        <v>115000</v>
      </c>
      <c r="G22" s="23"/>
      <c r="H22" s="48">
        <f t="shared" si="0"/>
        <v>115000</v>
      </c>
      <c r="I22" s="23">
        <f t="shared" si="1"/>
        <v>115000</v>
      </c>
    </row>
    <row r="23" spans="1:10" ht="120" x14ac:dyDescent="0.25">
      <c r="A23" s="43" t="s">
        <v>21</v>
      </c>
      <c r="B23" s="43" t="s">
        <v>114</v>
      </c>
      <c r="C23" s="43" t="s">
        <v>83</v>
      </c>
      <c r="D23" s="44" t="s">
        <v>117</v>
      </c>
      <c r="E23" s="21" t="s">
        <v>26</v>
      </c>
      <c r="F23" s="23">
        <v>115000</v>
      </c>
      <c r="G23" s="23">
        <v>100000</v>
      </c>
      <c r="H23" s="48">
        <f t="shared" si="0"/>
        <v>215000</v>
      </c>
      <c r="I23" s="23">
        <f t="shared" si="1"/>
        <v>215000</v>
      </c>
    </row>
    <row r="24" spans="1:10" ht="30" x14ac:dyDescent="0.25">
      <c r="A24" s="43" t="s">
        <v>8</v>
      </c>
      <c r="B24" s="43" t="s">
        <v>109</v>
      </c>
      <c r="C24" s="43" t="s">
        <v>81</v>
      </c>
      <c r="D24" s="44" t="s">
        <v>118</v>
      </c>
      <c r="E24" s="21" t="s">
        <v>27</v>
      </c>
      <c r="F24" s="23">
        <v>50000</v>
      </c>
      <c r="G24" s="23"/>
      <c r="H24" s="48">
        <f t="shared" si="0"/>
        <v>50000</v>
      </c>
      <c r="I24" s="23">
        <f t="shared" si="1"/>
        <v>50000</v>
      </c>
    </row>
    <row r="25" spans="1:10" ht="165" x14ac:dyDescent="0.25">
      <c r="A25" s="43" t="s">
        <v>17</v>
      </c>
      <c r="B25" s="43" t="s">
        <v>113</v>
      </c>
      <c r="C25" s="43" t="s">
        <v>87</v>
      </c>
      <c r="D25" s="44" t="s">
        <v>132</v>
      </c>
      <c r="E25" s="21" t="s">
        <v>28</v>
      </c>
      <c r="F25" s="22">
        <v>450000</v>
      </c>
      <c r="G25" s="23"/>
      <c r="H25" s="48">
        <f t="shared" si="0"/>
        <v>450000</v>
      </c>
      <c r="I25" s="23">
        <f t="shared" si="1"/>
        <v>450000</v>
      </c>
    </row>
    <row r="26" spans="1:10" ht="30" x14ac:dyDescent="0.25">
      <c r="A26" s="43" t="s">
        <v>30</v>
      </c>
      <c r="B26" s="43" t="s">
        <v>116</v>
      </c>
      <c r="C26" s="44" t="s">
        <v>82</v>
      </c>
      <c r="D26" s="44" t="s">
        <v>131</v>
      </c>
      <c r="E26" s="21" t="s">
        <v>29</v>
      </c>
      <c r="F26" s="22">
        <v>450000</v>
      </c>
      <c r="G26" s="22">
        <v>144000</v>
      </c>
      <c r="H26" s="48">
        <f t="shared" si="0"/>
        <v>594000</v>
      </c>
      <c r="I26" s="23">
        <f t="shared" si="1"/>
        <v>594000</v>
      </c>
    </row>
    <row r="27" spans="1:10" ht="60" x14ac:dyDescent="0.25">
      <c r="A27" s="43" t="s">
        <v>6</v>
      </c>
      <c r="B27" s="43" t="s">
        <v>108</v>
      </c>
      <c r="C27" s="43" t="s">
        <v>80</v>
      </c>
      <c r="D27" s="44" t="s">
        <v>122</v>
      </c>
      <c r="E27" s="21" t="s">
        <v>31</v>
      </c>
      <c r="F27" s="23">
        <v>50000</v>
      </c>
      <c r="G27" s="23"/>
      <c r="H27" s="48">
        <f t="shared" si="0"/>
        <v>50000</v>
      </c>
      <c r="I27" s="23">
        <f t="shared" si="1"/>
        <v>50000</v>
      </c>
    </row>
    <row r="28" spans="1:10" ht="60" x14ac:dyDescent="0.25">
      <c r="A28" s="44" t="s">
        <v>33</v>
      </c>
      <c r="B28" s="44" t="s">
        <v>124</v>
      </c>
      <c r="C28" s="45" t="s">
        <v>86</v>
      </c>
      <c r="D28" s="45" t="s">
        <v>123</v>
      </c>
      <c r="E28" s="56" t="s">
        <v>32</v>
      </c>
      <c r="F28" s="20">
        <v>198000</v>
      </c>
      <c r="G28" s="23"/>
      <c r="H28" s="48">
        <f t="shared" si="0"/>
        <v>198000</v>
      </c>
      <c r="I28" s="57">
        <f>H28+H29</f>
        <v>262000</v>
      </c>
    </row>
    <row r="29" spans="1:10" ht="60" x14ac:dyDescent="0.25">
      <c r="A29" s="44" t="s">
        <v>34</v>
      </c>
      <c r="B29" s="44" t="s">
        <v>125</v>
      </c>
      <c r="C29" s="43" t="s">
        <v>86</v>
      </c>
      <c r="D29" s="44" t="s">
        <v>126</v>
      </c>
      <c r="E29" s="56"/>
      <c r="F29" s="23">
        <v>64000</v>
      </c>
      <c r="G29" s="23"/>
      <c r="H29" s="48">
        <f t="shared" si="0"/>
        <v>64000</v>
      </c>
      <c r="I29" s="57"/>
    </row>
    <row r="30" spans="1:10" ht="90" x14ac:dyDescent="0.25">
      <c r="A30" s="43" t="s">
        <v>15</v>
      </c>
      <c r="B30" s="43" t="s">
        <v>112</v>
      </c>
      <c r="C30" s="43" t="s">
        <v>82</v>
      </c>
      <c r="D30" s="44" t="s">
        <v>129</v>
      </c>
      <c r="E30" s="21" t="s">
        <v>35</v>
      </c>
      <c r="F30" s="23">
        <v>650000</v>
      </c>
      <c r="G30" s="23"/>
      <c r="H30" s="48">
        <f t="shared" si="0"/>
        <v>650000</v>
      </c>
      <c r="I30" s="23">
        <f t="shared" si="1"/>
        <v>650000</v>
      </c>
    </row>
    <row r="31" spans="1:10" ht="45" x14ac:dyDescent="0.25">
      <c r="A31" s="43" t="s">
        <v>37</v>
      </c>
      <c r="B31" s="43" t="s">
        <v>143</v>
      </c>
      <c r="C31" s="43" t="s">
        <v>91</v>
      </c>
      <c r="D31" s="44" t="s">
        <v>144</v>
      </c>
      <c r="E31" s="21" t="s">
        <v>36</v>
      </c>
      <c r="F31" s="20">
        <v>50000</v>
      </c>
      <c r="G31" s="23"/>
      <c r="H31" s="48">
        <f t="shared" si="0"/>
        <v>50000</v>
      </c>
      <c r="I31" s="23">
        <f t="shared" si="1"/>
        <v>50000</v>
      </c>
    </row>
    <row r="32" spans="1:10" s="24" customFormat="1" ht="120" x14ac:dyDescent="0.25">
      <c r="A32" s="43" t="s">
        <v>21</v>
      </c>
      <c r="B32" s="43" t="s">
        <v>114</v>
      </c>
      <c r="C32" s="43" t="s">
        <v>83</v>
      </c>
      <c r="D32" s="44" t="s">
        <v>117</v>
      </c>
      <c r="E32" s="56" t="s">
        <v>38</v>
      </c>
      <c r="F32" s="23">
        <v>700</v>
      </c>
      <c r="G32" s="23"/>
      <c r="H32" s="48">
        <f t="shared" si="0"/>
        <v>700</v>
      </c>
      <c r="I32" s="57">
        <f>H32+H33</f>
        <v>99700</v>
      </c>
      <c r="J32" s="14"/>
    </row>
    <row r="33" spans="1:9125" s="24" customFormat="1" ht="60" x14ac:dyDescent="0.25">
      <c r="A33" s="43" t="s">
        <v>39</v>
      </c>
      <c r="B33" s="43" t="s">
        <v>120</v>
      </c>
      <c r="C33" s="43" t="s">
        <v>85</v>
      </c>
      <c r="D33" s="44" t="s">
        <v>121</v>
      </c>
      <c r="E33" s="56"/>
      <c r="F33" s="23">
        <v>69000</v>
      </c>
      <c r="G33" s="22">
        <v>30000</v>
      </c>
      <c r="H33" s="48">
        <f t="shared" si="0"/>
        <v>99000</v>
      </c>
      <c r="I33" s="57"/>
      <c r="J33" s="14"/>
    </row>
    <row r="34" spans="1:9125" ht="45" x14ac:dyDescent="0.25">
      <c r="A34" s="43" t="s">
        <v>8</v>
      </c>
      <c r="B34" s="43" t="s">
        <v>109</v>
      </c>
      <c r="C34" s="43" t="s">
        <v>81</v>
      </c>
      <c r="D34" s="44" t="s">
        <v>118</v>
      </c>
      <c r="E34" s="21" t="s">
        <v>40</v>
      </c>
      <c r="F34" s="23">
        <v>10000</v>
      </c>
      <c r="G34" s="23"/>
      <c r="H34" s="48">
        <f t="shared" si="0"/>
        <v>10000</v>
      </c>
      <c r="I34" s="23">
        <f t="shared" si="1"/>
        <v>10000</v>
      </c>
    </row>
    <row r="35" spans="1:9125" ht="60" x14ac:dyDescent="0.25">
      <c r="A35" s="43" t="s">
        <v>42</v>
      </c>
      <c r="B35" s="43" t="s">
        <v>127</v>
      </c>
      <c r="C35" s="43" t="s">
        <v>82</v>
      </c>
      <c r="D35" s="44" t="s">
        <v>128</v>
      </c>
      <c r="E35" s="21" t="s">
        <v>41</v>
      </c>
      <c r="F35" s="20">
        <v>200000</v>
      </c>
      <c r="G35" s="23"/>
      <c r="H35" s="48">
        <f t="shared" si="0"/>
        <v>200000</v>
      </c>
      <c r="I35" s="23">
        <f t="shared" si="1"/>
        <v>200000</v>
      </c>
    </row>
    <row r="36" spans="1:9125" ht="45" x14ac:dyDescent="0.25">
      <c r="A36" s="43" t="s">
        <v>44</v>
      </c>
      <c r="B36" s="43" t="s">
        <v>135</v>
      </c>
      <c r="C36" s="43" t="s">
        <v>88</v>
      </c>
      <c r="D36" s="44" t="s">
        <v>136</v>
      </c>
      <c r="E36" s="21" t="s">
        <v>43</v>
      </c>
      <c r="F36" s="20">
        <v>25000</v>
      </c>
      <c r="G36" s="23"/>
      <c r="H36" s="48">
        <f t="shared" si="0"/>
        <v>25000</v>
      </c>
      <c r="I36" s="23">
        <f t="shared" si="1"/>
        <v>25000</v>
      </c>
    </row>
    <row r="37" spans="1:9125" ht="75" x14ac:dyDescent="0.25">
      <c r="A37" s="43" t="s">
        <v>46</v>
      </c>
      <c r="B37" s="43" t="s">
        <v>137</v>
      </c>
      <c r="C37" s="43" t="s">
        <v>88</v>
      </c>
      <c r="D37" s="44" t="s">
        <v>138</v>
      </c>
      <c r="E37" s="21" t="s">
        <v>45</v>
      </c>
      <c r="F37" s="23"/>
      <c r="G37" s="20">
        <v>710000</v>
      </c>
      <c r="H37" s="48">
        <f t="shared" si="0"/>
        <v>710000</v>
      </c>
      <c r="I37" s="23">
        <f t="shared" si="1"/>
        <v>710000</v>
      </c>
    </row>
    <row r="38" spans="1:9125" ht="45" x14ac:dyDescent="0.25">
      <c r="A38" s="43" t="s">
        <v>48</v>
      </c>
      <c r="B38" s="43" t="s">
        <v>133</v>
      </c>
      <c r="C38" s="43" t="s">
        <v>87</v>
      </c>
      <c r="D38" s="44" t="s">
        <v>134</v>
      </c>
      <c r="E38" s="21" t="s">
        <v>47</v>
      </c>
      <c r="F38" s="20">
        <v>50000</v>
      </c>
      <c r="G38" s="23"/>
      <c r="H38" s="48">
        <f t="shared" si="0"/>
        <v>50000</v>
      </c>
      <c r="I38" s="23">
        <f t="shared" si="1"/>
        <v>50000</v>
      </c>
    </row>
    <row r="39" spans="1:9125" ht="30" x14ac:dyDescent="0.25">
      <c r="A39" s="43" t="s">
        <v>50</v>
      </c>
      <c r="B39" s="43" t="s">
        <v>139</v>
      </c>
      <c r="C39" s="43" t="s">
        <v>89</v>
      </c>
      <c r="D39" s="44" t="s">
        <v>140</v>
      </c>
      <c r="E39" s="21" t="s">
        <v>49</v>
      </c>
      <c r="F39" s="20">
        <v>200000</v>
      </c>
      <c r="G39" s="23"/>
      <c r="H39" s="48">
        <f t="shared" si="0"/>
        <v>200000</v>
      </c>
      <c r="I39" s="23">
        <f t="shared" si="1"/>
        <v>200000</v>
      </c>
    </row>
    <row r="40" spans="1:9125" ht="45" x14ac:dyDescent="0.25">
      <c r="A40" s="43" t="s">
        <v>8</v>
      </c>
      <c r="B40" s="43" t="s">
        <v>109</v>
      </c>
      <c r="C40" s="43" t="s">
        <v>81</v>
      </c>
      <c r="D40" s="44" t="s">
        <v>118</v>
      </c>
      <c r="E40" s="21" t="s">
        <v>51</v>
      </c>
      <c r="F40" s="23">
        <v>25000</v>
      </c>
      <c r="G40" s="23"/>
      <c r="H40" s="48">
        <f t="shared" si="0"/>
        <v>25000</v>
      </c>
      <c r="I40" s="23">
        <f t="shared" si="1"/>
        <v>25000</v>
      </c>
    </row>
    <row r="41" spans="1:9125" ht="60" x14ac:dyDescent="0.25">
      <c r="A41" s="43" t="s">
        <v>53</v>
      </c>
      <c r="B41" s="43" t="s">
        <v>141</v>
      </c>
      <c r="C41" s="43" t="s">
        <v>90</v>
      </c>
      <c r="D41" s="44" t="s">
        <v>142</v>
      </c>
      <c r="E41" s="21" t="s">
        <v>52</v>
      </c>
      <c r="F41" s="20">
        <v>2500000</v>
      </c>
      <c r="G41" s="23"/>
      <c r="H41" s="48">
        <f t="shared" si="0"/>
        <v>2500000</v>
      </c>
      <c r="I41" s="23">
        <f t="shared" si="1"/>
        <v>2500000</v>
      </c>
    </row>
    <row r="42" spans="1:9125" ht="30" x14ac:dyDescent="0.25">
      <c r="A42" s="43" t="s">
        <v>8</v>
      </c>
      <c r="B42" s="43" t="s">
        <v>109</v>
      </c>
      <c r="C42" s="43" t="s">
        <v>81</v>
      </c>
      <c r="D42" s="44" t="s">
        <v>118</v>
      </c>
      <c r="E42" s="21" t="s">
        <v>54</v>
      </c>
      <c r="F42" s="23">
        <v>500000</v>
      </c>
      <c r="G42" s="23"/>
      <c r="H42" s="48">
        <f t="shared" si="0"/>
        <v>500000</v>
      </c>
      <c r="I42" s="23">
        <f t="shared" si="1"/>
        <v>500000</v>
      </c>
    </row>
    <row r="43" spans="1:9125" ht="60" x14ac:dyDescent="0.25">
      <c r="A43" s="43" t="s">
        <v>105</v>
      </c>
      <c r="B43" s="43" t="s">
        <v>146</v>
      </c>
      <c r="C43" s="43" t="s">
        <v>106</v>
      </c>
      <c r="D43" s="44" t="s">
        <v>147</v>
      </c>
      <c r="E43" s="21" t="s">
        <v>104</v>
      </c>
      <c r="F43" s="23">
        <v>248500</v>
      </c>
      <c r="G43" s="23">
        <v>101500</v>
      </c>
      <c r="H43" s="48">
        <f t="shared" si="0"/>
        <v>350000</v>
      </c>
      <c r="I43" s="23">
        <f t="shared" si="1"/>
        <v>350000</v>
      </c>
    </row>
    <row r="44" spans="1:9125" x14ac:dyDescent="0.25">
      <c r="A44" s="43"/>
      <c r="B44" s="43"/>
      <c r="C44" s="43"/>
      <c r="D44" s="44"/>
      <c r="E44" s="21"/>
      <c r="F44" s="23"/>
      <c r="G44" s="23"/>
      <c r="H44" s="48"/>
      <c r="I44" s="23"/>
    </row>
    <row r="45" spans="1:9125" s="28" customFormat="1" x14ac:dyDescent="0.25">
      <c r="A45" s="26"/>
      <c r="B45" s="26"/>
      <c r="C45" s="26"/>
      <c r="D45" s="41"/>
      <c r="E45" s="25" t="s">
        <v>55</v>
      </c>
      <c r="F45" s="27">
        <f>SUM(F9:F44)</f>
        <v>13705400</v>
      </c>
      <c r="G45" s="27">
        <f t="shared" ref="G45:I45" si="2">SUM(G9:G44)</f>
        <v>1085500</v>
      </c>
      <c r="H45" s="27">
        <f t="shared" si="2"/>
        <v>14790900</v>
      </c>
      <c r="I45" s="27">
        <f t="shared" si="2"/>
        <v>14790900</v>
      </c>
    </row>
    <row r="46" spans="1:9125" s="38" customFormat="1" x14ac:dyDescent="0.25">
      <c r="A46" s="54" t="s">
        <v>98</v>
      </c>
      <c r="B46" s="54"/>
      <c r="C46" s="54"/>
      <c r="D46" s="54"/>
      <c r="E46" s="54"/>
      <c r="F46" s="54"/>
      <c r="G46" s="54"/>
      <c r="H46" s="54"/>
      <c r="I46" s="54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  <c r="ANB46" s="37"/>
      <c r="ANC46" s="37"/>
      <c r="AND46" s="37"/>
      <c r="ANE46" s="37"/>
      <c r="ANF46" s="37"/>
      <c r="ANG46" s="37"/>
      <c r="ANH46" s="37"/>
      <c r="ANI46" s="37"/>
      <c r="ANJ46" s="37"/>
      <c r="ANK46" s="37"/>
      <c r="ANL46" s="37"/>
      <c r="ANM46" s="37"/>
      <c r="ANN46" s="37"/>
      <c r="ANO46" s="37"/>
      <c r="ANP46" s="37"/>
      <c r="ANQ46" s="37"/>
      <c r="ANR46" s="37"/>
      <c r="ANS46" s="37"/>
      <c r="ANT46" s="37"/>
      <c r="ANU46" s="37"/>
      <c r="ANV46" s="37"/>
      <c r="ANW46" s="37"/>
      <c r="ANX46" s="37"/>
      <c r="ANY46" s="37"/>
      <c r="ANZ46" s="37"/>
      <c r="AOA46" s="37"/>
      <c r="AOB46" s="37"/>
      <c r="AOC46" s="37"/>
      <c r="AOD46" s="37"/>
      <c r="AOE46" s="37"/>
      <c r="AOF46" s="37"/>
      <c r="AOG46" s="37"/>
      <c r="AOH46" s="37"/>
      <c r="AOI46" s="37"/>
      <c r="AOJ46" s="37"/>
      <c r="AOK46" s="37"/>
      <c r="AOL46" s="37"/>
      <c r="AOM46" s="37"/>
      <c r="AON46" s="37"/>
      <c r="AOO46" s="37"/>
      <c r="AOP46" s="37"/>
      <c r="AOQ46" s="37"/>
      <c r="AOR46" s="37"/>
      <c r="AOS46" s="37"/>
      <c r="AOT46" s="37"/>
      <c r="AOU46" s="37"/>
      <c r="AOV46" s="37"/>
      <c r="AOW46" s="37"/>
      <c r="AOX46" s="37"/>
      <c r="AOY46" s="37"/>
      <c r="AOZ46" s="37"/>
      <c r="APA46" s="37"/>
      <c r="APB46" s="37"/>
      <c r="APC46" s="37"/>
      <c r="APD46" s="37"/>
      <c r="APE46" s="37"/>
      <c r="APF46" s="37"/>
      <c r="APG46" s="37"/>
      <c r="APH46" s="37"/>
      <c r="API46" s="37"/>
      <c r="APJ46" s="37"/>
      <c r="APK46" s="37"/>
      <c r="APL46" s="37"/>
      <c r="APM46" s="37"/>
      <c r="APN46" s="37"/>
      <c r="APO46" s="37"/>
      <c r="APP46" s="37"/>
      <c r="APQ46" s="37"/>
      <c r="APR46" s="37"/>
      <c r="APS46" s="37"/>
      <c r="APT46" s="37"/>
      <c r="APU46" s="37"/>
      <c r="APV46" s="37"/>
      <c r="APW46" s="37"/>
      <c r="APX46" s="37"/>
      <c r="APY46" s="37"/>
      <c r="APZ46" s="37"/>
      <c r="AQA46" s="37"/>
      <c r="AQB46" s="37"/>
      <c r="AQC46" s="37"/>
      <c r="AQD46" s="37"/>
      <c r="AQE46" s="37"/>
      <c r="AQF46" s="37"/>
      <c r="AQG46" s="37"/>
      <c r="AQH46" s="37"/>
      <c r="AQI46" s="37"/>
      <c r="AQJ46" s="37"/>
      <c r="AQK46" s="37"/>
      <c r="AQL46" s="37"/>
      <c r="AQM46" s="37"/>
      <c r="AQN46" s="37"/>
      <c r="AQO46" s="37"/>
      <c r="AQP46" s="37"/>
      <c r="AQQ46" s="37"/>
      <c r="AQR46" s="37"/>
      <c r="AQS46" s="37"/>
      <c r="AQT46" s="37"/>
      <c r="AQU46" s="37"/>
      <c r="AQV46" s="37"/>
      <c r="AQW46" s="37"/>
      <c r="AQX46" s="37"/>
      <c r="AQY46" s="37"/>
      <c r="AQZ46" s="37"/>
      <c r="ARA46" s="37"/>
      <c r="ARB46" s="37"/>
      <c r="ARC46" s="37"/>
      <c r="ARD46" s="37"/>
      <c r="ARE46" s="37"/>
      <c r="ARF46" s="37"/>
      <c r="ARG46" s="37"/>
      <c r="ARH46" s="37"/>
      <c r="ARI46" s="37"/>
      <c r="ARJ46" s="37"/>
      <c r="ARK46" s="37"/>
      <c r="ARL46" s="37"/>
      <c r="ARM46" s="37"/>
      <c r="ARN46" s="37"/>
      <c r="ARO46" s="37"/>
      <c r="ARP46" s="37"/>
      <c r="ARQ46" s="37"/>
      <c r="ARR46" s="37"/>
      <c r="ARS46" s="37"/>
      <c r="ART46" s="37"/>
      <c r="ARU46" s="37"/>
      <c r="ARV46" s="37"/>
      <c r="ARW46" s="37"/>
      <c r="ARX46" s="37"/>
      <c r="ARY46" s="37"/>
      <c r="ARZ46" s="37"/>
      <c r="ASA46" s="37"/>
      <c r="ASB46" s="37"/>
      <c r="ASC46" s="37"/>
      <c r="ASD46" s="37"/>
      <c r="ASE46" s="37"/>
      <c r="ASF46" s="37"/>
      <c r="ASG46" s="37"/>
      <c r="ASH46" s="37"/>
      <c r="ASI46" s="37"/>
      <c r="ASJ46" s="37"/>
      <c r="ASK46" s="37"/>
      <c r="ASL46" s="37"/>
      <c r="ASM46" s="37"/>
      <c r="ASN46" s="37"/>
      <c r="ASO46" s="37"/>
      <c r="ASP46" s="37"/>
      <c r="ASQ46" s="37"/>
      <c r="ASR46" s="37"/>
      <c r="ASS46" s="37"/>
      <c r="AST46" s="37"/>
      <c r="ASU46" s="37"/>
      <c r="ASV46" s="37"/>
      <c r="ASW46" s="37"/>
      <c r="ASX46" s="37"/>
      <c r="ASY46" s="37"/>
      <c r="ASZ46" s="37"/>
      <c r="ATA46" s="37"/>
      <c r="ATB46" s="37"/>
      <c r="ATC46" s="37"/>
      <c r="ATD46" s="37"/>
      <c r="ATE46" s="37"/>
      <c r="ATF46" s="37"/>
      <c r="ATG46" s="37"/>
      <c r="ATH46" s="37"/>
      <c r="ATI46" s="37"/>
      <c r="ATJ46" s="37"/>
      <c r="ATK46" s="37"/>
      <c r="ATL46" s="37"/>
      <c r="ATM46" s="37"/>
      <c r="ATN46" s="37"/>
      <c r="ATO46" s="37"/>
      <c r="ATP46" s="37"/>
      <c r="ATQ46" s="37"/>
      <c r="ATR46" s="37"/>
      <c r="ATS46" s="37"/>
      <c r="ATT46" s="37"/>
      <c r="ATU46" s="37"/>
      <c r="ATV46" s="37"/>
      <c r="ATW46" s="37"/>
      <c r="ATX46" s="37"/>
      <c r="ATY46" s="37"/>
      <c r="ATZ46" s="37"/>
      <c r="AUA46" s="37"/>
      <c r="AUB46" s="37"/>
      <c r="AUC46" s="37"/>
      <c r="AUD46" s="37"/>
      <c r="AUE46" s="37"/>
      <c r="AUF46" s="37"/>
      <c r="AUG46" s="37"/>
      <c r="AUH46" s="37"/>
      <c r="AUI46" s="37"/>
      <c r="AUJ46" s="37"/>
      <c r="AUK46" s="37"/>
      <c r="AUL46" s="37"/>
      <c r="AUM46" s="37"/>
      <c r="AUN46" s="37"/>
      <c r="AUO46" s="37"/>
      <c r="AUP46" s="37"/>
      <c r="AUQ46" s="37"/>
      <c r="AUR46" s="37"/>
      <c r="AUS46" s="37"/>
      <c r="AUT46" s="37"/>
      <c r="AUU46" s="37"/>
      <c r="AUV46" s="37"/>
      <c r="AUW46" s="37"/>
      <c r="AUX46" s="37"/>
      <c r="AUY46" s="37"/>
      <c r="AUZ46" s="37"/>
      <c r="AVA46" s="37"/>
      <c r="AVB46" s="37"/>
      <c r="AVC46" s="37"/>
      <c r="AVD46" s="37"/>
      <c r="AVE46" s="37"/>
      <c r="AVF46" s="37"/>
      <c r="AVG46" s="37"/>
      <c r="AVH46" s="37"/>
      <c r="AVI46" s="37"/>
      <c r="AVJ46" s="37"/>
      <c r="AVK46" s="37"/>
      <c r="AVL46" s="37"/>
      <c r="AVM46" s="37"/>
      <c r="AVN46" s="37"/>
      <c r="AVO46" s="37"/>
      <c r="AVP46" s="37"/>
      <c r="AVQ46" s="37"/>
      <c r="AVR46" s="37"/>
      <c r="AVS46" s="37"/>
      <c r="AVT46" s="37"/>
      <c r="AVU46" s="37"/>
      <c r="AVV46" s="37"/>
      <c r="AVW46" s="37"/>
      <c r="AVX46" s="37"/>
      <c r="AVY46" s="37"/>
      <c r="AVZ46" s="37"/>
      <c r="AWA46" s="37"/>
      <c r="AWB46" s="37"/>
      <c r="AWC46" s="37"/>
      <c r="AWD46" s="37"/>
      <c r="AWE46" s="37"/>
      <c r="AWF46" s="37"/>
      <c r="AWG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AWS46" s="37"/>
      <c r="AWT46" s="37"/>
      <c r="AWU46" s="37"/>
      <c r="AWV46" s="37"/>
      <c r="AWW46" s="37"/>
      <c r="AWX46" s="37"/>
      <c r="AWY46" s="37"/>
      <c r="AWZ46" s="37"/>
      <c r="AXA46" s="37"/>
      <c r="AXB46" s="37"/>
      <c r="AXC46" s="37"/>
      <c r="AXD46" s="37"/>
      <c r="AXE46" s="37"/>
      <c r="AXF46" s="37"/>
      <c r="AXG46" s="37"/>
      <c r="AXH46" s="37"/>
      <c r="AXI46" s="37"/>
      <c r="AXJ46" s="37"/>
      <c r="AXK46" s="37"/>
      <c r="AXL46" s="37"/>
      <c r="AXM46" s="37"/>
      <c r="AXN46" s="37"/>
      <c r="AXO46" s="37"/>
      <c r="AXP46" s="37"/>
      <c r="AXQ46" s="37"/>
      <c r="AXR46" s="37"/>
      <c r="AXS46" s="37"/>
      <c r="AXT46" s="37"/>
      <c r="AXU46" s="37"/>
      <c r="AXV46" s="37"/>
      <c r="AXW46" s="37"/>
      <c r="AXX46" s="37"/>
      <c r="AXY46" s="37"/>
      <c r="AXZ46" s="37"/>
      <c r="AYA46" s="37"/>
      <c r="AYB46" s="37"/>
      <c r="AYC46" s="37"/>
      <c r="AYD46" s="37"/>
      <c r="AYE46" s="37"/>
      <c r="AYF46" s="37"/>
      <c r="AYG46" s="37"/>
      <c r="AYH46" s="37"/>
      <c r="AYI46" s="37"/>
      <c r="AYJ46" s="37"/>
      <c r="AYK46" s="37"/>
      <c r="AYL46" s="37"/>
      <c r="AYM46" s="37"/>
      <c r="AYN46" s="37"/>
      <c r="AYO46" s="37"/>
      <c r="AYP46" s="37"/>
      <c r="AYQ46" s="37"/>
      <c r="AYR46" s="37"/>
      <c r="AYS46" s="37"/>
      <c r="AYT46" s="37"/>
      <c r="AYU46" s="37"/>
      <c r="AYV46" s="37"/>
      <c r="AYW46" s="37"/>
      <c r="AYX46" s="37"/>
      <c r="AYY46" s="37"/>
      <c r="AYZ46" s="37"/>
      <c r="AZA46" s="37"/>
      <c r="AZB46" s="37"/>
      <c r="AZC46" s="37"/>
      <c r="AZD46" s="37"/>
      <c r="AZE46" s="37"/>
      <c r="AZF46" s="37"/>
      <c r="AZG46" s="37"/>
      <c r="AZH46" s="37"/>
      <c r="AZI46" s="37"/>
      <c r="AZJ46" s="37"/>
      <c r="AZK46" s="37"/>
      <c r="AZL46" s="37"/>
      <c r="AZM46" s="37"/>
      <c r="AZN46" s="37"/>
      <c r="AZO46" s="37"/>
      <c r="AZP46" s="37"/>
      <c r="AZQ46" s="37"/>
      <c r="AZR46" s="37"/>
      <c r="AZS46" s="37"/>
      <c r="AZT46" s="37"/>
      <c r="AZU46" s="37"/>
      <c r="AZV46" s="37"/>
      <c r="AZW46" s="37"/>
      <c r="AZX46" s="37"/>
      <c r="AZY46" s="37"/>
      <c r="AZZ46" s="37"/>
      <c r="BAA46" s="37"/>
      <c r="BAB46" s="37"/>
      <c r="BAC46" s="37"/>
      <c r="BAD46" s="37"/>
      <c r="BAE46" s="37"/>
      <c r="BAF46" s="37"/>
      <c r="BAG46" s="37"/>
      <c r="BAH46" s="37"/>
      <c r="BAI46" s="37"/>
      <c r="BAJ46" s="37"/>
      <c r="BAK46" s="37"/>
      <c r="BAL46" s="37"/>
      <c r="BAM46" s="37"/>
      <c r="BAN46" s="37"/>
      <c r="BAO46" s="37"/>
      <c r="BAP46" s="37"/>
      <c r="BAQ46" s="37"/>
      <c r="BAR46" s="37"/>
      <c r="BAS46" s="37"/>
      <c r="BAT46" s="37"/>
      <c r="BAU46" s="37"/>
      <c r="BAV46" s="37"/>
      <c r="BAW46" s="37"/>
      <c r="BAX46" s="37"/>
      <c r="BAY46" s="37"/>
      <c r="BAZ46" s="37"/>
      <c r="BBA46" s="37"/>
      <c r="BBB46" s="37"/>
      <c r="BBC46" s="37"/>
      <c r="BBD46" s="37"/>
      <c r="BBE46" s="37"/>
      <c r="BBF46" s="37"/>
      <c r="BBG46" s="37"/>
      <c r="BBH46" s="37"/>
      <c r="BBI46" s="37"/>
      <c r="BBJ46" s="37"/>
      <c r="BBK46" s="37"/>
      <c r="BBL46" s="37"/>
      <c r="BBM46" s="37"/>
      <c r="BBN46" s="37"/>
      <c r="BBO46" s="37"/>
      <c r="BBP46" s="37"/>
      <c r="BBQ46" s="37"/>
      <c r="BBR46" s="37"/>
      <c r="BBS46" s="37"/>
      <c r="BBT46" s="37"/>
      <c r="BBU46" s="37"/>
      <c r="BBV46" s="37"/>
      <c r="BBW46" s="37"/>
      <c r="BBX46" s="37"/>
      <c r="BBY46" s="37"/>
      <c r="BBZ46" s="37"/>
      <c r="BCA46" s="37"/>
      <c r="BCB46" s="37"/>
      <c r="BCC46" s="37"/>
      <c r="BCD46" s="37"/>
      <c r="BCE46" s="37"/>
      <c r="BCF46" s="37"/>
      <c r="BCG46" s="37"/>
      <c r="BCH46" s="37"/>
      <c r="BCI46" s="37"/>
      <c r="BCJ46" s="37"/>
      <c r="BCK46" s="37"/>
      <c r="BCL46" s="37"/>
      <c r="BCM46" s="37"/>
      <c r="BCN46" s="37"/>
      <c r="BCO46" s="37"/>
      <c r="BCP46" s="37"/>
      <c r="BCQ46" s="37"/>
      <c r="BCR46" s="37"/>
      <c r="BCS46" s="37"/>
      <c r="BCT46" s="37"/>
      <c r="BCU46" s="37"/>
      <c r="BCV46" s="37"/>
      <c r="BCW46" s="37"/>
      <c r="BCX46" s="37"/>
      <c r="BCY46" s="37"/>
      <c r="BCZ46" s="37"/>
      <c r="BDA46" s="37"/>
      <c r="BDB46" s="37"/>
      <c r="BDC46" s="37"/>
      <c r="BDD46" s="37"/>
      <c r="BDE46" s="37"/>
      <c r="BDF46" s="37"/>
      <c r="BDG46" s="37"/>
      <c r="BDH46" s="37"/>
      <c r="BDI46" s="37"/>
      <c r="BDJ46" s="37"/>
      <c r="BDK46" s="37"/>
      <c r="BDL46" s="37"/>
      <c r="BDM46" s="37"/>
      <c r="BDN46" s="37"/>
      <c r="BDO46" s="37"/>
      <c r="BDP46" s="37"/>
      <c r="BDQ46" s="37"/>
      <c r="BDR46" s="37"/>
      <c r="BDS46" s="37"/>
      <c r="BDT46" s="37"/>
      <c r="BDU46" s="37"/>
      <c r="BDV46" s="37"/>
      <c r="BDW46" s="37"/>
      <c r="BDX46" s="37"/>
      <c r="BDY46" s="37"/>
      <c r="BDZ46" s="37"/>
      <c r="BEA46" s="37"/>
      <c r="BEB46" s="37"/>
      <c r="BEC46" s="37"/>
      <c r="BED46" s="37"/>
      <c r="BEE46" s="37"/>
      <c r="BEF46" s="37"/>
      <c r="BEG46" s="37"/>
      <c r="BEH46" s="37"/>
      <c r="BEI46" s="37"/>
      <c r="BEJ46" s="37"/>
      <c r="BEK46" s="37"/>
      <c r="BEL46" s="37"/>
      <c r="BEM46" s="37"/>
      <c r="BEN46" s="37"/>
      <c r="BEO46" s="37"/>
      <c r="BEP46" s="37"/>
      <c r="BEQ46" s="37"/>
      <c r="BER46" s="37"/>
      <c r="BES46" s="37"/>
      <c r="BET46" s="37"/>
      <c r="BEU46" s="37"/>
      <c r="BEV46" s="37"/>
      <c r="BEW46" s="37"/>
      <c r="BEX46" s="37"/>
      <c r="BEY46" s="37"/>
      <c r="BEZ46" s="37"/>
      <c r="BFA46" s="37"/>
      <c r="BFB46" s="37"/>
      <c r="BFC46" s="37"/>
      <c r="BFD46" s="37"/>
      <c r="BFE46" s="37"/>
      <c r="BFF46" s="37"/>
      <c r="BFG46" s="37"/>
      <c r="BFH46" s="37"/>
      <c r="BFI46" s="37"/>
      <c r="BFJ46" s="37"/>
      <c r="BFK46" s="37"/>
      <c r="BFL46" s="37"/>
      <c r="BFM46" s="37"/>
      <c r="BFN46" s="37"/>
      <c r="BFO46" s="37"/>
      <c r="BFP46" s="37"/>
      <c r="BFQ46" s="37"/>
      <c r="BFR46" s="37"/>
      <c r="BFS46" s="37"/>
      <c r="BFT46" s="37"/>
      <c r="BFU46" s="37"/>
      <c r="BFV46" s="37"/>
      <c r="BFW46" s="37"/>
      <c r="BFX46" s="37"/>
      <c r="BFY46" s="37"/>
      <c r="BFZ46" s="37"/>
      <c r="BGA46" s="37"/>
      <c r="BGB46" s="37"/>
      <c r="BGC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GO46" s="37"/>
      <c r="BGP46" s="37"/>
      <c r="BGQ46" s="37"/>
      <c r="BGR46" s="37"/>
      <c r="BGS46" s="37"/>
      <c r="BGT46" s="37"/>
      <c r="BGU46" s="37"/>
      <c r="BGV46" s="37"/>
      <c r="BGW46" s="37"/>
      <c r="BGX46" s="37"/>
      <c r="BGY46" s="37"/>
      <c r="BGZ46" s="37"/>
      <c r="BHA46" s="37"/>
      <c r="BHB46" s="37"/>
      <c r="BHC46" s="37"/>
      <c r="BHD46" s="37"/>
      <c r="BHE46" s="37"/>
      <c r="BHF46" s="37"/>
      <c r="BHG46" s="37"/>
      <c r="BHH46" s="37"/>
      <c r="BHI46" s="37"/>
      <c r="BHJ46" s="37"/>
      <c r="BHK46" s="37"/>
      <c r="BHL46" s="37"/>
      <c r="BHM46" s="37"/>
      <c r="BHN46" s="37"/>
      <c r="BHO46" s="37"/>
      <c r="BHP46" s="37"/>
      <c r="BHQ46" s="37"/>
      <c r="BHR46" s="37"/>
      <c r="BHS46" s="37"/>
      <c r="BHT46" s="37"/>
      <c r="BHU46" s="37"/>
      <c r="BHV46" s="37"/>
      <c r="BHW46" s="37"/>
      <c r="BHX46" s="37"/>
      <c r="BHY46" s="37"/>
      <c r="BHZ46" s="37"/>
      <c r="BIA46" s="37"/>
      <c r="BIB46" s="37"/>
      <c r="BIC46" s="37"/>
      <c r="BID46" s="37"/>
      <c r="BIE46" s="37"/>
      <c r="BIF46" s="37"/>
      <c r="BIG46" s="37"/>
      <c r="BIH46" s="37"/>
      <c r="BII46" s="37"/>
      <c r="BIJ46" s="37"/>
      <c r="BIK46" s="37"/>
      <c r="BIL46" s="37"/>
      <c r="BIM46" s="37"/>
      <c r="BIN46" s="37"/>
      <c r="BIO46" s="37"/>
      <c r="BIP46" s="37"/>
      <c r="BIQ46" s="37"/>
      <c r="BIR46" s="37"/>
      <c r="BIS46" s="37"/>
      <c r="BIT46" s="37"/>
      <c r="BIU46" s="37"/>
      <c r="BIV46" s="37"/>
      <c r="BIW46" s="37"/>
      <c r="BIX46" s="37"/>
      <c r="BIY46" s="37"/>
      <c r="BIZ46" s="37"/>
      <c r="BJA46" s="37"/>
      <c r="BJB46" s="37"/>
      <c r="BJC46" s="37"/>
      <c r="BJD46" s="37"/>
      <c r="BJE46" s="37"/>
      <c r="BJF46" s="37"/>
      <c r="BJG46" s="37"/>
      <c r="BJH46" s="37"/>
      <c r="BJI46" s="37"/>
      <c r="BJJ46" s="37"/>
      <c r="BJK46" s="37"/>
      <c r="BJL46" s="37"/>
      <c r="BJM46" s="37"/>
      <c r="BJN46" s="37"/>
      <c r="BJO46" s="37"/>
      <c r="BJP46" s="37"/>
      <c r="BJQ46" s="37"/>
      <c r="BJR46" s="37"/>
      <c r="BJS46" s="37"/>
      <c r="BJT46" s="37"/>
      <c r="BJU46" s="37"/>
      <c r="BJV46" s="37"/>
      <c r="BJW46" s="37"/>
      <c r="BJX46" s="37"/>
      <c r="BJY46" s="37"/>
      <c r="BJZ46" s="37"/>
      <c r="BKA46" s="37"/>
      <c r="BKB46" s="37"/>
      <c r="BKC46" s="37"/>
      <c r="BKD46" s="37"/>
      <c r="BKE46" s="37"/>
      <c r="BKF46" s="37"/>
      <c r="BKG46" s="37"/>
      <c r="BKH46" s="37"/>
      <c r="BKI46" s="37"/>
      <c r="BKJ46" s="37"/>
      <c r="BKK46" s="37"/>
      <c r="BKL46" s="37"/>
      <c r="BKM46" s="37"/>
      <c r="BKN46" s="37"/>
      <c r="BKO46" s="37"/>
      <c r="BKP46" s="37"/>
      <c r="BKQ46" s="37"/>
      <c r="BKR46" s="37"/>
      <c r="BKS46" s="37"/>
      <c r="BKT46" s="37"/>
      <c r="BKU46" s="37"/>
      <c r="BKV46" s="37"/>
      <c r="BKW46" s="37"/>
      <c r="BKX46" s="37"/>
      <c r="BKY46" s="37"/>
      <c r="BKZ46" s="37"/>
      <c r="BLA46" s="37"/>
      <c r="BLB46" s="37"/>
      <c r="BLC46" s="37"/>
      <c r="BLD46" s="37"/>
      <c r="BLE46" s="37"/>
      <c r="BLF46" s="37"/>
      <c r="BLG46" s="37"/>
      <c r="BLH46" s="37"/>
      <c r="BLI46" s="37"/>
      <c r="BLJ46" s="37"/>
      <c r="BLK46" s="37"/>
      <c r="BLL46" s="37"/>
      <c r="BLM46" s="37"/>
      <c r="BLN46" s="37"/>
      <c r="BLO46" s="37"/>
      <c r="BLP46" s="37"/>
      <c r="BLQ46" s="37"/>
      <c r="BLR46" s="37"/>
      <c r="BLS46" s="37"/>
      <c r="BLT46" s="37"/>
      <c r="BLU46" s="37"/>
      <c r="BLV46" s="37"/>
      <c r="BLW46" s="37"/>
      <c r="BLX46" s="37"/>
      <c r="BLY46" s="37"/>
      <c r="BLZ46" s="37"/>
      <c r="BMA46" s="37"/>
      <c r="BMB46" s="37"/>
      <c r="BMC46" s="37"/>
      <c r="BMD46" s="37"/>
      <c r="BME46" s="37"/>
      <c r="BMF46" s="37"/>
      <c r="BMG46" s="37"/>
      <c r="BMH46" s="37"/>
      <c r="BMI46" s="37"/>
      <c r="BMJ46" s="37"/>
      <c r="BMK46" s="37"/>
      <c r="BML46" s="37"/>
      <c r="BMM46" s="37"/>
      <c r="BMN46" s="37"/>
      <c r="BMO46" s="37"/>
      <c r="BMP46" s="37"/>
      <c r="BMQ46" s="37"/>
      <c r="BMR46" s="37"/>
      <c r="BMS46" s="37"/>
      <c r="BMT46" s="37"/>
      <c r="BMU46" s="37"/>
      <c r="BMV46" s="37"/>
      <c r="BMW46" s="37"/>
      <c r="BMX46" s="37"/>
      <c r="BMY46" s="37"/>
      <c r="BMZ46" s="37"/>
      <c r="BNA46" s="37"/>
      <c r="BNB46" s="37"/>
      <c r="BNC46" s="37"/>
      <c r="BND46" s="37"/>
      <c r="BNE46" s="37"/>
      <c r="BNF46" s="37"/>
      <c r="BNG46" s="37"/>
      <c r="BNH46" s="37"/>
      <c r="BNI46" s="37"/>
      <c r="BNJ46" s="37"/>
      <c r="BNK46" s="37"/>
      <c r="BNL46" s="37"/>
      <c r="BNM46" s="37"/>
      <c r="BNN46" s="37"/>
      <c r="BNO46" s="37"/>
      <c r="BNP46" s="37"/>
      <c r="BNQ46" s="37"/>
      <c r="BNR46" s="37"/>
      <c r="BNS46" s="37"/>
      <c r="BNT46" s="37"/>
      <c r="BNU46" s="37"/>
      <c r="BNV46" s="37"/>
      <c r="BNW46" s="37"/>
      <c r="BNX46" s="37"/>
      <c r="BNY46" s="37"/>
      <c r="BNZ46" s="37"/>
      <c r="BOA46" s="37"/>
      <c r="BOB46" s="37"/>
      <c r="BOC46" s="37"/>
      <c r="BOD46" s="37"/>
      <c r="BOE46" s="37"/>
      <c r="BOF46" s="37"/>
      <c r="BOG46" s="37"/>
      <c r="BOH46" s="37"/>
      <c r="BOI46" s="37"/>
      <c r="BOJ46" s="37"/>
      <c r="BOK46" s="37"/>
      <c r="BOL46" s="37"/>
      <c r="BOM46" s="37"/>
      <c r="BON46" s="37"/>
      <c r="BOO46" s="37"/>
      <c r="BOP46" s="37"/>
      <c r="BOQ46" s="37"/>
      <c r="BOR46" s="37"/>
      <c r="BOS46" s="37"/>
      <c r="BOT46" s="37"/>
      <c r="BOU46" s="37"/>
      <c r="BOV46" s="37"/>
      <c r="BOW46" s="37"/>
      <c r="BOX46" s="37"/>
      <c r="BOY46" s="37"/>
      <c r="BOZ46" s="37"/>
      <c r="BPA46" s="37"/>
      <c r="BPB46" s="37"/>
      <c r="BPC46" s="37"/>
      <c r="BPD46" s="37"/>
      <c r="BPE46" s="37"/>
      <c r="BPF46" s="37"/>
      <c r="BPG46" s="37"/>
      <c r="BPH46" s="37"/>
      <c r="BPI46" s="37"/>
      <c r="BPJ46" s="37"/>
      <c r="BPK46" s="37"/>
      <c r="BPL46" s="37"/>
      <c r="BPM46" s="37"/>
      <c r="BPN46" s="37"/>
      <c r="BPO46" s="37"/>
      <c r="BPP46" s="37"/>
      <c r="BPQ46" s="37"/>
      <c r="BPR46" s="37"/>
      <c r="BPS46" s="37"/>
      <c r="BPT46" s="37"/>
      <c r="BPU46" s="37"/>
      <c r="BPV46" s="37"/>
      <c r="BPW46" s="37"/>
      <c r="BPX46" s="37"/>
      <c r="BPY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QK46" s="37"/>
      <c r="BQL46" s="37"/>
      <c r="BQM46" s="37"/>
      <c r="BQN46" s="37"/>
      <c r="BQO46" s="37"/>
      <c r="BQP46" s="37"/>
      <c r="BQQ46" s="37"/>
      <c r="BQR46" s="37"/>
      <c r="BQS46" s="37"/>
      <c r="BQT46" s="37"/>
      <c r="BQU46" s="37"/>
      <c r="BQV46" s="37"/>
      <c r="BQW46" s="37"/>
      <c r="BQX46" s="37"/>
      <c r="BQY46" s="37"/>
      <c r="BQZ46" s="37"/>
      <c r="BRA46" s="37"/>
      <c r="BRB46" s="37"/>
      <c r="BRC46" s="37"/>
      <c r="BRD46" s="37"/>
      <c r="BRE46" s="37"/>
      <c r="BRF46" s="37"/>
      <c r="BRG46" s="37"/>
      <c r="BRH46" s="37"/>
      <c r="BRI46" s="37"/>
      <c r="BRJ46" s="37"/>
      <c r="BRK46" s="37"/>
      <c r="BRL46" s="37"/>
      <c r="BRM46" s="37"/>
      <c r="BRN46" s="37"/>
      <c r="BRO46" s="37"/>
      <c r="BRP46" s="37"/>
      <c r="BRQ46" s="37"/>
      <c r="BRR46" s="37"/>
      <c r="BRS46" s="37"/>
      <c r="BRT46" s="37"/>
      <c r="BRU46" s="37"/>
      <c r="BRV46" s="37"/>
      <c r="BRW46" s="37"/>
      <c r="BRX46" s="37"/>
      <c r="BRY46" s="37"/>
      <c r="BRZ46" s="37"/>
      <c r="BSA46" s="37"/>
      <c r="BSB46" s="37"/>
      <c r="BSC46" s="37"/>
      <c r="BSD46" s="37"/>
      <c r="BSE46" s="37"/>
      <c r="BSF46" s="37"/>
      <c r="BSG46" s="37"/>
      <c r="BSH46" s="37"/>
      <c r="BSI46" s="37"/>
      <c r="BSJ46" s="37"/>
      <c r="BSK46" s="37"/>
      <c r="BSL46" s="37"/>
      <c r="BSM46" s="37"/>
      <c r="BSN46" s="37"/>
      <c r="BSO46" s="37"/>
      <c r="BSP46" s="37"/>
      <c r="BSQ46" s="37"/>
      <c r="BSR46" s="37"/>
      <c r="BSS46" s="37"/>
      <c r="BST46" s="37"/>
      <c r="BSU46" s="37"/>
      <c r="BSV46" s="37"/>
      <c r="BSW46" s="37"/>
      <c r="BSX46" s="37"/>
      <c r="BSY46" s="37"/>
      <c r="BSZ46" s="37"/>
      <c r="BTA46" s="37"/>
      <c r="BTB46" s="37"/>
      <c r="BTC46" s="37"/>
      <c r="BTD46" s="37"/>
      <c r="BTE46" s="37"/>
      <c r="BTF46" s="37"/>
      <c r="BTG46" s="37"/>
      <c r="BTH46" s="37"/>
      <c r="BTI46" s="37"/>
      <c r="BTJ46" s="37"/>
      <c r="BTK46" s="37"/>
      <c r="BTL46" s="37"/>
      <c r="BTM46" s="37"/>
      <c r="BTN46" s="37"/>
      <c r="BTO46" s="37"/>
      <c r="BTP46" s="37"/>
      <c r="BTQ46" s="37"/>
      <c r="BTR46" s="37"/>
      <c r="BTS46" s="37"/>
      <c r="BTT46" s="37"/>
      <c r="BTU46" s="37"/>
      <c r="BTV46" s="37"/>
      <c r="BTW46" s="37"/>
      <c r="BTX46" s="37"/>
      <c r="BTY46" s="37"/>
      <c r="BTZ46" s="37"/>
      <c r="BUA46" s="37"/>
      <c r="BUB46" s="37"/>
      <c r="BUC46" s="37"/>
      <c r="BUD46" s="37"/>
      <c r="BUE46" s="37"/>
      <c r="BUF46" s="37"/>
      <c r="BUG46" s="37"/>
      <c r="BUH46" s="37"/>
      <c r="BUI46" s="37"/>
      <c r="BUJ46" s="37"/>
      <c r="BUK46" s="37"/>
      <c r="BUL46" s="37"/>
      <c r="BUM46" s="37"/>
      <c r="BUN46" s="37"/>
      <c r="BUO46" s="37"/>
      <c r="BUP46" s="37"/>
      <c r="BUQ46" s="37"/>
      <c r="BUR46" s="37"/>
      <c r="BUS46" s="37"/>
      <c r="BUT46" s="37"/>
      <c r="BUU46" s="37"/>
      <c r="BUV46" s="37"/>
      <c r="BUW46" s="37"/>
      <c r="BUX46" s="37"/>
      <c r="BUY46" s="37"/>
      <c r="BUZ46" s="37"/>
      <c r="BVA46" s="37"/>
      <c r="BVB46" s="37"/>
      <c r="BVC46" s="37"/>
      <c r="BVD46" s="37"/>
      <c r="BVE46" s="37"/>
      <c r="BVF46" s="37"/>
      <c r="BVG46" s="37"/>
      <c r="BVH46" s="37"/>
      <c r="BVI46" s="37"/>
      <c r="BVJ46" s="37"/>
      <c r="BVK46" s="37"/>
      <c r="BVL46" s="37"/>
      <c r="BVM46" s="37"/>
      <c r="BVN46" s="37"/>
      <c r="BVO46" s="37"/>
      <c r="BVP46" s="37"/>
      <c r="BVQ46" s="37"/>
      <c r="BVR46" s="37"/>
      <c r="BVS46" s="37"/>
      <c r="BVT46" s="37"/>
      <c r="BVU46" s="37"/>
      <c r="BVV46" s="37"/>
      <c r="BVW46" s="37"/>
      <c r="BVX46" s="37"/>
      <c r="BVY46" s="37"/>
      <c r="BVZ46" s="37"/>
      <c r="BWA46" s="37"/>
      <c r="BWB46" s="37"/>
      <c r="BWC46" s="37"/>
      <c r="BWD46" s="37"/>
      <c r="BWE46" s="37"/>
      <c r="BWF46" s="37"/>
      <c r="BWG46" s="37"/>
      <c r="BWH46" s="37"/>
      <c r="BWI46" s="37"/>
      <c r="BWJ46" s="37"/>
      <c r="BWK46" s="37"/>
      <c r="BWL46" s="37"/>
      <c r="BWM46" s="37"/>
      <c r="BWN46" s="37"/>
      <c r="BWO46" s="37"/>
      <c r="BWP46" s="37"/>
      <c r="BWQ46" s="37"/>
      <c r="BWR46" s="37"/>
      <c r="BWS46" s="37"/>
      <c r="BWT46" s="37"/>
      <c r="BWU46" s="37"/>
      <c r="BWV46" s="37"/>
      <c r="BWW46" s="37"/>
      <c r="BWX46" s="37"/>
      <c r="BWY46" s="37"/>
      <c r="BWZ46" s="37"/>
      <c r="BXA46" s="37"/>
      <c r="BXB46" s="37"/>
      <c r="BXC46" s="37"/>
      <c r="BXD46" s="37"/>
      <c r="BXE46" s="37"/>
      <c r="BXF46" s="37"/>
      <c r="BXG46" s="37"/>
      <c r="BXH46" s="37"/>
      <c r="BXI46" s="37"/>
      <c r="BXJ46" s="37"/>
      <c r="BXK46" s="37"/>
      <c r="BXL46" s="37"/>
      <c r="BXM46" s="37"/>
      <c r="BXN46" s="37"/>
      <c r="BXO46" s="37"/>
      <c r="BXP46" s="37"/>
      <c r="BXQ46" s="37"/>
      <c r="BXR46" s="37"/>
      <c r="BXS46" s="37"/>
      <c r="BXT46" s="37"/>
      <c r="BXU46" s="37"/>
      <c r="BXV46" s="37"/>
      <c r="BXW46" s="37"/>
      <c r="BXX46" s="37"/>
      <c r="BXY46" s="37"/>
      <c r="BXZ46" s="37"/>
      <c r="BYA46" s="37"/>
      <c r="BYB46" s="37"/>
      <c r="BYC46" s="37"/>
      <c r="BYD46" s="37"/>
      <c r="BYE46" s="37"/>
      <c r="BYF46" s="37"/>
      <c r="BYG46" s="37"/>
      <c r="BYH46" s="37"/>
      <c r="BYI46" s="37"/>
      <c r="BYJ46" s="37"/>
      <c r="BYK46" s="37"/>
      <c r="BYL46" s="37"/>
      <c r="BYM46" s="37"/>
      <c r="BYN46" s="37"/>
      <c r="BYO46" s="37"/>
      <c r="BYP46" s="37"/>
      <c r="BYQ46" s="37"/>
      <c r="BYR46" s="37"/>
      <c r="BYS46" s="37"/>
      <c r="BYT46" s="37"/>
      <c r="BYU46" s="37"/>
      <c r="BYV46" s="37"/>
      <c r="BYW46" s="37"/>
      <c r="BYX46" s="37"/>
      <c r="BYY46" s="37"/>
      <c r="BYZ46" s="37"/>
      <c r="BZA46" s="37"/>
      <c r="BZB46" s="37"/>
      <c r="BZC46" s="37"/>
      <c r="BZD46" s="37"/>
      <c r="BZE46" s="37"/>
      <c r="BZF46" s="37"/>
      <c r="BZG46" s="37"/>
      <c r="BZH46" s="37"/>
      <c r="BZI46" s="37"/>
      <c r="BZJ46" s="37"/>
      <c r="BZK46" s="37"/>
      <c r="BZL46" s="37"/>
      <c r="BZM46" s="37"/>
      <c r="BZN46" s="37"/>
      <c r="BZO46" s="37"/>
      <c r="BZP46" s="37"/>
      <c r="BZQ46" s="37"/>
      <c r="BZR46" s="37"/>
      <c r="BZS46" s="37"/>
      <c r="BZT46" s="37"/>
      <c r="BZU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AG46" s="37"/>
      <c r="CAH46" s="37"/>
      <c r="CAI46" s="37"/>
      <c r="CAJ46" s="37"/>
      <c r="CAK46" s="37"/>
      <c r="CAL46" s="37"/>
      <c r="CAM46" s="37"/>
      <c r="CAN46" s="37"/>
      <c r="CAO46" s="37"/>
      <c r="CAP46" s="37"/>
      <c r="CAQ46" s="37"/>
      <c r="CAR46" s="37"/>
      <c r="CAS46" s="37"/>
      <c r="CAT46" s="37"/>
      <c r="CAU46" s="37"/>
      <c r="CAV46" s="37"/>
      <c r="CAW46" s="37"/>
      <c r="CAX46" s="37"/>
      <c r="CAY46" s="37"/>
      <c r="CAZ46" s="37"/>
      <c r="CBA46" s="37"/>
      <c r="CBB46" s="37"/>
      <c r="CBC46" s="37"/>
      <c r="CBD46" s="37"/>
      <c r="CBE46" s="37"/>
      <c r="CBF46" s="37"/>
      <c r="CBG46" s="37"/>
      <c r="CBH46" s="37"/>
      <c r="CBI46" s="37"/>
      <c r="CBJ46" s="37"/>
      <c r="CBK46" s="37"/>
      <c r="CBL46" s="37"/>
      <c r="CBM46" s="37"/>
      <c r="CBN46" s="37"/>
      <c r="CBO46" s="37"/>
      <c r="CBP46" s="37"/>
      <c r="CBQ46" s="37"/>
      <c r="CBR46" s="37"/>
      <c r="CBS46" s="37"/>
      <c r="CBT46" s="37"/>
      <c r="CBU46" s="37"/>
      <c r="CBV46" s="37"/>
      <c r="CBW46" s="37"/>
      <c r="CBX46" s="37"/>
      <c r="CBY46" s="37"/>
      <c r="CBZ46" s="37"/>
      <c r="CCA46" s="37"/>
      <c r="CCB46" s="37"/>
      <c r="CCC46" s="37"/>
      <c r="CCD46" s="37"/>
      <c r="CCE46" s="37"/>
      <c r="CCF46" s="37"/>
      <c r="CCG46" s="37"/>
      <c r="CCH46" s="37"/>
      <c r="CCI46" s="37"/>
      <c r="CCJ46" s="37"/>
      <c r="CCK46" s="37"/>
      <c r="CCL46" s="37"/>
      <c r="CCM46" s="37"/>
      <c r="CCN46" s="37"/>
      <c r="CCO46" s="37"/>
      <c r="CCP46" s="37"/>
      <c r="CCQ46" s="37"/>
      <c r="CCR46" s="37"/>
      <c r="CCS46" s="37"/>
      <c r="CCT46" s="37"/>
      <c r="CCU46" s="37"/>
      <c r="CCV46" s="37"/>
      <c r="CCW46" s="37"/>
      <c r="CCX46" s="37"/>
      <c r="CCY46" s="37"/>
      <c r="CCZ46" s="37"/>
      <c r="CDA46" s="37"/>
      <c r="CDB46" s="37"/>
      <c r="CDC46" s="37"/>
      <c r="CDD46" s="37"/>
      <c r="CDE46" s="37"/>
      <c r="CDF46" s="37"/>
      <c r="CDG46" s="37"/>
      <c r="CDH46" s="37"/>
      <c r="CDI46" s="37"/>
      <c r="CDJ46" s="37"/>
      <c r="CDK46" s="37"/>
      <c r="CDL46" s="37"/>
      <c r="CDM46" s="37"/>
      <c r="CDN46" s="37"/>
      <c r="CDO46" s="37"/>
      <c r="CDP46" s="37"/>
      <c r="CDQ46" s="37"/>
      <c r="CDR46" s="37"/>
      <c r="CDS46" s="37"/>
      <c r="CDT46" s="37"/>
      <c r="CDU46" s="37"/>
      <c r="CDV46" s="37"/>
      <c r="CDW46" s="37"/>
      <c r="CDX46" s="37"/>
      <c r="CDY46" s="37"/>
      <c r="CDZ46" s="37"/>
      <c r="CEA46" s="37"/>
      <c r="CEB46" s="37"/>
      <c r="CEC46" s="37"/>
      <c r="CED46" s="37"/>
      <c r="CEE46" s="37"/>
      <c r="CEF46" s="37"/>
      <c r="CEG46" s="37"/>
      <c r="CEH46" s="37"/>
      <c r="CEI46" s="37"/>
      <c r="CEJ46" s="37"/>
      <c r="CEK46" s="37"/>
      <c r="CEL46" s="37"/>
      <c r="CEM46" s="37"/>
      <c r="CEN46" s="37"/>
      <c r="CEO46" s="37"/>
      <c r="CEP46" s="37"/>
      <c r="CEQ46" s="37"/>
      <c r="CER46" s="37"/>
      <c r="CES46" s="37"/>
      <c r="CET46" s="37"/>
      <c r="CEU46" s="37"/>
      <c r="CEV46" s="37"/>
      <c r="CEW46" s="37"/>
      <c r="CEX46" s="37"/>
      <c r="CEY46" s="37"/>
      <c r="CEZ46" s="37"/>
      <c r="CFA46" s="37"/>
      <c r="CFB46" s="37"/>
      <c r="CFC46" s="37"/>
      <c r="CFD46" s="37"/>
      <c r="CFE46" s="37"/>
      <c r="CFF46" s="37"/>
      <c r="CFG46" s="37"/>
      <c r="CFH46" s="37"/>
      <c r="CFI46" s="37"/>
      <c r="CFJ46" s="37"/>
      <c r="CFK46" s="37"/>
      <c r="CFL46" s="37"/>
      <c r="CFM46" s="37"/>
      <c r="CFN46" s="37"/>
      <c r="CFO46" s="37"/>
      <c r="CFP46" s="37"/>
      <c r="CFQ46" s="37"/>
      <c r="CFR46" s="37"/>
      <c r="CFS46" s="37"/>
      <c r="CFT46" s="37"/>
      <c r="CFU46" s="37"/>
      <c r="CFV46" s="37"/>
      <c r="CFW46" s="37"/>
      <c r="CFX46" s="37"/>
      <c r="CFY46" s="37"/>
      <c r="CFZ46" s="37"/>
      <c r="CGA46" s="37"/>
      <c r="CGB46" s="37"/>
      <c r="CGC46" s="37"/>
      <c r="CGD46" s="37"/>
      <c r="CGE46" s="37"/>
      <c r="CGF46" s="37"/>
      <c r="CGG46" s="37"/>
      <c r="CGH46" s="37"/>
      <c r="CGI46" s="37"/>
      <c r="CGJ46" s="37"/>
      <c r="CGK46" s="37"/>
      <c r="CGL46" s="37"/>
      <c r="CGM46" s="37"/>
      <c r="CGN46" s="37"/>
      <c r="CGO46" s="37"/>
      <c r="CGP46" s="37"/>
      <c r="CGQ46" s="37"/>
      <c r="CGR46" s="37"/>
      <c r="CGS46" s="37"/>
      <c r="CGT46" s="37"/>
      <c r="CGU46" s="37"/>
      <c r="CGV46" s="37"/>
      <c r="CGW46" s="37"/>
      <c r="CGX46" s="37"/>
      <c r="CGY46" s="37"/>
      <c r="CGZ46" s="37"/>
      <c r="CHA46" s="37"/>
      <c r="CHB46" s="37"/>
      <c r="CHC46" s="37"/>
      <c r="CHD46" s="37"/>
      <c r="CHE46" s="37"/>
      <c r="CHF46" s="37"/>
      <c r="CHG46" s="37"/>
      <c r="CHH46" s="37"/>
      <c r="CHI46" s="37"/>
      <c r="CHJ46" s="37"/>
      <c r="CHK46" s="37"/>
      <c r="CHL46" s="37"/>
      <c r="CHM46" s="37"/>
      <c r="CHN46" s="37"/>
      <c r="CHO46" s="37"/>
      <c r="CHP46" s="37"/>
      <c r="CHQ46" s="37"/>
      <c r="CHR46" s="37"/>
      <c r="CHS46" s="37"/>
      <c r="CHT46" s="37"/>
      <c r="CHU46" s="37"/>
      <c r="CHV46" s="37"/>
      <c r="CHW46" s="37"/>
      <c r="CHX46" s="37"/>
      <c r="CHY46" s="37"/>
      <c r="CHZ46" s="37"/>
      <c r="CIA46" s="37"/>
      <c r="CIB46" s="37"/>
      <c r="CIC46" s="37"/>
      <c r="CID46" s="37"/>
      <c r="CIE46" s="37"/>
      <c r="CIF46" s="37"/>
      <c r="CIG46" s="37"/>
      <c r="CIH46" s="37"/>
      <c r="CII46" s="37"/>
      <c r="CIJ46" s="37"/>
      <c r="CIK46" s="37"/>
      <c r="CIL46" s="37"/>
      <c r="CIM46" s="37"/>
      <c r="CIN46" s="37"/>
      <c r="CIO46" s="37"/>
      <c r="CIP46" s="37"/>
      <c r="CIQ46" s="37"/>
      <c r="CIR46" s="37"/>
      <c r="CIS46" s="37"/>
      <c r="CIT46" s="37"/>
      <c r="CIU46" s="37"/>
      <c r="CIV46" s="37"/>
      <c r="CIW46" s="37"/>
      <c r="CIX46" s="37"/>
      <c r="CIY46" s="37"/>
      <c r="CIZ46" s="37"/>
      <c r="CJA46" s="37"/>
      <c r="CJB46" s="37"/>
      <c r="CJC46" s="37"/>
      <c r="CJD46" s="37"/>
      <c r="CJE46" s="37"/>
      <c r="CJF46" s="37"/>
      <c r="CJG46" s="37"/>
      <c r="CJH46" s="37"/>
      <c r="CJI46" s="37"/>
      <c r="CJJ46" s="37"/>
      <c r="CJK46" s="37"/>
      <c r="CJL46" s="37"/>
      <c r="CJM46" s="37"/>
      <c r="CJN46" s="37"/>
      <c r="CJO46" s="37"/>
      <c r="CJP46" s="37"/>
      <c r="CJQ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KC46" s="37"/>
      <c r="CKD46" s="37"/>
      <c r="CKE46" s="37"/>
      <c r="CKF46" s="37"/>
      <c r="CKG46" s="37"/>
      <c r="CKH46" s="37"/>
      <c r="CKI46" s="37"/>
      <c r="CKJ46" s="37"/>
      <c r="CKK46" s="37"/>
      <c r="CKL46" s="37"/>
      <c r="CKM46" s="37"/>
      <c r="CKN46" s="37"/>
      <c r="CKO46" s="37"/>
      <c r="CKP46" s="37"/>
      <c r="CKQ46" s="37"/>
      <c r="CKR46" s="37"/>
      <c r="CKS46" s="37"/>
      <c r="CKT46" s="37"/>
      <c r="CKU46" s="37"/>
      <c r="CKV46" s="37"/>
      <c r="CKW46" s="37"/>
      <c r="CKX46" s="37"/>
      <c r="CKY46" s="37"/>
      <c r="CKZ46" s="37"/>
      <c r="CLA46" s="37"/>
      <c r="CLB46" s="37"/>
      <c r="CLC46" s="37"/>
      <c r="CLD46" s="37"/>
      <c r="CLE46" s="37"/>
      <c r="CLF46" s="37"/>
      <c r="CLG46" s="37"/>
      <c r="CLH46" s="37"/>
      <c r="CLI46" s="37"/>
      <c r="CLJ46" s="37"/>
      <c r="CLK46" s="37"/>
      <c r="CLL46" s="37"/>
      <c r="CLM46" s="37"/>
      <c r="CLN46" s="37"/>
      <c r="CLO46" s="37"/>
      <c r="CLP46" s="37"/>
      <c r="CLQ46" s="37"/>
      <c r="CLR46" s="37"/>
      <c r="CLS46" s="37"/>
      <c r="CLT46" s="37"/>
      <c r="CLU46" s="37"/>
      <c r="CLV46" s="37"/>
      <c r="CLW46" s="37"/>
      <c r="CLX46" s="37"/>
      <c r="CLY46" s="37"/>
      <c r="CLZ46" s="37"/>
      <c r="CMA46" s="37"/>
      <c r="CMB46" s="37"/>
      <c r="CMC46" s="37"/>
      <c r="CMD46" s="37"/>
      <c r="CME46" s="37"/>
      <c r="CMF46" s="37"/>
      <c r="CMG46" s="37"/>
      <c r="CMH46" s="37"/>
      <c r="CMI46" s="37"/>
      <c r="CMJ46" s="37"/>
      <c r="CMK46" s="37"/>
      <c r="CML46" s="37"/>
      <c r="CMM46" s="37"/>
      <c r="CMN46" s="37"/>
      <c r="CMO46" s="37"/>
      <c r="CMP46" s="37"/>
      <c r="CMQ46" s="37"/>
      <c r="CMR46" s="37"/>
      <c r="CMS46" s="37"/>
      <c r="CMT46" s="37"/>
      <c r="CMU46" s="37"/>
      <c r="CMV46" s="37"/>
      <c r="CMW46" s="37"/>
      <c r="CMX46" s="37"/>
      <c r="CMY46" s="37"/>
      <c r="CMZ46" s="37"/>
      <c r="CNA46" s="37"/>
      <c r="CNB46" s="37"/>
      <c r="CNC46" s="37"/>
      <c r="CND46" s="37"/>
      <c r="CNE46" s="37"/>
      <c r="CNF46" s="37"/>
      <c r="CNG46" s="37"/>
      <c r="CNH46" s="37"/>
      <c r="CNI46" s="37"/>
      <c r="CNJ46" s="37"/>
      <c r="CNK46" s="37"/>
      <c r="CNL46" s="37"/>
      <c r="CNM46" s="37"/>
      <c r="CNN46" s="37"/>
      <c r="CNO46" s="37"/>
      <c r="CNP46" s="37"/>
      <c r="CNQ46" s="37"/>
      <c r="CNR46" s="37"/>
      <c r="CNS46" s="37"/>
      <c r="CNT46" s="37"/>
      <c r="CNU46" s="37"/>
      <c r="CNV46" s="37"/>
      <c r="CNW46" s="37"/>
      <c r="CNX46" s="37"/>
      <c r="CNY46" s="37"/>
      <c r="CNZ46" s="37"/>
      <c r="COA46" s="37"/>
      <c r="COB46" s="37"/>
      <c r="COC46" s="37"/>
      <c r="COD46" s="37"/>
      <c r="COE46" s="37"/>
      <c r="COF46" s="37"/>
      <c r="COG46" s="37"/>
      <c r="COH46" s="37"/>
      <c r="COI46" s="37"/>
      <c r="COJ46" s="37"/>
      <c r="COK46" s="37"/>
      <c r="COL46" s="37"/>
      <c r="COM46" s="37"/>
      <c r="CON46" s="37"/>
      <c r="COO46" s="37"/>
      <c r="COP46" s="37"/>
      <c r="COQ46" s="37"/>
      <c r="COR46" s="37"/>
      <c r="COS46" s="37"/>
      <c r="COT46" s="37"/>
      <c r="COU46" s="37"/>
      <c r="COV46" s="37"/>
      <c r="COW46" s="37"/>
      <c r="COX46" s="37"/>
      <c r="COY46" s="37"/>
      <c r="COZ46" s="37"/>
      <c r="CPA46" s="37"/>
      <c r="CPB46" s="37"/>
      <c r="CPC46" s="37"/>
      <c r="CPD46" s="37"/>
      <c r="CPE46" s="37"/>
      <c r="CPF46" s="37"/>
      <c r="CPG46" s="37"/>
      <c r="CPH46" s="37"/>
      <c r="CPI46" s="37"/>
      <c r="CPJ46" s="37"/>
      <c r="CPK46" s="37"/>
      <c r="CPL46" s="37"/>
      <c r="CPM46" s="37"/>
      <c r="CPN46" s="37"/>
      <c r="CPO46" s="37"/>
      <c r="CPP46" s="37"/>
      <c r="CPQ46" s="37"/>
      <c r="CPR46" s="37"/>
      <c r="CPS46" s="37"/>
      <c r="CPT46" s="37"/>
      <c r="CPU46" s="37"/>
      <c r="CPV46" s="37"/>
      <c r="CPW46" s="37"/>
      <c r="CPX46" s="37"/>
      <c r="CPY46" s="37"/>
      <c r="CPZ46" s="37"/>
      <c r="CQA46" s="37"/>
      <c r="CQB46" s="37"/>
      <c r="CQC46" s="37"/>
      <c r="CQD46" s="37"/>
      <c r="CQE46" s="37"/>
      <c r="CQF46" s="37"/>
      <c r="CQG46" s="37"/>
      <c r="CQH46" s="37"/>
      <c r="CQI46" s="37"/>
      <c r="CQJ46" s="37"/>
      <c r="CQK46" s="37"/>
      <c r="CQL46" s="37"/>
      <c r="CQM46" s="37"/>
      <c r="CQN46" s="37"/>
      <c r="CQO46" s="37"/>
      <c r="CQP46" s="37"/>
      <c r="CQQ46" s="37"/>
      <c r="CQR46" s="37"/>
      <c r="CQS46" s="37"/>
      <c r="CQT46" s="37"/>
      <c r="CQU46" s="37"/>
      <c r="CQV46" s="37"/>
      <c r="CQW46" s="37"/>
      <c r="CQX46" s="37"/>
      <c r="CQY46" s="37"/>
      <c r="CQZ46" s="37"/>
      <c r="CRA46" s="37"/>
      <c r="CRB46" s="37"/>
      <c r="CRC46" s="37"/>
      <c r="CRD46" s="37"/>
      <c r="CRE46" s="37"/>
      <c r="CRF46" s="37"/>
      <c r="CRG46" s="37"/>
      <c r="CRH46" s="37"/>
      <c r="CRI46" s="37"/>
      <c r="CRJ46" s="37"/>
      <c r="CRK46" s="37"/>
      <c r="CRL46" s="37"/>
      <c r="CRM46" s="37"/>
      <c r="CRN46" s="37"/>
      <c r="CRO46" s="37"/>
      <c r="CRP46" s="37"/>
      <c r="CRQ46" s="37"/>
      <c r="CRR46" s="37"/>
      <c r="CRS46" s="37"/>
      <c r="CRT46" s="37"/>
      <c r="CRU46" s="37"/>
      <c r="CRV46" s="37"/>
      <c r="CRW46" s="37"/>
      <c r="CRX46" s="37"/>
      <c r="CRY46" s="37"/>
      <c r="CRZ46" s="37"/>
      <c r="CSA46" s="37"/>
      <c r="CSB46" s="37"/>
      <c r="CSC46" s="37"/>
      <c r="CSD46" s="37"/>
      <c r="CSE46" s="37"/>
      <c r="CSF46" s="37"/>
      <c r="CSG46" s="37"/>
      <c r="CSH46" s="37"/>
      <c r="CSI46" s="37"/>
      <c r="CSJ46" s="37"/>
      <c r="CSK46" s="37"/>
      <c r="CSL46" s="37"/>
      <c r="CSM46" s="37"/>
      <c r="CSN46" s="37"/>
      <c r="CSO46" s="37"/>
      <c r="CSP46" s="37"/>
      <c r="CSQ46" s="37"/>
      <c r="CSR46" s="37"/>
      <c r="CSS46" s="37"/>
      <c r="CST46" s="37"/>
      <c r="CSU46" s="37"/>
      <c r="CSV46" s="37"/>
      <c r="CSW46" s="37"/>
      <c r="CSX46" s="37"/>
      <c r="CSY46" s="37"/>
      <c r="CSZ46" s="37"/>
      <c r="CTA46" s="37"/>
      <c r="CTB46" s="37"/>
      <c r="CTC46" s="37"/>
      <c r="CTD46" s="37"/>
      <c r="CTE46" s="37"/>
      <c r="CTF46" s="37"/>
      <c r="CTG46" s="37"/>
      <c r="CTH46" s="37"/>
      <c r="CTI46" s="37"/>
      <c r="CTJ46" s="37"/>
      <c r="CTK46" s="37"/>
      <c r="CTL46" s="37"/>
      <c r="CTM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CTY46" s="37"/>
      <c r="CTZ46" s="37"/>
      <c r="CUA46" s="37"/>
      <c r="CUB46" s="37"/>
      <c r="CUC46" s="37"/>
      <c r="CUD46" s="37"/>
      <c r="CUE46" s="37"/>
      <c r="CUF46" s="37"/>
      <c r="CUG46" s="37"/>
      <c r="CUH46" s="37"/>
      <c r="CUI46" s="37"/>
      <c r="CUJ46" s="37"/>
      <c r="CUK46" s="37"/>
      <c r="CUL46" s="37"/>
      <c r="CUM46" s="37"/>
      <c r="CUN46" s="37"/>
      <c r="CUO46" s="37"/>
      <c r="CUP46" s="37"/>
      <c r="CUQ46" s="37"/>
      <c r="CUR46" s="37"/>
      <c r="CUS46" s="37"/>
      <c r="CUT46" s="37"/>
      <c r="CUU46" s="37"/>
      <c r="CUV46" s="37"/>
      <c r="CUW46" s="37"/>
      <c r="CUX46" s="37"/>
      <c r="CUY46" s="37"/>
      <c r="CUZ46" s="37"/>
      <c r="CVA46" s="37"/>
      <c r="CVB46" s="37"/>
      <c r="CVC46" s="37"/>
      <c r="CVD46" s="37"/>
      <c r="CVE46" s="37"/>
      <c r="CVF46" s="37"/>
      <c r="CVG46" s="37"/>
      <c r="CVH46" s="37"/>
      <c r="CVI46" s="37"/>
      <c r="CVJ46" s="37"/>
      <c r="CVK46" s="37"/>
      <c r="CVL46" s="37"/>
      <c r="CVM46" s="37"/>
      <c r="CVN46" s="37"/>
      <c r="CVO46" s="37"/>
      <c r="CVP46" s="37"/>
      <c r="CVQ46" s="37"/>
      <c r="CVR46" s="37"/>
      <c r="CVS46" s="37"/>
      <c r="CVT46" s="37"/>
      <c r="CVU46" s="37"/>
      <c r="CVV46" s="37"/>
      <c r="CVW46" s="37"/>
      <c r="CVX46" s="37"/>
      <c r="CVY46" s="37"/>
      <c r="CVZ46" s="37"/>
      <c r="CWA46" s="37"/>
      <c r="CWB46" s="37"/>
      <c r="CWC46" s="37"/>
      <c r="CWD46" s="37"/>
      <c r="CWE46" s="37"/>
      <c r="CWF46" s="37"/>
      <c r="CWG46" s="37"/>
      <c r="CWH46" s="37"/>
      <c r="CWI46" s="37"/>
      <c r="CWJ46" s="37"/>
      <c r="CWK46" s="37"/>
      <c r="CWL46" s="37"/>
      <c r="CWM46" s="37"/>
      <c r="CWN46" s="37"/>
      <c r="CWO46" s="37"/>
      <c r="CWP46" s="37"/>
      <c r="CWQ46" s="37"/>
      <c r="CWR46" s="37"/>
      <c r="CWS46" s="37"/>
      <c r="CWT46" s="37"/>
      <c r="CWU46" s="37"/>
      <c r="CWV46" s="37"/>
      <c r="CWW46" s="37"/>
      <c r="CWX46" s="37"/>
      <c r="CWY46" s="37"/>
      <c r="CWZ46" s="37"/>
      <c r="CXA46" s="37"/>
      <c r="CXB46" s="37"/>
      <c r="CXC46" s="37"/>
      <c r="CXD46" s="37"/>
      <c r="CXE46" s="37"/>
      <c r="CXF46" s="37"/>
      <c r="CXG46" s="37"/>
      <c r="CXH46" s="37"/>
      <c r="CXI46" s="37"/>
      <c r="CXJ46" s="37"/>
      <c r="CXK46" s="37"/>
      <c r="CXL46" s="37"/>
      <c r="CXM46" s="37"/>
      <c r="CXN46" s="37"/>
      <c r="CXO46" s="37"/>
      <c r="CXP46" s="37"/>
      <c r="CXQ46" s="37"/>
      <c r="CXR46" s="37"/>
      <c r="CXS46" s="37"/>
      <c r="CXT46" s="37"/>
      <c r="CXU46" s="37"/>
      <c r="CXV46" s="37"/>
      <c r="CXW46" s="37"/>
      <c r="CXX46" s="37"/>
      <c r="CXY46" s="37"/>
      <c r="CXZ46" s="37"/>
      <c r="CYA46" s="37"/>
      <c r="CYB46" s="37"/>
      <c r="CYC46" s="37"/>
      <c r="CYD46" s="37"/>
      <c r="CYE46" s="37"/>
      <c r="CYF46" s="37"/>
      <c r="CYG46" s="37"/>
      <c r="CYH46" s="37"/>
      <c r="CYI46" s="37"/>
      <c r="CYJ46" s="37"/>
      <c r="CYK46" s="37"/>
      <c r="CYL46" s="37"/>
      <c r="CYM46" s="37"/>
      <c r="CYN46" s="37"/>
      <c r="CYO46" s="37"/>
      <c r="CYP46" s="37"/>
      <c r="CYQ46" s="37"/>
      <c r="CYR46" s="37"/>
      <c r="CYS46" s="37"/>
      <c r="CYT46" s="37"/>
      <c r="CYU46" s="37"/>
      <c r="CYV46" s="37"/>
      <c r="CYW46" s="37"/>
      <c r="CYX46" s="37"/>
      <c r="CYY46" s="37"/>
      <c r="CYZ46" s="37"/>
      <c r="CZA46" s="37"/>
      <c r="CZB46" s="37"/>
      <c r="CZC46" s="37"/>
      <c r="CZD46" s="37"/>
      <c r="CZE46" s="37"/>
      <c r="CZF46" s="37"/>
      <c r="CZG46" s="37"/>
      <c r="CZH46" s="37"/>
      <c r="CZI46" s="37"/>
      <c r="CZJ46" s="37"/>
      <c r="CZK46" s="37"/>
      <c r="CZL46" s="37"/>
      <c r="CZM46" s="37"/>
      <c r="CZN46" s="37"/>
      <c r="CZO46" s="37"/>
      <c r="CZP46" s="37"/>
      <c r="CZQ46" s="37"/>
      <c r="CZR46" s="37"/>
      <c r="CZS46" s="37"/>
      <c r="CZT46" s="37"/>
      <c r="CZU46" s="37"/>
      <c r="CZV46" s="37"/>
      <c r="CZW46" s="37"/>
      <c r="CZX46" s="37"/>
      <c r="CZY46" s="37"/>
      <c r="CZZ46" s="37"/>
      <c r="DAA46" s="37"/>
      <c r="DAB46" s="37"/>
      <c r="DAC46" s="37"/>
      <c r="DAD46" s="37"/>
      <c r="DAE46" s="37"/>
      <c r="DAF46" s="37"/>
      <c r="DAG46" s="37"/>
      <c r="DAH46" s="37"/>
      <c r="DAI46" s="37"/>
      <c r="DAJ46" s="37"/>
      <c r="DAK46" s="37"/>
      <c r="DAL46" s="37"/>
      <c r="DAM46" s="37"/>
      <c r="DAN46" s="37"/>
      <c r="DAO46" s="37"/>
      <c r="DAP46" s="37"/>
      <c r="DAQ46" s="37"/>
      <c r="DAR46" s="37"/>
      <c r="DAS46" s="37"/>
      <c r="DAT46" s="37"/>
      <c r="DAU46" s="37"/>
      <c r="DAV46" s="37"/>
      <c r="DAW46" s="37"/>
      <c r="DAX46" s="37"/>
      <c r="DAY46" s="37"/>
      <c r="DAZ46" s="37"/>
      <c r="DBA46" s="37"/>
      <c r="DBB46" s="37"/>
      <c r="DBC46" s="37"/>
      <c r="DBD46" s="37"/>
      <c r="DBE46" s="37"/>
      <c r="DBF46" s="37"/>
      <c r="DBG46" s="37"/>
      <c r="DBH46" s="37"/>
      <c r="DBI46" s="37"/>
      <c r="DBJ46" s="37"/>
      <c r="DBK46" s="37"/>
      <c r="DBL46" s="37"/>
      <c r="DBM46" s="37"/>
      <c r="DBN46" s="37"/>
      <c r="DBO46" s="37"/>
      <c r="DBP46" s="37"/>
      <c r="DBQ46" s="37"/>
      <c r="DBR46" s="37"/>
      <c r="DBS46" s="37"/>
      <c r="DBT46" s="37"/>
      <c r="DBU46" s="37"/>
      <c r="DBV46" s="37"/>
      <c r="DBW46" s="37"/>
      <c r="DBX46" s="37"/>
      <c r="DBY46" s="37"/>
      <c r="DBZ46" s="37"/>
      <c r="DCA46" s="37"/>
      <c r="DCB46" s="37"/>
      <c r="DCC46" s="37"/>
      <c r="DCD46" s="37"/>
      <c r="DCE46" s="37"/>
      <c r="DCF46" s="37"/>
      <c r="DCG46" s="37"/>
      <c r="DCH46" s="37"/>
      <c r="DCI46" s="37"/>
      <c r="DCJ46" s="37"/>
      <c r="DCK46" s="37"/>
      <c r="DCL46" s="37"/>
      <c r="DCM46" s="37"/>
      <c r="DCN46" s="37"/>
      <c r="DCO46" s="37"/>
      <c r="DCP46" s="37"/>
      <c r="DCQ46" s="37"/>
      <c r="DCR46" s="37"/>
      <c r="DCS46" s="37"/>
      <c r="DCT46" s="37"/>
      <c r="DCU46" s="37"/>
      <c r="DCV46" s="37"/>
      <c r="DCW46" s="37"/>
      <c r="DCX46" s="37"/>
      <c r="DCY46" s="37"/>
      <c r="DCZ46" s="37"/>
      <c r="DDA46" s="37"/>
      <c r="DDB46" s="37"/>
      <c r="DDC46" s="37"/>
      <c r="DDD46" s="37"/>
      <c r="DDE46" s="37"/>
      <c r="DDF46" s="37"/>
      <c r="DDG46" s="37"/>
      <c r="DDH46" s="37"/>
      <c r="DDI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DU46" s="37"/>
      <c r="DDV46" s="37"/>
      <c r="DDW46" s="37"/>
      <c r="DDX46" s="37"/>
      <c r="DDY46" s="37"/>
      <c r="DDZ46" s="37"/>
      <c r="DEA46" s="37"/>
      <c r="DEB46" s="37"/>
      <c r="DEC46" s="37"/>
      <c r="DED46" s="37"/>
      <c r="DEE46" s="37"/>
      <c r="DEF46" s="37"/>
      <c r="DEG46" s="37"/>
      <c r="DEH46" s="37"/>
      <c r="DEI46" s="37"/>
      <c r="DEJ46" s="37"/>
      <c r="DEK46" s="37"/>
      <c r="DEL46" s="37"/>
      <c r="DEM46" s="37"/>
      <c r="DEN46" s="37"/>
      <c r="DEO46" s="37"/>
      <c r="DEP46" s="37"/>
      <c r="DEQ46" s="37"/>
      <c r="DER46" s="37"/>
      <c r="DES46" s="37"/>
      <c r="DET46" s="37"/>
      <c r="DEU46" s="37"/>
      <c r="DEV46" s="37"/>
      <c r="DEW46" s="37"/>
      <c r="DEX46" s="37"/>
      <c r="DEY46" s="37"/>
      <c r="DEZ46" s="37"/>
      <c r="DFA46" s="37"/>
      <c r="DFB46" s="37"/>
      <c r="DFC46" s="37"/>
      <c r="DFD46" s="37"/>
      <c r="DFE46" s="37"/>
      <c r="DFF46" s="37"/>
      <c r="DFG46" s="37"/>
      <c r="DFH46" s="37"/>
      <c r="DFI46" s="37"/>
      <c r="DFJ46" s="37"/>
      <c r="DFK46" s="37"/>
      <c r="DFL46" s="37"/>
      <c r="DFM46" s="37"/>
      <c r="DFN46" s="37"/>
      <c r="DFO46" s="37"/>
      <c r="DFP46" s="37"/>
      <c r="DFQ46" s="37"/>
      <c r="DFR46" s="37"/>
      <c r="DFS46" s="37"/>
      <c r="DFT46" s="37"/>
      <c r="DFU46" s="37"/>
      <c r="DFV46" s="37"/>
      <c r="DFW46" s="37"/>
      <c r="DFX46" s="37"/>
      <c r="DFY46" s="37"/>
      <c r="DFZ46" s="37"/>
      <c r="DGA46" s="37"/>
      <c r="DGB46" s="37"/>
      <c r="DGC46" s="37"/>
      <c r="DGD46" s="37"/>
      <c r="DGE46" s="37"/>
      <c r="DGF46" s="37"/>
      <c r="DGG46" s="37"/>
      <c r="DGH46" s="37"/>
      <c r="DGI46" s="37"/>
      <c r="DGJ46" s="37"/>
      <c r="DGK46" s="37"/>
      <c r="DGL46" s="37"/>
      <c r="DGM46" s="37"/>
      <c r="DGN46" s="37"/>
      <c r="DGO46" s="37"/>
      <c r="DGP46" s="37"/>
      <c r="DGQ46" s="37"/>
      <c r="DGR46" s="37"/>
      <c r="DGS46" s="37"/>
      <c r="DGT46" s="37"/>
      <c r="DGU46" s="37"/>
      <c r="DGV46" s="37"/>
      <c r="DGW46" s="37"/>
      <c r="DGX46" s="37"/>
      <c r="DGY46" s="37"/>
      <c r="DGZ46" s="37"/>
      <c r="DHA46" s="37"/>
      <c r="DHB46" s="37"/>
      <c r="DHC46" s="37"/>
      <c r="DHD46" s="37"/>
      <c r="DHE46" s="37"/>
      <c r="DHF46" s="37"/>
      <c r="DHG46" s="37"/>
      <c r="DHH46" s="37"/>
      <c r="DHI46" s="37"/>
      <c r="DHJ46" s="37"/>
      <c r="DHK46" s="37"/>
      <c r="DHL46" s="37"/>
      <c r="DHM46" s="37"/>
      <c r="DHN46" s="37"/>
      <c r="DHO46" s="37"/>
      <c r="DHP46" s="37"/>
      <c r="DHQ46" s="37"/>
      <c r="DHR46" s="37"/>
      <c r="DHS46" s="37"/>
      <c r="DHT46" s="37"/>
      <c r="DHU46" s="37"/>
      <c r="DHV46" s="37"/>
      <c r="DHW46" s="37"/>
      <c r="DHX46" s="37"/>
      <c r="DHY46" s="37"/>
      <c r="DHZ46" s="37"/>
      <c r="DIA46" s="37"/>
      <c r="DIB46" s="37"/>
      <c r="DIC46" s="37"/>
      <c r="DID46" s="37"/>
      <c r="DIE46" s="37"/>
      <c r="DIF46" s="37"/>
      <c r="DIG46" s="37"/>
      <c r="DIH46" s="37"/>
      <c r="DII46" s="37"/>
      <c r="DIJ46" s="37"/>
      <c r="DIK46" s="37"/>
      <c r="DIL46" s="37"/>
      <c r="DIM46" s="37"/>
      <c r="DIN46" s="37"/>
      <c r="DIO46" s="37"/>
      <c r="DIP46" s="37"/>
      <c r="DIQ46" s="37"/>
      <c r="DIR46" s="37"/>
      <c r="DIS46" s="37"/>
      <c r="DIT46" s="37"/>
      <c r="DIU46" s="37"/>
      <c r="DIV46" s="37"/>
      <c r="DIW46" s="37"/>
      <c r="DIX46" s="37"/>
      <c r="DIY46" s="37"/>
      <c r="DIZ46" s="37"/>
      <c r="DJA46" s="37"/>
      <c r="DJB46" s="37"/>
      <c r="DJC46" s="37"/>
      <c r="DJD46" s="37"/>
      <c r="DJE46" s="37"/>
      <c r="DJF46" s="37"/>
      <c r="DJG46" s="37"/>
      <c r="DJH46" s="37"/>
      <c r="DJI46" s="37"/>
      <c r="DJJ46" s="37"/>
      <c r="DJK46" s="37"/>
      <c r="DJL46" s="37"/>
      <c r="DJM46" s="37"/>
      <c r="DJN46" s="37"/>
      <c r="DJO46" s="37"/>
      <c r="DJP46" s="37"/>
      <c r="DJQ46" s="37"/>
      <c r="DJR46" s="37"/>
      <c r="DJS46" s="37"/>
      <c r="DJT46" s="37"/>
      <c r="DJU46" s="37"/>
      <c r="DJV46" s="37"/>
      <c r="DJW46" s="37"/>
      <c r="DJX46" s="37"/>
      <c r="DJY46" s="37"/>
      <c r="DJZ46" s="37"/>
      <c r="DKA46" s="37"/>
      <c r="DKB46" s="37"/>
      <c r="DKC46" s="37"/>
      <c r="DKD46" s="37"/>
      <c r="DKE46" s="37"/>
      <c r="DKF46" s="37"/>
      <c r="DKG46" s="37"/>
      <c r="DKH46" s="37"/>
      <c r="DKI46" s="37"/>
      <c r="DKJ46" s="37"/>
      <c r="DKK46" s="37"/>
      <c r="DKL46" s="37"/>
      <c r="DKM46" s="37"/>
      <c r="DKN46" s="37"/>
      <c r="DKO46" s="37"/>
      <c r="DKP46" s="37"/>
      <c r="DKQ46" s="37"/>
      <c r="DKR46" s="37"/>
      <c r="DKS46" s="37"/>
      <c r="DKT46" s="37"/>
      <c r="DKU46" s="37"/>
      <c r="DKV46" s="37"/>
      <c r="DKW46" s="37"/>
      <c r="DKX46" s="37"/>
      <c r="DKY46" s="37"/>
      <c r="DKZ46" s="37"/>
      <c r="DLA46" s="37"/>
      <c r="DLB46" s="37"/>
      <c r="DLC46" s="37"/>
      <c r="DLD46" s="37"/>
      <c r="DLE46" s="37"/>
      <c r="DLF46" s="37"/>
      <c r="DLG46" s="37"/>
      <c r="DLH46" s="37"/>
      <c r="DLI46" s="37"/>
      <c r="DLJ46" s="37"/>
      <c r="DLK46" s="37"/>
      <c r="DLL46" s="37"/>
      <c r="DLM46" s="37"/>
      <c r="DLN46" s="37"/>
      <c r="DLO46" s="37"/>
      <c r="DLP46" s="37"/>
      <c r="DLQ46" s="37"/>
      <c r="DLR46" s="37"/>
      <c r="DLS46" s="37"/>
      <c r="DLT46" s="37"/>
      <c r="DLU46" s="37"/>
      <c r="DLV46" s="37"/>
      <c r="DLW46" s="37"/>
      <c r="DLX46" s="37"/>
      <c r="DLY46" s="37"/>
      <c r="DLZ46" s="37"/>
      <c r="DMA46" s="37"/>
      <c r="DMB46" s="37"/>
      <c r="DMC46" s="37"/>
      <c r="DMD46" s="37"/>
      <c r="DME46" s="37"/>
      <c r="DMF46" s="37"/>
      <c r="DMG46" s="37"/>
      <c r="DMH46" s="37"/>
      <c r="DMI46" s="37"/>
      <c r="DMJ46" s="37"/>
      <c r="DMK46" s="37"/>
      <c r="DML46" s="37"/>
      <c r="DMM46" s="37"/>
      <c r="DMN46" s="37"/>
      <c r="DMO46" s="37"/>
      <c r="DMP46" s="37"/>
      <c r="DMQ46" s="37"/>
      <c r="DMR46" s="37"/>
      <c r="DMS46" s="37"/>
      <c r="DMT46" s="37"/>
      <c r="DMU46" s="37"/>
      <c r="DMV46" s="37"/>
      <c r="DMW46" s="37"/>
      <c r="DMX46" s="37"/>
      <c r="DMY46" s="37"/>
      <c r="DMZ46" s="37"/>
      <c r="DNA46" s="37"/>
      <c r="DNB46" s="37"/>
      <c r="DNC46" s="37"/>
      <c r="DND46" s="37"/>
      <c r="DNE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NQ46" s="37"/>
      <c r="DNR46" s="37"/>
      <c r="DNS46" s="37"/>
      <c r="DNT46" s="37"/>
      <c r="DNU46" s="37"/>
      <c r="DNV46" s="37"/>
      <c r="DNW46" s="37"/>
      <c r="DNX46" s="37"/>
      <c r="DNY46" s="37"/>
      <c r="DNZ46" s="37"/>
      <c r="DOA46" s="37"/>
      <c r="DOB46" s="37"/>
      <c r="DOC46" s="37"/>
      <c r="DOD46" s="37"/>
      <c r="DOE46" s="37"/>
      <c r="DOF46" s="37"/>
      <c r="DOG46" s="37"/>
      <c r="DOH46" s="37"/>
      <c r="DOI46" s="37"/>
      <c r="DOJ46" s="37"/>
      <c r="DOK46" s="37"/>
      <c r="DOL46" s="37"/>
      <c r="DOM46" s="37"/>
      <c r="DON46" s="37"/>
      <c r="DOO46" s="37"/>
      <c r="DOP46" s="37"/>
      <c r="DOQ46" s="37"/>
      <c r="DOR46" s="37"/>
      <c r="DOS46" s="37"/>
      <c r="DOT46" s="37"/>
      <c r="DOU46" s="37"/>
      <c r="DOV46" s="37"/>
      <c r="DOW46" s="37"/>
      <c r="DOX46" s="37"/>
      <c r="DOY46" s="37"/>
      <c r="DOZ46" s="37"/>
      <c r="DPA46" s="37"/>
      <c r="DPB46" s="37"/>
      <c r="DPC46" s="37"/>
      <c r="DPD46" s="37"/>
      <c r="DPE46" s="37"/>
      <c r="DPF46" s="37"/>
      <c r="DPG46" s="37"/>
      <c r="DPH46" s="37"/>
      <c r="DPI46" s="37"/>
      <c r="DPJ46" s="37"/>
      <c r="DPK46" s="37"/>
      <c r="DPL46" s="37"/>
      <c r="DPM46" s="37"/>
      <c r="DPN46" s="37"/>
      <c r="DPO46" s="37"/>
      <c r="DPP46" s="37"/>
      <c r="DPQ46" s="37"/>
      <c r="DPR46" s="37"/>
      <c r="DPS46" s="37"/>
      <c r="DPT46" s="37"/>
      <c r="DPU46" s="37"/>
      <c r="DPV46" s="37"/>
      <c r="DPW46" s="37"/>
      <c r="DPX46" s="37"/>
      <c r="DPY46" s="37"/>
      <c r="DPZ46" s="37"/>
      <c r="DQA46" s="37"/>
      <c r="DQB46" s="37"/>
      <c r="DQC46" s="37"/>
      <c r="DQD46" s="37"/>
      <c r="DQE46" s="37"/>
      <c r="DQF46" s="37"/>
      <c r="DQG46" s="37"/>
      <c r="DQH46" s="37"/>
      <c r="DQI46" s="37"/>
      <c r="DQJ46" s="37"/>
      <c r="DQK46" s="37"/>
      <c r="DQL46" s="37"/>
      <c r="DQM46" s="37"/>
      <c r="DQN46" s="37"/>
      <c r="DQO46" s="37"/>
      <c r="DQP46" s="37"/>
      <c r="DQQ46" s="37"/>
      <c r="DQR46" s="37"/>
      <c r="DQS46" s="37"/>
      <c r="DQT46" s="37"/>
      <c r="DQU46" s="37"/>
      <c r="DQV46" s="37"/>
      <c r="DQW46" s="37"/>
      <c r="DQX46" s="37"/>
      <c r="DQY46" s="37"/>
      <c r="DQZ46" s="37"/>
      <c r="DRA46" s="37"/>
      <c r="DRB46" s="37"/>
      <c r="DRC46" s="37"/>
      <c r="DRD46" s="37"/>
      <c r="DRE46" s="37"/>
      <c r="DRF46" s="37"/>
      <c r="DRG46" s="37"/>
      <c r="DRH46" s="37"/>
      <c r="DRI46" s="37"/>
      <c r="DRJ46" s="37"/>
      <c r="DRK46" s="37"/>
      <c r="DRL46" s="37"/>
      <c r="DRM46" s="37"/>
      <c r="DRN46" s="37"/>
      <c r="DRO46" s="37"/>
      <c r="DRP46" s="37"/>
      <c r="DRQ46" s="37"/>
      <c r="DRR46" s="37"/>
      <c r="DRS46" s="37"/>
      <c r="DRT46" s="37"/>
      <c r="DRU46" s="37"/>
      <c r="DRV46" s="37"/>
      <c r="DRW46" s="37"/>
      <c r="DRX46" s="37"/>
      <c r="DRY46" s="37"/>
      <c r="DRZ46" s="37"/>
      <c r="DSA46" s="37"/>
      <c r="DSB46" s="37"/>
      <c r="DSC46" s="37"/>
      <c r="DSD46" s="37"/>
      <c r="DSE46" s="37"/>
      <c r="DSF46" s="37"/>
      <c r="DSG46" s="37"/>
      <c r="DSH46" s="37"/>
      <c r="DSI46" s="37"/>
      <c r="DSJ46" s="37"/>
      <c r="DSK46" s="37"/>
      <c r="DSL46" s="37"/>
      <c r="DSM46" s="37"/>
      <c r="DSN46" s="37"/>
      <c r="DSO46" s="37"/>
      <c r="DSP46" s="37"/>
      <c r="DSQ46" s="37"/>
      <c r="DSR46" s="37"/>
      <c r="DSS46" s="37"/>
      <c r="DST46" s="37"/>
      <c r="DSU46" s="37"/>
      <c r="DSV46" s="37"/>
      <c r="DSW46" s="37"/>
      <c r="DSX46" s="37"/>
      <c r="DSY46" s="37"/>
      <c r="DSZ46" s="37"/>
      <c r="DTA46" s="37"/>
      <c r="DTB46" s="37"/>
      <c r="DTC46" s="37"/>
      <c r="DTD46" s="37"/>
      <c r="DTE46" s="37"/>
      <c r="DTF46" s="37"/>
      <c r="DTG46" s="37"/>
      <c r="DTH46" s="37"/>
      <c r="DTI46" s="37"/>
      <c r="DTJ46" s="37"/>
      <c r="DTK46" s="37"/>
      <c r="DTL46" s="37"/>
      <c r="DTM46" s="37"/>
      <c r="DTN46" s="37"/>
      <c r="DTO46" s="37"/>
      <c r="DTP46" s="37"/>
      <c r="DTQ46" s="37"/>
      <c r="DTR46" s="37"/>
      <c r="DTS46" s="37"/>
      <c r="DTT46" s="37"/>
      <c r="DTU46" s="37"/>
      <c r="DTV46" s="37"/>
      <c r="DTW46" s="37"/>
      <c r="DTX46" s="37"/>
      <c r="DTY46" s="37"/>
      <c r="DTZ46" s="37"/>
      <c r="DUA46" s="37"/>
      <c r="DUB46" s="37"/>
      <c r="DUC46" s="37"/>
      <c r="DUD46" s="37"/>
      <c r="DUE46" s="37"/>
      <c r="DUF46" s="37"/>
      <c r="DUG46" s="37"/>
      <c r="DUH46" s="37"/>
      <c r="DUI46" s="37"/>
      <c r="DUJ46" s="37"/>
      <c r="DUK46" s="37"/>
      <c r="DUL46" s="37"/>
      <c r="DUM46" s="37"/>
      <c r="DUN46" s="37"/>
      <c r="DUO46" s="37"/>
      <c r="DUP46" s="37"/>
      <c r="DUQ46" s="37"/>
      <c r="DUR46" s="37"/>
      <c r="DUS46" s="37"/>
      <c r="DUT46" s="37"/>
      <c r="DUU46" s="37"/>
      <c r="DUV46" s="37"/>
      <c r="DUW46" s="37"/>
      <c r="DUX46" s="37"/>
      <c r="DUY46" s="37"/>
      <c r="DUZ46" s="37"/>
      <c r="DVA46" s="37"/>
      <c r="DVB46" s="37"/>
      <c r="DVC46" s="37"/>
      <c r="DVD46" s="37"/>
      <c r="DVE46" s="37"/>
      <c r="DVF46" s="37"/>
      <c r="DVG46" s="37"/>
      <c r="DVH46" s="37"/>
      <c r="DVI46" s="37"/>
      <c r="DVJ46" s="37"/>
      <c r="DVK46" s="37"/>
      <c r="DVL46" s="37"/>
      <c r="DVM46" s="37"/>
      <c r="DVN46" s="37"/>
      <c r="DVO46" s="37"/>
      <c r="DVP46" s="37"/>
      <c r="DVQ46" s="37"/>
      <c r="DVR46" s="37"/>
      <c r="DVS46" s="37"/>
      <c r="DVT46" s="37"/>
      <c r="DVU46" s="37"/>
      <c r="DVV46" s="37"/>
      <c r="DVW46" s="37"/>
      <c r="DVX46" s="37"/>
      <c r="DVY46" s="37"/>
      <c r="DVZ46" s="37"/>
      <c r="DWA46" s="37"/>
      <c r="DWB46" s="37"/>
      <c r="DWC46" s="37"/>
      <c r="DWD46" s="37"/>
      <c r="DWE46" s="37"/>
      <c r="DWF46" s="37"/>
      <c r="DWG46" s="37"/>
      <c r="DWH46" s="37"/>
      <c r="DWI46" s="37"/>
      <c r="DWJ46" s="37"/>
      <c r="DWK46" s="37"/>
      <c r="DWL46" s="37"/>
      <c r="DWM46" s="37"/>
      <c r="DWN46" s="37"/>
      <c r="DWO46" s="37"/>
      <c r="DWP46" s="37"/>
      <c r="DWQ46" s="37"/>
      <c r="DWR46" s="37"/>
      <c r="DWS46" s="37"/>
      <c r="DWT46" s="37"/>
      <c r="DWU46" s="37"/>
      <c r="DWV46" s="37"/>
      <c r="DWW46" s="37"/>
      <c r="DWX46" s="37"/>
      <c r="DWY46" s="37"/>
      <c r="DWZ46" s="37"/>
      <c r="DXA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DXM46" s="37"/>
      <c r="DXN46" s="37"/>
      <c r="DXO46" s="37"/>
      <c r="DXP46" s="37"/>
      <c r="DXQ46" s="37"/>
      <c r="DXR46" s="37"/>
      <c r="DXS46" s="37"/>
      <c r="DXT46" s="37"/>
      <c r="DXU46" s="37"/>
      <c r="DXV46" s="37"/>
      <c r="DXW46" s="37"/>
      <c r="DXX46" s="37"/>
      <c r="DXY46" s="37"/>
      <c r="DXZ46" s="37"/>
      <c r="DYA46" s="37"/>
      <c r="DYB46" s="37"/>
      <c r="DYC46" s="37"/>
      <c r="DYD46" s="37"/>
      <c r="DYE46" s="37"/>
      <c r="DYF46" s="37"/>
      <c r="DYG46" s="37"/>
      <c r="DYH46" s="37"/>
      <c r="DYI46" s="37"/>
      <c r="DYJ46" s="37"/>
      <c r="DYK46" s="37"/>
      <c r="DYL46" s="37"/>
      <c r="DYM46" s="37"/>
      <c r="DYN46" s="37"/>
      <c r="DYO46" s="37"/>
      <c r="DYP46" s="37"/>
      <c r="DYQ46" s="37"/>
      <c r="DYR46" s="37"/>
      <c r="DYS46" s="37"/>
      <c r="DYT46" s="37"/>
      <c r="DYU46" s="37"/>
      <c r="DYV46" s="37"/>
      <c r="DYW46" s="37"/>
      <c r="DYX46" s="37"/>
      <c r="DYY46" s="37"/>
      <c r="DYZ46" s="37"/>
      <c r="DZA46" s="37"/>
      <c r="DZB46" s="37"/>
      <c r="DZC46" s="37"/>
      <c r="DZD46" s="37"/>
      <c r="DZE46" s="37"/>
      <c r="DZF46" s="37"/>
      <c r="DZG46" s="37"/>
      <c r="DZH46" s="37"/>
      <c r="DZI46" s="37"/>
      <c r="DZJ46" s="37"/>
      <c r="DZK46" s="37"/>
      <c r="DZL46" s="37"/>
      <c r="DZM46" s="37"/>
      <c r="DZN46" s="37"/>
      <c r="DZO46" s="37"/>
      <c r="DZP46" s="37"/>
      <c r="DZQ46" s="37"/>
      <c r="DZR46" s="37"/>
      <c r="DZS46" s="37"/>
      <c r="DZT46" s="37"/>
      <c r="DZU46" s="37"/>
      <c r="DZV46" s="37"/>
      <c r="DZW46" s="37"/>
      <c r="DZX46" s="37"/>
      <c r="DZY46" s="37"/>
      <c r="DZZ46" s="37"/>
      <c r="EAA46" s="37"/>
      <c r="EAB46" s="37"/>
      <c r="EAC46" s="37"/>
      <c r="EAD46" s="37"/>
      <c r="EAE46" s="37"/>
      <c r="EAF46" s="37"/>
      <c r="EAG46" s="37"/>
      <c r="EAH46" s="37"/>
      <c r="EAI46" s="37"/>
      <c r="EAJ46" s="37"/>
      <c r="EAK46" s="37"/>
      <c r="EAL46" s="37"/>
      <c r="EAM46" s="37"/>
      <c r="EAN46" s="37"/>
      <c r="EAO46" s="37"/>
      <c r="EAP46" s="37"/>
      <c r="EAQ46" s="37"/>
      <c r="EAR46" s="37"/>
      <c r="EAS46" s="37"/>
      <c r="EAT46" s="37"/>
      <c r="EAU46" s="37"/>
      <c r="EAV46" s="37"/>
      <c r="EAW46" s="37"/>
      <c r="EAX46" s="37"/>
      <c r="EAY46" s="37"/>
      <c r="EAZ46" s="37"/>
      <c r="EBA46" s="37"/>
      <c r="EBB46" s="37"/>
      <c r="EBC46" s="37"/>
      <c r="EBD46" s="37"/>
      <c r="EBE46" s="37"/>
      <c r="EBF46" s="37"/>
      <c r="EBG46" s="37"/>
      <c r="EBH46" s="37"/>
      <c r="EBI46" s="37"/>
      <c r="EBJ46" s="37"/>
      <c r="EBK46" s="37"/>
      <c r="EBL46" s="37"/>
      <c r="EBM46" s="37"/>
      <c r="EBN46" s="37"/>
      <c r="EBO46" s="37"/>
      <c r="EBP46" s="37"/>
      <c r="EBQ46" s="37"/>
      <c r="EBR46" s="37"/>
      <c r="EBS46" s="37"/>
      <c r="EBT46" s="37"/>
      <c r="EBU46" s="37"/>
      <c r="EBV46" s="37"/>
      <c r="EBW46" s="37"/>
      <c r="EBX46" s="37"/>
      <c r="EBY46" s="37"/>
      <c r="EBZ46" s="37"/>
      <c r="ECA46" s="37"/>
      <c r="ECB46" s="37"/>
      <c r="ECC46" s="37"/>
      <c r="ECD46" s="37"/>
      <c r="ECE46" s="37"/>
      <c r="ECF46" s="37"/>
      <c r="ECG46" s="37"/>
      <c r="ECH46" s="37"/>
      <c r="ECI46" s="37"/>
      <c r="ECJ46" s="37"/>
      <c r="ECK46" s="37"/>
      <c r="ECL46" s="37"/>
      <c r="ECM46" s="37"/>
      <c r="ECN46" s="37"/>
      <c r="ECO46" s="37"/>
      <c r="ECP46" s="37"/>
      <c r="ECQ46" s="37"/>
      <c r="ECR46" s="37"/>
      <c r="ECS46" s="37"/>
      <c r="ECT46" s="37"/>
      <c r="ECU46" s="37"/>
      <c r="ECV46" s="37"/>
      <c r="ECW46" s="37"/>
      <c r="ECX46" s="37"/>
      <c r="ECY46" s="37"/>
      <c r="ECZ46" s="37"/>
      <c r="EDA46" s="37"/>
      <c r="EDB46" s="37"/>
      <c r="EDC46" s="37"/>
      <c r="EDD46" s="37"/>
      <c r="EDE46" s="37"/>
      <c r="EDF46" s="37"/>
      <c r="EDG46" s="37"/>
      <c r="EDH46" s="37"/>
      <c r="EDI46" s="37"/>
      <c r="EDJ46" s="37"/>
      <c r="EDK46" s="37"/>
      <c r="EDL46" s="37"/>
      <c r="EDM46" s="37"/>
      <c r="EDN46" s="37"/>
      <c r="EDO46" s="37"/>
      <c r="EDP46" s="37"/>
      <c r="EDQ46" s="37"/>
      <c r="EDR46" s="37"/>
      <c r="EDS46" s="37"/>
      <c r="EDT46" s="37"/>
      <c r="EDU46" s="37"/>
      <c r="EDV46" s="37"/>
      <c r="EDW46" s="37"/>
      <c r="EDX46" s="37"/>
      <c r="EDY46" s="37"/>
      <c r="EDZ46" s="37"/>
      <c r="EEA46" s="37"/>
      <c r="EEB46" s="37"/>
      <c r="EEC46" s="37"/>
      <c r="EED46" s="37"/>
      <c r="EEE46" s="37"/>
      <c r="EEF46" s="37"/>
      <c r="EEG46" s="37"/>
      <c r="EEH46" s="37"/>
      <c r="EEI46" s="37"/>
      <c r="EEJ46" s="37"/>
      <c r="EEK46" s="37"/>
      <c r="EEL46" s="37"/>
      <c r="EEM46" s="37"/>
      <c r="EEN46" s="37"/>
      <c r="EEO46" s="37"/>
      <c r="EEP46" s="37"/>
      <c r="EEQ46" s="37"/>
      <c r="EER46" s="37"/>
      <c r="EES46" s="37"/>
      <c r="EET46" s="37"/>
      <c r="EEU46" s="37"/>
      <c r="EEV46" s="37"/>
      <c r="EEW46" s="37"/>
      <c r="EEX46" s="37"/>
      <c r="EEY46" s="37"/>
      <c r="EEZ46" s="37"/>
      <c r="EFA46" s="37"/>
      <c r="EFB46" s="37"/>
      <c r="EFC46" s="37"/>
      <c r="EFD46" s="37"/>
      <c r="EFE46" s="37"/>
      <c r="EFF46" s="37"/>
      <c r="EFG46" s="37"/>
      <c r="EFH46" s="37"/>
      <c r="EFI46" s="37"/>
      <c r="EFJ46" s="37"/>
      <c r="EFK46" s="37"/>
      <c r="EFL46" s="37"/>
      <c r="EFM46" s="37"/>
      <c r="EFN46" s="37"/>
      <c r="EFO46" s="37"/>
      <c r="EFP46" s="37"/>
      <c r="EFQ46" s="37"/>
      <c r="EFR46" s="37"/>
      <c r="EFS46" s="37"/>
      <c r="EFT46" s="37"/>
      <c r="EFU46" s="37"/>
      <c r="EFV46" s="37"/>
      <c r="EFW46" s="37"/>
      <c r="EFX46" s="37"/>
      <c r="EFY46" s="37"/>
      <c r="EFZ46" s="37"/>
      <c r="EGA46" s="37"/>
      <c r="EGB46" s="37"/>
      <c r="EGC46" s="37"/>
      <c r="EGD46" s="37"/>
      <c r="EGE46" s="37"/>
      <c r="EGF46" s="37"/>
      <c r="EGG46" s="37"/>
      <c r="EGH46" s="37"/>
      <c r="EGI46" s="37"/>
      <c r="EGJ46" s="37"/>
      <c r="EGK46" s="37"/>
      <c r="EGL46" s="37"/>
      <c r="EGM46" s="37"/>
      <c r="EGN46" s="37"/>
      <c r="EGO46" s="37"/>
      <c r="EGP46" s="37"/>
      <c r="EGQ46" s="37"/>
      <c r="EGR46" s="37"/>
      <c r="EGS46" s="37"/>
      <c r="EGT46" s="37"/>
      <c r="EGU46" s="37"/>
      <c r="EGV46" s="37"/>
      <c r="EGW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HI46" s="37"/>
      <c r="EHJ46" s="37"/>
      <c r="EHK46" s="37"/>
      <c r="EHL46" s="37"/>
      <c r="EHM46" s="37"/>
      <c r="EHN46" s="37"/>
      <c r="EHO46" s="37"/>
      <c r="EHP46" s="37"/>
      <c r="EHQ46" s="37"/>
      <c r="EHR46" s="37"/>
      <c r="EHS46" s="37"/>
      <c r="EHT46" s="37"/>
      <c r="EHU46" s="37"/>
      <c r="EHV46" s="37"/>
      <c r="EHW46" s="37"/>
      <c r="EHX46" s="37"/>
      <c r="EHY46" s="37"/>
      <c r="EHZ46" s="37"/>
      <c r="EIA46" s="37"/>
      <c r="EIB46" s="37"/>
      <c r="EIC46" s="37"/>
      <c r="EID46" s="37"/>
      <c r="EIE46" s="37"/>
      <c r="EIF46" s="37"/>
      <c r="EIG46" s="37"/>
      <c r="EIH46" s="37"/>
      <c r="EII46" s="37"/>
      <c r="EIJ46" s="37"/>
      <c r="EIK46" s="37"/>
      <c r="EIL46" s="37"/>
      <c r="EIM46" s="37"/>
      <c r="EIN46" s="37"/>
      <c r="EIO46" s="37"/>
      <c r="EIP46" s="37"/>
      <c r="EIQ46" s="37"/>
      <c r="EIR46" s="37"/>
      <c r="EIS46" s="37"/>
      <c r="EIT46" s="37"/>
      <c r="EIU46" s="37"/>
      <c r="EIV46" s="37"/>
      <c r="EIW46" s="37"/>
      <c r="EIX46" s="37"/>
      <c r="EIY46" s="37"/>
      <c r="EIZ46" s="37"/>
      <c r="EJA46" s="37"/>
      <c r="EJB46" s="37"/>
      <c r="EJC46" s="37"/>
      <c r="EJD46" s="37"/>
      <c r="EJE46" s="37"/>
      <c r="EJF46" s="37"/>
      <c r="EJG46" s="37"/>
      <c r="EJH46" s="37"/>
      <c r="EJI46" s="37"/>
      <c r="EJJ46" s="37"/>
      <c r="EJK46" s="37"/>
      <c r="EJL46" s="37"/>
      <c r="EJM46" s="37"/>
      <c r="EJN46" s="37"/>
      <c r="EJO46" s="37"/>
      <c r="EJP46" s="37"/>
      <c r="EJQ46" s="37"/>
      <c r="EJR46" s="37"/>
      <c r="EJS46" s="37"/>
      <c r="EJT46" s="37"/>
      <c r="EJU46" s="37"/>
      <c r="EJV46" s="37"/>
      <c r="EJW46" s="37"/>
      <c r="EJX46" s="37"/>
      <c r="EJY46" s="37"/>
      <c r="EJZ46" s="37"/>
      <c r="EKA46" s="37"/>
      <c r="EKB46" s="37"/>
      <c r="EKC46" s="37"/>
      <c r="EKD46" s="37"/>
      <c r="EKE46" s="37"/>
      <c r="EKF46" s="37"/>
      <c r="EKG46" s="37"/>
      <c r="EKH46" s="37"/>
      <c r="EKI46" s="37"/>
      <c r="EKJ46" s="37"/>
      <c r="EKK46" s="37"/>
      <c r="EKL46" s="37"/>
      <c r="EKM46" s="37"/>
      <c r="EKN46" s="37"/>
      <c r="EKO46" s="37"/>
      <c r="EKP46" s="37"/>
      <c r="EKQ46" s="37"/>
      <c r="EKR46" s="37"/>
      <c r="EKS46" s="37"/>
      <c r="EKT46" s="37"/>
      <c r="EKU46" s="37"/>
      <c r="EKV46" s="37"/>
      <c r="EKW46" s="37"/>
      <c r="EKX46" s="37"/>
      <c r="EKY46" s="37"/>
      <c r="EKZ46" s="37"/>
      <c r="ELA46" s="37"/>
      <c r="ELB46" s="37"/>
      <c r="ELC46" s="37"/>
      <c r="ELD46" s="37"/>
      <c r="ELE46" s="37"/>
      <c r="ELF46" s="37"/>
      <c r="ELG46" s="37"/>
      <c r="ELH46" s="37"/>
      <c r="ELI46" s="37"/>
      <c r="ELJ46" s="37"/>
      <c r="ELK46" s="37"/>
      <c r="ELL46" s="37"/>
      <c r="ELM46" s="37"/>
      <c r="ELN46" s="37"/>
      <c r="ELO46" s="37"/>
      <c r="ELP46" s="37"/>
      <c r="ELQ46" s="37"/>
      <c r="ELR46" s="37"/>
      <c r="ELS46" s="37"/>
      <c r="ELT46" s="37"/>
      <c r="ELU46" s="37"/>
      <c r="ELV46" s="37"/>
      <c r="ELW46" s="37"/>
      <c r="ELX46" s="37"/>
      <c r="ELY46" s="37"/>
      <c r="ELZ46" s="37"/>
      <c r="EMA46" s="37"/>
      <c r="EMB46" s="37"/>
      <c r="EMC46" s="37"/>
      <c r="EMD46" s="37"/>
      <c r="EME46" s="37"/>
      <c r="EMF46" s="37"/>
      <c r="EMG46" s="37"/>
      <c r="EMH46" s="37"/>
      <c r="EMI46" s="37"/>
      <c r="EMJ46" s="37"/>
      <c r="EMK46" s="37"/>
      <c r="EML46" s="37"/>
      <c r="EMM46" s="37"/>
      <c r="EMN46" s="37"/>
      <c r="EMO46" s="37"/>
      <c r="EMP46" s="37"/>
      <c r="EMQ46" s="37"/>
      <c r="EMR46" s="37"/>
      <c r="EMS46" s="37"/>
      <c r="EMT46" s="37"/>
      <c r="EMU46" s="37"/>
      <c r="EMV46" s="37"/>
      <c r="EMW46" s="37"/>
      <c r="EMX46" s="37"/>
      <c r="EMY46" s="37"/>
      <c r="EMZ46" s="37"/>
      <c r="ENA46" s="37"/>
      <c r="ENB46" s="37"/>
      <c r="ENC46" s="37"/>
      <c r="END46" s="37"/>
      <c r="ENE46" s="37"/>
      <c r="ENF46" s="37"/>
      <c r="ENG46" s="37"/>
      <c r="ENH46" s="37"/>
      <c r="ENI46" s="37"/>
      <c r="ENJ46" s="37"/>
      <c r="ENK46" s="37"/>
      <c r="ENL46" s="37"/>
      <c r="ENM46" s="37"/>
      <c r="ENN46" s="37"/>
      <c r="ENO46" s="37"/>
      <c r="ENP46" s="37"/>
      <c r="ENQ46" s="37"/>
      <c r="ENR46" s="37"/>
      <c r="ENS46" s="37"/>
      <c r="ENT46" s="37"/>
      <c r="ENU46" s="37"/>
      <c r="ENV46" s="37"/>
      <c r="ENW46" s="37"/>
      <c r="ENX46" s="37"/>
      <c r="ENY46" s="37"/>
      <c r="ENZ46" s="37"/>
      <c r="EOA46" s="37"/>
      <c r="EOB46" s="37"/>
      <c r="EOC46" s="37"/>
      <c r="EOD46" s="37"/>
      <c r="EOE46" s="37"/>
      <c r="EOF46" s="37"/>
      <c r="EOG46" s="37"/>
      <c r="EOH46" s="37"/>
      <c r="EOI46" s="37"/>
      <c r="EOJ46" s="37"/>
      <c r="EOK46" s="37"/>
      <c r="EOL46" s="37"/>
      <c r="EOM46" s="37"/>
      <c r="EON46" s="37"/>
      <c r="EOO46" s="37"/>
      <c r="EOP46" s="37"/>
      <c r="EOQ46" s="37"/>
      <c r="EOR46" s="37"/>
      <c r="EOS46" s="37"/>
      <c r="EOT46" s="37"/>
      <c r="EOU46" s="37"/>
      <c r="EOV46" s="37"/>
      <c r="EOW46" s="37"/>
      <c r="EOX46" s="37"/>
      <c r="EOY46" s="37"/>
      <c r="EOZ46" s="37"/>
      <c r="EPA46" s="37"/>
      <c r="EPB46" s="37"/>
      <c r="EPC46" s="37"/>
      <c r="EPD46" s="37"/>
      <c r="EPE46" s="37"/>
      <c r="EPF46" s="37"/>
      <c r="EPG46" s="37"/>
      <c r="EPH46" s="37"/>
      <c r="EPI46" s="37"/>
      <c r="EPJ46" s="37"/>
      <c r="EPK46" s="37"/>
      <c r="EPL46" s="37"/>
      <c r="EPM46" s="37"/>
      <c r="EPN46" s="37"/>
      <c r="EPO46" s="37"/>
      <c r="EPP46" s="37"/>
      <c r="EPQ46" s="37"/>
      <c r="EPR46" s="37"/>
      <c r="EPS46" s="37"/>
      <c r="EPT46" s="37"/>
      <c r="EPU46" s="37"/>
      <c r="EPV46" s="37"/>
      <c r="EPW46" s="37"/>
      <c r="EPX46" s="37"/>
      <c r="EPY46" s="37"/>
      <c r="EPZ46" s="37"/>
      <c r="EQA46" s="37"/>
      <c r="EQB46" s="37"/>
      <c r="EQC46" s="37"/>
      <c r="EQD46" s="37"/>
      <c r="EQE46" s="37"/>
      <c r="EQF46" s="37"/>
      <c r="EQG46" s="37"/>
      <c r="EQH46" s="37"/>
      <c r="EQI46" s="37"/>
      <c r="EQJ46" s="37"/>
      <c r="EQK46" s="37"/>
      <c r="EQL46" s="37"/>
      <c r="EQM46" s="37"/>
      <c r="EQN46" s="37"/>
      <c r="EQO46" s="37"/>
      <c r="EQP46" s="37"/>
      <c r="EQQ46" s="37"/>
      <c r="EQR46" s="37"/>
      <c r="EQS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ERE46" s="37"/>
      <c r="ERF46" s="37"/>
      <c r="ERG46" s="37"/>
      <c r="ERH46" s="37"/>
      <c r="ERI46" s="37"/>
      <c r="ERJ46" s="37"/>
      <c r="ERK46" s="37"/>
      <c r="ERL46" s="37"/>
      <c r="ERM46" s="37"/>
      <c r="ERN46" s="37"/>
      <c r="ERO46" s="37"/>
      <c r="ERP46" s="37"/>
      <c r="ERQ46" s="37"/>
      <c r="ERR46" s="37"/>
      <c r="ERS46" s="37"/>
      <c r="ERT46" s="37"/>
      <c r="ERU46" s="37"/>
      <c r="ERV46" s="37"/>
      <c r="ERW46" s="37"/>
      <c r="ERX46" s="37"/>
      <c r="ERY46" s="37"/>
      <c r="ERZ46" s="37"/>
      <c r="ESA46" s="37"/>
      <c r="ESB46" s="37"/>
      <c r="ESC46" s="37"/>
      <c r="ESD46" s="37"/>
      <c r="ESE46" s="37"/>
      <c r="ESF46" s="37"/>
      <c r="ESG46" s="37"/>
      <c r="ESH46" s="37"/>
      <c r="ESI46" s="37"/>
      <c r="ESJ46" s="37"/>
      <c r="ESK46" s="37"/>
      <c r="ESL46" s="37"/>
      <c r="ESM46" s="37"/>
      <c r="ESN46" s="37"/>
      <c r="ESO46" s="37"/>
      <c r="ESP46" s="37"/>
      <c r="ESQ46" s="37"/>
      <c r="ESR46" s="37"/>
      <c r="ESS46" s="37"/>
      <c r="EST46" s="37"/>
      <c r="ESU46" s="37"/>
      <c r="ESV46" s="37"/>
      <c r="ESW46" s="37"/>
      <c r="ESX46" s="37"/>
      <c r="ESY46" s="37"/>
      <c r="ESZ46" s="37"/>
      <c r="ETA46" s="37"/>
      <c r="ETB46" s="37"/>
      <c r="ETC46" s="37"/>
      <c r="ETD46" s="37"/>
      <c r="ETE46" s="37"/>
      <c r="ETF46" s="37"/>
      <c r="ETG46" s="37"/>
      <c r="ETH46" s="37"/>
      <c r="ETI46" s="37"/>
      <c r="ETJ46" s="37"/>
      <c r="ETK46" s="37"/>
      <c r="ETL46" s="37"/>
      <c r="ETM46" s="37"/>
      <c r="ETN46" s="37"/>
      <c r="ETO46" s="37"/>
      <c r="ETP46" s="37"/>
      <c r="ETQ46" s="37"/>
      <c r="ETR46" s="37"/>
      <c r="ETS46" s="37"/>
      <c r="ETT46" s="37"/>
      <c r="ETU46" s="37"/>
      <c r="ETV46" s="37"/>
      <c r="ETW46" s="37"/>
      <c r="ETX46" s="37"/>
      <c r="ETY46" s="37"/>
      <c r="ETZ46" s="37"/>
      <c r="EUA46" s="37"/>
      <c r="EUB46" s="37"/>
      <c r="EUC46" s="37"/>
      <c r="EUD46" s="37"/>
      <c r="EUE46" s="37"/>
      <c r="EUF46" s="37"/>
      <c r="EUG46" s="37"/>
      <c r="EUH46" s="37"/>
      <c r="EUI46" s="37"/>
      <c r="EUJ46" s="37"/>
      <c r="EUK46" s="37"/>
      <c r="EUL46" s="37"/>
      <c r="EUM46" s="37"/>
      <c r="EUN46" s="37"/>
      <c r="EUO46" s="37"/>
      <c r="EUP46" s="37"/>
      <c r="EUQ46" s="37"/>
      <c r="EUR46" s="37"/>
      <c r="EUS46" s="37"/>
      <c r="EUT46" s="37"/>
      <c r="EUU46" s="37"/>
      <c r="EUV46" s="37"/>
      <c r="EUW46" s="37"/>
      <c r="EUX46" s="37"/>
      <c r="EUY46" s="37"/>
      <c r="EUZ46" s="37"/>
      <c r="EVA46" s="37"/>
      <c r="EVB46" s="37"/>
      <c r="EVC46" s="37"/>
      <c r="EVD46" s="37"/>
      <c r="EVE46" s="37"/>
      <c r="EVF46" s="37"/>
      <c r="EVG46" s="37"/>
      <c r="EVH46" s="37"/>
      <c r="EVI46" s="37"/>
      <c r="EVJ46" s="37"/>
      <c r="EVK46" s="37"/>
      <c r="EVL46" s="37"/>
      <c r="EVM46" s="37"/>
      <c r="EVN46" s="37"/>
      <c r="EVO46" s="37"/>
      <c r="EVP46" s="37"/>
      <c r="EVQ46" s="37"/>
      <c r="EVR46" s="37"/>
      <c r="EVS46" s="37"/>
      <c r="EVT46" s="37"/>
      <c r="EVU46" s="37"/>
      <c r="EVV46" s="37"/>
      <c r="EVW46" s="37"/>
      <c r="EVX46" s="37"/>
      <c r="EVY46" s="37"/>
      <c r="EVZ46" s="37"/>
      <c r="EWA46" s="37"/>
      <c r="EWB46" s="37"/>
      <c r="EWC46" s="37"/>
      <c r="EWD46" s="37"/>
      <c r="EWE46" s="37"/>
      <c r="EWF46" s="37"/>
      <c r="EWG46" s="37"/>
      <c r="EWH46" s="37"/>
      <c r="EWI46" s="37"/>
      <c r="EWJ46" s="37"/>
      <c r="EWK46" s="37"/>
      <c r="EWL46" s="37"/>
      <c r="EWM46" s="37"/>
      <c r="EWN46" s="37"/>
      <c r="EWO46" s="37"/>
      <c r="EWP46" s="37"/>
      <c r="EWQ46" s="37"/>
      <c r="EWR46" s="37"/>
      <c r="EWS46" s="37"/>
      <c r="EWT46" s="37"/>
      <c r="EWU46" s="37"/>
      <c r="EWV46" s="37"/>
      <c r="EWW46" s="37"/>
      <c r="EWX46" s="37"/>
      <c r="EWY46" s="37"/>
      <c r="EWZ46" s="37"/>
      <c r="EXA46" s="37"/>
      <c r="EXB46" s="37"/>
      <c r="EXC46" s="37"/>
      <c r="EXD46" s="37"/>
      <c r="EXE46" s="37"/>
      <c r="EXF46" s="37"/>
      <c r="EXG46" s="37"/>
      <c r="EXH46" s="37"/>
      <c r="EXI46" s="37"/>
      <c r="EXJ46" s="37"/>
      <c r="EXK46" s="37"/>
      <c r="EXL46" s="37"/>
      <c r="EXM46" s="37"/>
      <c r="EXN46" s="37"/>
      <c r="EXO46" s="37"/>
      <c r="EXP46" s="37"/>
      <c r="EXQ46" s="37"/>
      <c r="EXR46" s="37"/>
      <c r="EXS46" s="37"/>
      <c r="EXT46" s="37"/>
      <c r="EXU46" s="37"/>
      <c r="EXV46" s="37"/>
      <c r="EXW46" s="37"/>
      <c r="EXX46" s="37"/>
      <c r="EXY46" s="37"/>
      <c r="EXZ46" s="37"/>
      <c r="EYA46" s="37"/>
      <c r="EYB46" s="37"/>
      <c r="EYC46" s="37"/>
      <c r="EYD46" s="37"/>
      <c r="EYE46" s="37"/>
      <c r="EYF46" s="37"/>
      <c r="EYG46" s="37"/>
      <c r="EYH46" s="37"/>
      <c r="EYI46" s="37"/>
      <c r="EYJ46" s="37"/>
      <c r="EYK46" s="37"/>
      <c r="EYL46" s="37"/>
      <c r="EYM46" s="37"/>
      <c r="EYN46" s="37"/>
      <c r="EYO46" s="37"/>
      <c r="EYP46" s="37"/>
      <c r="EYQ46" s="37"/>
      <c r="EYR46" s="37"/>
      <c r="EYS46" s="37"/>
      <c r="EYT46" s="37"/>
      <c r="EYU46" s="37"/>
      <c r="EYV46" s="37"/>
      <c r="EYW46" s="37"/>
      <c r="EYX46" s="37"/>
      <c r="EYY46" s="37"/>
      <c r="EYZ46" s="37"/>
      <c r="EZA46" s="37"/>
      <c r="EZB46" s="37"/>
      <c r="EZC46" s="37"/>
      <c r="EZD46" s="37"/>
      <c r="EZE46" s="37"/>
      <c r="EZF46" s="37"/>
      <c r="EZG46" s="37"/>
      <c r="EZH46" s="37"/>
      <c r="EZI46" s="37"/>
      <c r="EZJ46" s="37"/>
      <c r="EZK46" s="37"/>
      <c r="EZL46" s="37"/>
      <c r="EZM46" s="37"/>
      <c r="EZN46" s="37"/>
      <c r="EZO46" s="37"/>
      <c r="EZP46" s="37"/>
      <c r="EZQ46" s="37"/>
      <c r="EZR46" s="37"/>
      <c r="EZS46" s="37"/>
      <c r="EZT46" s="37"/>
      <c r="EZU46" s="37"/>
      <c r="EZV46" s="37"/>
      <c r="EZW46" s="37"/>
      <c r="EZX46" s="37"/>
      <c r="EZY46" s="37"/>
      <c r="EZZ46" s="37"/>
      <c r="FAA46" s="37"/>
      <c r="FAB46" s="37"/>
      <c r="FAC46" s="37"/>
      <c r="FAD46" s="37"/>
      <c r="FAE46" s="37"/>
      <c r="FAF46" s="37"/>
      <c r="FAG46" s="37"/>
      <c r="FAH46" s="37"/>
      <c r="FAI46" s="37"/>
      <c r="FAJ46" s="37"/>
      <c r="FAK46" s="37"/>
      <c r="FAL46" s="37"/>
      <c r="FAM46" s="37"/>
      <c r="FAN46" s="37"/>
      <c r="FAO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BA46" s="37"/>
      <c r="FBB46" s="37"/>
      <c r="FBC46" s="37"/>
      <c r="FBD46" s="37"/>
      <c r="FBE46" s="37"/>
      <c r="FBF46" s="37"/>
      <c r="FBG46" s="37"/>
      <c r="FBH46" s="37"/>
      <c r="FBI46" s="37"/>
      <c r="FBJ46" s="37"/>
      <c r="FBK46" s="37"/>
      <c r="FBL46" s="37"/>
      <c r="FBM46" s="37"/>
      <c r="FBN46" s="37"/>
      <c r="FBO46" s="37"/>
      <c r="FBP46" s="37"/>
      <c r="FBQ46" s="37"/>
      <c r="FBR46" s="37"/>
      <c r="FBS46" s="37"/>
      <c r="FBT46" s="37"/>
      <c r="FBU46" s="37"/>
      <c r="FBV46" s="37"/>
      <c r="FBW46" s="37"/>
      <c r="FBX46" s="37"/>
      <c r="FBY46" s="37"/>
      <c r="FBZ46" s="37"/>
      <c r="FCA46" s="37"/>
      <c r="FCB46" s="37"/>
      <c r="FCC46" s="37"/>
      <c r="FCD46" s="37"/>
      <c r="FCE46" s="37"/>
      <c r="FCF46" s="37"/>
      <c r="FCG46" s="37"/>
      <c r="FCH46" s="37"/>
      <c r="FCI46" s="37"/>
      <c r="FCJ46" s="37"/>
      <c r="FCK46" s="37"/>
      <c r="FCL46" s="37"/>
      <c r="FCM46" s="37"/>
      <c r="FCN46" s="37"/>
      <c r="FCO46" s="37"/>
      <c r="FCP46" s="37"/>
      <c r="FCQ46" s="37"/>
      <c r="FCR46" s="37"/>
      <c r="FCS46" s="37"/>
      <c r="FCT46" s="37"/>
      <c r="FCU46" s="37"/>
      <c r="FCV46" s="37"/>
      <c r="FCW46" s="37"/>
      <c r="FCX46" s="37"/>
      <c r="FCY46" s="37"/>
      <c r="FCZ46" s="37"/>
      <c r="FDA46" s="37"/>
      <c r="FDB46" s="37"/>
      <c r="FDC46" s="37"/>
      <c r="FDD46" s="37"/>
      <c r="FDE46" s="37"/>
      <c r="FDF46" s="37"/>
      <c r="FDG46" s="37"/>
      <c r="FDH46" s="37"/>
      <c r="FDI46" s="37"/>
      <c r="FDJ46" s="37"/>
      <c r="FDK46" s="37"/>
      <c r="FDL46" s="37"/>
      <c r="FDM46" s="37"/>
      <c r="FDN46" s="37"/>
      <c r="FDO46" s="37"/>
      <c r="FDP46" s="37"/>
      <c r="FDQ46" s="37"/>
      <c r="FDR46" s="37"/>
      <c r="FDS46" s="37"/>
      <c r="FDT46" s="37"/>
      <c r="FDU46" s="37"/>
      <c r="FDV46" s="37"/>
      <c r="FDW46" s="37"/>
      <c r="FDX46" s="37"/>
      <c r="FDY46" s="37"/>
      <c r="FDZ46" s="37"/>
      <c r="FEA46" s="37"/>
      <c r="FEB46" s="37"/>
      <c r="FEC46" s="37"/>
      <c r="FED46" s="37"/>
      <c r="FEE46" s="37"/>
      <c r="FEF46" s="37"/>
      <c r="FEG46" s="37"/>
      <c r="FEH46" s="37"/>
      <c r="FEI46" s="37"/>
      <c r="FEJ46" s="37"/>
      <c r="FEK46" s="37"/>
      <c r="FEL46" s="37"/>
      <c r="FEM46" s="37"/>
      <c r="FEN46" s="37"/>
      <c r="FEO46" s="37"/>
      <c r="FEP46" s="37"/>
      <c r="FEQ46" s="37"/>
      <c r="FER46" s="37"/>
      <c r="FES46" s="37"/>
      <c r="FET46" s="37"/>
      <c r="FEU46" s="37"/>
      <c r="FEV46" s="37"/>
      <c r="FEW46" s="37"/>
      <c r="FEX46" s="37"/>
      <c r="FEY46" s="37"/>
      <c r="FEZ46" s="37"/>
      <c r="FFA46" s="37"/>
      <c r="FFB46" s="37"/>
      <c r="FFC46" s="37"/>
      <c r="FFD46" s="37"/>
      <c r="FFE46" s="37"/>
      <c r="FFF46" s="37"/>
      <c r="FFG46" s="37"/>
      <c r="FFH46" s="37"/>
      <c r="FFI46" s="37"/>
      <c r="FFJ46" s="37"/>
      <c r="FFK46" s="37"/>
      <c r="FFL46" s="37"/>
      <c r="FFM46" s="37"/>
      <c r="FFN46" s="37"/>
      <c r="FFO46" s="37"/>
      <c r="FFP46" s="37"/>
      <c r="FFQ46" s="37"/>
      <c r="FFR46" s="37"/>
      <c r="FFS46" s="37"/>
      <c r="FFT46" s="37"/>
      <c r="FFU46" s="37"/>
      <c r="FFV46" s="37"/>
      <c r="FFW46" s="37"/>
      <c r="FFX46" s="37"/>
      <c r="FFY46" s="37"/>
      <c r="FFZ46" s="37"/>
      <c r="FGA46" s="37"/>
      <c r="FGB46" s="37"/>
      <c r="FGC46" s="37"/>
      <c r="FGD46" s="37"/>
      <c r="FGE46" s="37"/>
      <c r="FGF46" s="37"/>
      <c r="FGG46" s="37"/>
      <c r="FGH46" s="37"/>
      <c r="FGI46" s="37"/>
      <c r="FGJ46" s="37"/>
      <c r="FGK46" s="37"/>
      <c r="FGL46" s="37"/>
      <c r="FGM46" s="37"/>
      <c r="FGN46" s="37"/>
      <c r="FGO46" s="37"/>
      <c r="FGP46" s="37"/>
      <c r="FGQ46" s="37"/>
      <c r="FGR46" s="37"/>
      <c r="FGS46" s="37"/>
      <c r="FGT46" s="37"/>
      <c r="FGU46" s="37"/>
      <c r="FGV46" s="37"/>
      <c r="FGW46" s="37"/>
      <c r="FGX46" s="37"/>
      <c r="FGY46" s="37"/>
      <c r="FGZ46" s="37"/>
      <c r="FHA46" s="37"/>
      <c r="FHB46" s="37"/>
      <c r="FHC46" s="37"/>
      <c r="FHD46" s="37"/>
      <c r="FHE46" s="37"/>
      <c r="FHF46" s="37"/>
      <c r="FHG46" s="37"/>
      <c r="FHH46" s="37"/>
      <c r="FHI46" s="37"/>
      <c r="FHJ46" s="37"/>
      <c r="FHK46" s="37"/>
      <c r="FHL46" s="37"/>
      <c r="FHM46" s="37"/>
      <c r="FHN46" s="37"/>
      <c r="FHO46" s="37"/>
      <c r="FHP46" s="37"/>
      <c r="FHQ46" s="37"/>
      <c r="FHR46" s="37"/>
      <c r="FHS46" s="37"/>
      <c r="FHT46" s="37"/>
      <c r="FHU46" s="37"/>
      <c r="FHV46" s="37"/>
      <c r="FHW46" s="37"/>
      <c r="FHX46" s="37"/>
      <c r="FHY46" s="37"/>
      <c r="FHZ46" s="37"/>
      <c r="FIA46" s="37"/>
      <c r="FIB46" s="37"/>
      <c r="FIC46" s="37"/>
      <c r="FID46" s="37"/>
      <c r="FIE46" s="37"/>
      <c r="FIF46" s="37"/>
      <c r="FIG46" s="37"/>
      <c r="FIH46" s="37"/>
      <c r="FII46" s="37"/>
      <c r="FIJ46" s="37"/>
      <c r="FIK46" s="37"/>
      <c r="FIL46" s="37"/>
      <c r="FIM46" s="37"/>
      <c r="FIN46" s="37"/>
      <c r="FIO46" s="37"/>
      <c r="FIP46" s="37"/>
      <c r="FIQ46" s="37"/>
      <c r="FIR46" s="37"/>
      <c r="FIS46" s="37"/>
      <c r="FIT46" s="37"/>
      <c r="FIU46" s="37"/>
      <c r="FIV46" s="37"/>
      <c r="FIW46" s="37"/>
      <c r="FIX46" s="37"/>
      <c r="FIY46" s="37"/>
      <c r="FIZ46" s="37"/>
      <c r="FJA46" s="37"/>
      <c r="FJB46" s="37"/>
      <c r="FJC46" s="37"/>
      <c r="FJD46" s="37"/>
      <c r="FJE46" s="37"/>
      <c r="FJF46" s="37"/>
      <c r="FJG46" s="37"/>
      <c r="FJH46" s="37"/>
      <c r="FJI46" s="37"/>
      <c r="FJJ46" s="37"/>
      <c r="FJK46" s="37"/>
      <c r="FJL46" s="37"/>
      <c r="FJM46" s="37"/>
      <c r="FJN46" s="37"/>
      <c r="FJO46" s="37"/>
      <c r="FJP46" s="37"/>
      <c r="FJQ46" s="37"/>
      <c r="FJR46" s="37"/>
      <c r="FJS46" s="37"/>
      <c r="FJT46" s="37"/>
      <c r="FJU46" s="37"/>
      <c r="FJV46" s="37"/>
      <c r="FJW46" s="37"/>
      <c r="FJX46" s="37"/>
      <c r="FJY46" s="37"/>
      <c r="FJZ46" s="37"/>
      <c r="FKA46" s="37"/>
      <c r="FKB46" s="37"/>
      <c r="FKC46" s="37"/>
      <c r="FKD46" s="37"/>
      <c r="FKE46" s="37"/>
      <c r="FKF46" s="37"/>
      <c r="FKG46" s="37"/>
      <c r="FKH46" s="37"/>
      <c r="FKI46" s="37"/>
      <c r="FKJ46" s="37"/>
      <c r="FKK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KW46" s="37"/>
      <c r="FKX46" s="37"/>
      <c r="FKY46" s="37"/>
      <c r="FKZ46" s="37"/>
      <c r="FLA46" s="37"/>
      <c r="FLB46" s="37"/>
      <c r="FLC46" s="37"/>
      <c r="FLD46" s="37"/>
      <c r="FLE46" s="37"/>
      <c r="FLF46" s="37"/>
      <c r="FLG46" s="37"/>
      <c r="FLH46" s="37"/>
      <c r="FLI46" s="37"/>
      <c r="FLJ46" s="37"/>
      <c r="FLK46" s="37"/>
      <c r="FLL46" s="37"/>
      <c r="FLM46" s="37"/>
      <c r="FLN46" s="37"/>
      <c r="FLO46" s="37"/>
      <c r="FLP46" s="37"/>
      <c r="FLQ46" s="37"/>
      <c r="FLR46" s="37"/>
      <c r="FLS46" s="37"/>
      <c r="FLT46" s="37"/>
      <c r="FLU46" s="37"/>
      <c r="FLV46" s="37"/>
      <c r="FLW46" s="37"/>
      <c r="FLX46" s="37"/>
      <c r="FLY46" s="37"/>
      <c r="FLZ46" s="37"/>
      <c r="FMA46" s="37"/>
      <c r="FMB46" s="37"/>
      <c r="FMC46" s="37"/>
      <c r="FMD46" s="37"/>
      <c r="FME46" s="37"/>
      <c r="FMF46" s="37"/>
      <c r="FMG46" s="37"/>
      <c r="FMH46" s="37"/>
      <c r="FMI46" s="37"/>
      <c r="FMJ46" s="37"/>
      <c r="FMK46" s="37"/>
      <c r="FML46" s="37"/>
      <c r="FMM46" s="37"/>
      <c r="FMN46" s="37"/>
      <c r="FMO46" s="37"/>
      <c r="FMP46" s="37"/>
      <c r="FMQ46" s="37"/>
      <c r="FMR46" s="37"/>
      <c r="FMS46" s="37"/>
      <c r="FMT46" s="37"/>
      <c r="FMU46" s="37"/>
      <c r="FMV46" s="37"/>
      <c r="FMW46" s="37"/>
      <c r="FMX46" s="37"/>
      <c r="FMY46" s="37"/>
      <c r="FMZ46" s="37"/>
      <c r="FNA46" s="37"/>
      <c r="FNB46" s="37"/>
      <c r="FNC46" s="37"/>
      <c r="FND46" s="37"/>
      <c r="FNE46" s="37"/>
      <c r="FNF46" s="37"/>
      <c r="FNG46" s="37"/>
      <c r="FNH46" s="37"/>
      <c r="FNI46" s="37"/>
      <c r="FNJ46" s="37"/>
      <c r="FNK46" s="37"/>
      <c r="FNL46" s="37"/>
      <c r="FNM46" s="37"/>
      <c r="FNN46" s="37"/>
      <c r="FNO46" s="37"/>
      <c r="FNP46" s="37"/>
      <c r="FNQ46" s="37"/>
      <c r="FNR46" s="37"/>
      <c r="FNS46" s="37"/>
      <c r="FNT46" s="37"/>
      <c r="FNU46" s="37"/>
      <c r="FNV46" s="37"/>
      <c r="FNW46" s="37"/>
      <c r="FNX46" s="37"/>
      <c r="FNY46" s="37"/>
      <c r="FNZ46" s="37"/>
      <c r="FOA46" s="37"/>
      <c r="FOB46" s="37"/>
      <c r="FOC46" s="37"/>
      <c r="FOD46" s="37"/>
      <c r="FOE46" s="37"/>
      <c r="FOF46" s="37"/>
      <c r="FOG46" s="37"/>
      <c r="FOH46" s="37"/>
      <c r="FOI46" s="37"/>
      <c r="FOJ46" s="37"/>
      <c r="FOK46" s="37"/>
      <c r="FOL46" s="37"/>
      <c r="FOM46" s="37"/>
      <c r="FON46" s="37"/>
      <c r="FOO46" s="37"/>
      <c r="FOP46" s="37"/>
      <c r="FOQ46" s="37"/>
      <c r="FOR46" s="37"/>
      <c r="FOS46" s="37"/>
      <c r="FOT46" s="37"/>
      <c r="FOU46" s="37"/>
      <c r="FOV46" s="37"/>
      <c r="FOW46" s="37"/>
      <c r="FOX46" s="37"/>
      <c r="FOY46" s="37"/>
      <c r="FOZ46" s="37"/>
      <c r="FPA46" s="37"/>
      <c r="FPB46" s="37"/>
      <c r="FPC46" s="37"/>
      <c r="FPD46" s="37"/>
      <c r="FPE46" s="37"/>
      <c r="FPF46" s="37"/>
      <c r="FPG46" s="37"/>
      <c r="FPH46" s="37"/>
      <c r="FPI46" s="37"/>
      <c r="FPJ46" s="37"/>
      <c r="FPK46" s="37"/>
      <c r="FPL46" s="37"/>
      <c r="FPM46" s="37"/>
      <c r="FPN46" s="37"/>
      <c r="FPO46" s="37"/>
      <c r="FPP46" s="37"/>
      <c r="FPQ46" s="37"/>
      <c r="FPR46" s="37"/>
      <c r="FPS46" s="37"/>
      <c r="FPT46" s="37"/>
      <c r="FPU46" s="37"/>
      <c r="FPV46" s="37"/>
      <c r="FPW46" s="37"/>
      <c r="FPX46" s="37"/>
      <c r="FPY46" s="37"/>
      <c r="FPZ46" s="37"/>
      <c r="FQA46" s="37"/>
      <c r="FQB46" s="37"/>
      <c r="FQC46" s="37"/>
      <c r="FQD46" s="37"/>
      <c r="FQE46" s="37"/>
      <c r="FQF46" s="37"/>
      <c r="FQG46" s="37"/>
      <c r="FQH46" s="37"/>
      <c r="FQI46" s="37"/>
      <c r="FQJ46" s="37"/>
      <c r="FQK46" s="37"/>
      <c r="FQL46" s="37"/>
      <c r="FQM46" s="37"/>
      <c r="FQN46" s="37"/>
      <c r="FQO46" s="37"/>
      <c r="FQP46" s="37"/>
      <c r="FQQ46" s="37"/>
      <c r="FQR46" s="37"/>
      <c r="FQS46" s="37"/>
      <c r="FQT46" s="37"/>
      <c r="FQU46" s="37"/>
      <c r="FQV46" s="37"/>
      <c r="FQW46" s="37"/>
      <c r="FQX46" s="37"/>
      <c r="FQY46" s="37"/>
      <c r="FQZ46" s="37"/>
      <c r="FRA46" s="37"/>
      <c r="FRB46" s="37"/>
      <c r="FRC46" s="37"/>
      <c r="FRD46" s="37"/>
      <c r="FRE46" s="37"/>
      <c r="FRF46" s="37"/>
      <c r="FRG46" s="37"/>
      <c r="FRH46" s="37"/>
      <c r="FRI46" s="37"/>
      <c r="FRJ46" s="37"/>
      <c r="FRK46" s="37"/>
      <c r="FRL46" s="37"/>
      <c r="FRM46" s="37"/>
      <c r="FRN46" s="37"/>
      <c r="FRO46" s="37"/>
      <c r="FRP46" s="37"/>
      <c r="FRQ46" s="37"/>
      <c r="FRR46" s="37"/>
      <c r="FRS46" s="37"/>
      <c r="FRT46" s="37"/>
      <c r="FRU46" s="37"/>
      <c r="FRV46" s="37"/>
      <c r="FRW46" s="37"/>
      <c r="FRX46" s="37"/>
      <c r="FRY46" s="37"/>
      <c r="FRZ46" s="37"/>
      <c r="FSA46" s="37"/>
      <c r="FSB46" s="37"/>
      <c r="FSC46" s="37"/>
      <c r="FSD46" s="37"/>
      <c r="FSE46" s="37"/>
      <c r="FSF46" s="37"/>
      <c r="FSG46" s="37"/>
      <c r="FSH46" s="37"/>
      <c r="FSI46" s="37"/>
      <c r="FSJ46" s="37"/>
      <c r="FSK46" s="37"/>
      <c r="FSL46" s="37"/>
      <c r="FSM46" s="37"/>
      <c r="FSN46" s="37"/>
      <c r="FSO46" s="37"/>
      <c r="FSP46" s="37"/>
      <c r="FSQ46" s="37"/>
      <c r="FSR46" s="37"/>
      <c r="FSS46" s="37"/>
      <c r="FST46" s="37"/>
      <c r="FSU46" s="37"/>
      <c r="FSV46" s="37"/>
      <c r="FSW46" s="37"/>
      <c r="FSX46" s="37"/>
      <c r="FSY46" s="37"/>
      <c r="FSZ46" s="37"/>
      <c r="FTA46" s="37"/>
      <c r="FTB46" s="37"/>
      <c r="FTC46" s="37"/>
      <c r="FTD46" s="37"/>
      <c r="FTE46" s="37"/>
      <c r="FTF46" s="37"/>
      <c r="FTG46" s="37"/>
      <c r="FTH46" s="37"/>
      <c r="FTI46" s="37"/>
      <c r="FTJ46" s="37"/>
      <c r="FTK46" s="37"/>
      <c r="FTL46" s="37"/>
      <c r="FTM46" s="37"/>
      <c r="FTN46" s="37"/>
      <c r="FTO46" s="37"/>
      <c r="FTP46" s="37"/>
      <c r="FTQ46" s="37"/>
      <c r="FTR46" s="37"/>
      <c r="FTS46" s="37"/>
      <c r="FTT46" s="37"/>
      <c r="FTU46" s="37"/>
      <c r="FTV46" s="37"/>
      <c r="FTW46" s="37"/>
      <c r="FTX46" s="37"/>
      <c r="FTY46" s="37"/>
      <c r="FTZ46" s="37"/>
      <c r="FUA46" s="37"/>
      <c r="FUB46" s="37"/>
      <c r="FUC46" s="37"/>
      <c r="FUD46" s="37"/>
      <c r="FUE46" s="37"/>
      <c r="FUF46" s="37"/>
      <c r="FUG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FUS46" s="37"/>
      <c r="FUT46" s="37"/>
      <c r="FUU46" s="37"/>
      <c r="FUV46" s="37"/>
      <c r="FUW46" s="37"/>
      <c r="FUX46" s="37"/>
      <c r="FUY46" s="37"/>
      <c r="FUZ46" s="37"/>
      <c r="FVA46" s="37"/>
      <c r="FVB46" s="37"/>
      <c r="FVC46" s="37"/>
      <c r="FVD46" s="37"/>
      <c r="FVE46" s="37"/>
      <c r="FVF46" s="37"/>
      <c r="FVG46" s="37"/>
      <c r="FVH46" s="37"/>
      <c r="FVI46" s="37"/>
      <c r="FVJ46" s="37"/>
      <c r="FVK46" s="37"/>
      <c r="FVL46" s="37"/>
      <c r="FVM46" s="37"/>
      <c r="FVN46" s="37"/>
      <c r="FVO46" s="37"/>
      <c r="FVP46" s="37"/>
      <c r="FVQ46" s="37"/>
      <c r="FVR46" s="37"/>
      <c r="FVS46" s="37"/>
      <c r="FVT46" s="37"/>
      <c r="FVU46" s="37"/>
      <c r="FVV46" s="37"/>
      <c r="FVW46" s="37"/>
      <c r="FVX46" s="37"/>
      <c r="FVY46" s="37"/>
      <c r="FVZ46" s="37"/>
      <c r="FWA46" s="37"/>
      <c r="FWB46" s="37"/>
      <c r="FWC46" s="37"/>
      <c r="FWD46" s="37"/>
      <c r="FWE46" s="37"/>
      <c r="FWF46" s="37"/>
      <c r="FWG46" s="37"/>
      <c r="FWH46" s="37"/>
      <c r="FWI46" s="37"/>
      <c r="FWJ46" s="37"/>
      <c r="FWK46" s="37"/>
      <c r="FWL46" s="37"/>
      <c r="FWM46" s="37"/>
      <c r="FWN46" s="37"/>
      <c r="FWO46" s="37"/>
      <c r="FWP46" s="37"/>
      <c r="FWQ46" s="37"/>
      <c r="FWR46" s="37"/>
      <c r="FWS46" s="37"/>
      <c r="FWT46" s="37"/>
      <c r="FWU46" s="37"/>
      <c r="FWV46" s="37"/>
      <c r="FWW46" s="37"/>
      <c r="FWX46" s="37"/>
      <c r="FWY46" s="37"/>
      <c r="FWZ46" s="37"/>
      <c r="FXA46" s="37"/>
      <c r="FXB46" s="37"/>
      <c r="FXC46" s="37"/>
      <c r="FXD46" s="37"/>
      <c r="FXE46" s="37"/>
      <c r="FXF46" s="37"/>
      <c r="FXG46" s="37"/>
      <c r="FXH46" s="37"/>
      <c r="FXI46" s="37"/>
      <c r="FXJ46" s="37"/>
      <c r="FXK46" s="37"/>
      <c r="FXL46" s="37"/>
      <c r="FXM46" s="37"/>
      <c r="FXN46" s="37"/>
      <c r="FXO46" s="37"/>
      <c r="FXP46" s="37"/>
      <c r="FXQ46" s="37"/>
      <c r="FXR46" s="37"/>
      <c r="FXS46" s="37"/>
      <c r="FXT46" s="37"/>
      <c r="FXU46" s="37"/>
      <c r="FXV46" s="37"/>
      <c r="FXW46" s="37"/>
      <c r="FXX46" s="37"/>
      <c r="FXY46" s="37"/>
      <c r="FXZ46" s="37"/>
      <c r="FYA46" s="37"/>
      <c r="FYB46" s="37"/>
      <c r="FYC46" s="37"/>
      <c r="FYD46" s="37"/>
      <c r="FYE46" s="37"/>
      <c r="FYF46" s="37"/>
      <c r="FYG46" s="37"/>
      <c r="FYH46" s="37"/>
      <c r="FYI46" s="37"/>
      <c r="FYJ46" s="37"/>
      <c r="FYK46" s="37"/>
      <c r="FYL46" s="37"/>
      <c r="FYM46" s="37"/>
      <c r="FYN46" s="37"/>
      <c r="FYO46" s="37"/>
      <c r="FYP46" s="37"/>
      <c r="FYQ46" s="37"/>
      <c r="FYR46" s="37"/>
      <c r="FYS46" s="37"/>
      <c r="FYT46" s="37"/>
      <c r="FYU46" s="37"/>
      <c r="FYV46" s="37"/>
      <c r="FYW46" s="37"/>
      <c r="FYX46" s="37"/>
      <c r="FYY46" s="37"/>
      <c r="FYZ46" s="37"/>
      <c r="FZA46" s="37"/>
      <c r="FZB46" s="37"/>
      <c r="FZC46" s="37"/>
      <c r="FZD46" s="37"/>
      <c r="FZE46" s="37"/>
      <c r="FZF46" s="37"/>
      <c r="FZG46" s="37"/>
      <c r="FZH46" s="37"/>
      <c r="FZI46" s="37"/>
      <c r="FZJ46" s="37"/>
      <c r="FZK46" s="37"/>
      <c r="FZL46" s="37"/>
      <c r="FZM46" s="37"/>
      <c r="FZN46" s="37"/>
      <c r="FZO46" s="37"/>
      <c r="FZP46" s="37"/>
      <c r="FZQ46" s="37"/>
      <c r="FZR46" s="37"/>
      <c r="FZS46" s="37"/>
      <c r="FZT46" s="37"/>
      <c r="FZU46" s="37"/>
      <c r="FZV46" s="37"/>
      <c r="FZW46" s="37"/>
      <c r="FZX46" s="37"/>
      <c r="FZY46" s="37"/>
      <c r="FZZ46" s="37"/>
      <c r="GAA46" s="37"/>
      <c r="GAB46" s="37"/>
      <c r="GAC46" s="37"/>
      <c r="GAD46" s="37"/>
      <c r="GAE46" s="37"/>
      <c r="GAF46" s="37"/>
      <c r="GAG46" s="37"/>
      <c r="GAH46" s="37"/>
      <c r="GAI46" s="37"/>
      <c r="GAJ46" s="37"/>
      <c r="GAK46" s="37"/>
      <c r="GAL46" s="37"/>
      <c r="GAM46" s="37"/>
      <c r="GAN46" s="37"/>
      <c r="GAO46" s="37"/>
      <c r="GAP46" s="37"/>
      <c r="GAQ46" s="37"/>
      <c r="GAR46" s="37"/>
      <c r="GAS46" s="37"/>
      <c r="GAT46" s="37"/>
      <c r="GAU46" s="37"/>
      <c r="GAV46" s="37"/>
      <c r="GAW46" s="37"/>
      <c r="GAX46" s="37"/>
      <c r="GAY46" s="37"/>
      <c r="GAZ46" s="37"/>
      <c r="GBA46" s="37"/>
      <c r="GBB46" s="37"/>
      <c r="GBC46" s="37"/>
      <c r="GBD46" s="37"/>
      <c r="GBE46" s="37"/>
      <c r="GBF46" s="37"/>
      <c r="GBG46" s="37"/>
      <c r="GBH46" s="37"/>
      <c r="GBI46" s="37"/>
      <c r="GBJ46" s="37"/>
      <c r="GBK46" s="37"/>
      <c r="GBL46" s="37"/>
      <c r="GBM46" s="37"/>
      <c r="GBN46" s="37"/>
      <c r="GBO46" s="37"/>
      <c r="GBP46" s="37"/>
      <c r="GBQ46" s="37"/>
      <c r="GBR46" s="37"/>
      <c r="GBS46" s="37"/>
      <c r="GBT46" s="37"/>
      <c r="GBU46" s="37"/>
      <c r="GBV46" s="37"/>
      <c r="GBW46" s="37"/>
      <c r="GBX46" s="37"/>
      <c r="GBY46" s="37"/>
      <c r="GBZ46" s="37"/>
      <c r="GCA46" s="37"/>
      <c r="GCB46" s="37"/>
      <c r="GCC46" s="37"/>
      <c r="GCD46" s="37"/>
      <c r="GCE46" s="37"/>
      <c r="GCF46" s="37"/>
      <c r="GCG46" s="37"/>
      <c r="GCH46" s="37"/>
      <c r="GCI46" s="37"/>
      <c r="GCJ46" s="37"/>
      <c r="GCK46" s="37"/>
      <c r="GCL46" s="37"/>
      <c r="GCM46" s="37"/>
      <c r="GCN46" s="37"/>
      <c r="GCO46" s="37"/>
      <c r="GCP46" s="37"/>
      <c r="GCQ46" s="37"/>
      <c r="GCR46" s="37"/>
      <c r="GCS46" s="37"/>
      <c r="GCT46" s="37"/>
      <c r="GCU46" s="37"/>
      <c r="GCV46" s="37"/>
      <c r="GCW46" s="37"/>
      <c r="GCX46" s="37"/>
      <c r="GCY46" s="37"/>
      <c r="GCZ46" s="37"/>
      <c r="GDA46" s="37"/>
      <c r="GDB46" s="37"/>
      <c r="GDC46" s="37"/>
      <c r="GDD46" s="37"/>
      <c r="GDE46" s="37"/>
      <c r="GDF46" s="37"/>
      <c r="GDG46" s="37"/>
      <c r="GDH46" s="37"/>
      <c r="GDI46" s="37"/>
      <c r="GDJ46" s="37"/>
      <c r="GDK46" s="37"/>
      <c r="GDL46" s="37"/>
      <c r="GDM46" s="37"/>
      <c r="GDN46" s="37"/>
      <c r="GDO46" s="37"/>
      <c r="GDP46" s="37"/>
      <c r="GDQ46" s="37"/>
      <c r="GDR46" s="37"/>
      <c r="GDS46" s="37"/>
      <c r="GDT46" s="37"/>
      <c r="GDU46" s="37"/>
      <c r="GDV46" s="37"/>
      <c r="GDW46" s="37"/>
      <c r="GDX46" s="37"/>
      <c r="GDY46" s="37"/>
      <c r="GDZ46" s="37"/>
      <c r="GEA46" s="37"/>
      <c r="GEB46" s="37"/>
      <c r="GEC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EO46" s="37"/>
      <c r="GEP46" s="37"/>
      <c r="GEQ46" s="37"/>
      <c r="GER46" s="37"/>
      <c r="GES46" s="37"/>
      <c r="GET46" s="37"/>
      <c r="GEU46" s="37"/>
      <c r="GEV46" s="37"/>
      <c r="GEW46" s="37"/>
      <c r="GEX46" s="37"/>
      <c r="GEY46" s="37"/>
      <c r="GEZ46" s="37"/>
      <c r="GFA46" s="37"/>
      <c r="GFB46" s="37"/>
      <c r="GFC46" s="37"/>
      <c r="GFD46" s="37"/>
      <c r="GFE46" s="37"/>
      <c r="GFF46" s="37"/>
      <c r="GFG46" s="37"/>
      <c r="GFH46" s="37"/>
      <c r="GFI46" s="37"/>
      <c r="GFJ46" s="37"/>
      <c r="GFK46" s="37"/>
      <c r="GFL46" s="37"/>
      <c r="GFM46" s="37"/>
      <c r="GFN46" s="37"/>
      <c r="GFO46" s="37"/>
      <c r="GFP46" s="37"/>
      <c r="GFQ46" s="37"/>
      <c r="GFR46" s="37"/>
      <c r="GFS46" s="37"/>
      <c r="GFT46" s="37"/>
      <c r="GFU46" s="37"/>
      <c r="GFV46" s="37"/>
      <c r="GFW46" s="37"/>
      <c r="GFX46" s="37"/>
      <c r="GFY46" s="37"/>
      <c r="GFZ46" s="37"/>
      <c r="GGA46" s="37"/>
      <c r="GGB46" s="37"/>
      <c r="GGC46" s="37"/>
      <c r="GGD46" s="37"/>
      <c r="GGE46" s="37"/>
      <c r="GGF46" s="37"/>
      <c r="GGG46" s="37"/>
      <c r="GGH46" s="37"/>
      <c r="GGI46" s="37"/>
      <c r="GGJ46" s="37"/>
      <c r="GGK46" s="37"/>
      <c r="GGL46" s="37"/>
      <c r="GGM46" s="37"/>
      <c r="GGN46" s="37"/>
      <c r="GGO46" s="37"/>
      <c r="GGP46" s="37"/>
      <c r="GGQ46" s="37"/>
      <c r="GGR46" s="37"/>
      <c r="GGS46" s="37"/>
      <c r="GGT46" s="37"/>
      <c r="GGU46" s="37"/>
      <c r="GGV46" s="37"/>
      <c r="GGW46" s="37"/>
      <c r="GGX46" s="37"/>
      <c r="GGY46" s="37"/>
      <c r="GGZ46" s="37"/>
      <c r="GHA46" s="37"/>
      <c r="GHB46" s="37"/>
      <c r="GHC46" s="37"/>
      <c r="GHD46" s="37"/>
      <c r="GHE46" s="37"/>
      <c r="GHF46" s="37"/>
      <c r="GHG46" s="37"/>
      <c r="GHH46" s="37"/>
      <c r="GHI46" s="37"/>
      <c r="GHJ46" s="37"/>
      <c r="GHK46" s="37"/>
      <c r="GHL46" s="37"/>
      <c r="GHM46" s="37"/>
      <c r="GHN46" s="37"/>
      <c r="GHO46" s="37"/>
      <c r="GHP46" s="37"/>
      <c r="GHQ46" s="37"/>
      <c r="GHR46" s="37"/>
      <c r="GHS46" s="37"/>
      <c r="GHT46" s="37"/>
      <c r="GHU46" s="37"/>
      <c r="GHV46" s="37"/>
      <c r="GHW46" s="37"/>
      <c r="GHX46" s="37"/>
      <c r="GHY46" s="37"/>
      <c r="GHZ46" s="37"/>
      <c r="GIA46" s="37"/>
      <c r="GIB46" s="37"/>
      <c r="GIC46" s="37"/>
      <c r="GID46" s="37"/>
      <c r="GIE46" s="37"/>
      <c r="GIF46" s="37"/>
      <c r="GIG46" s="37"/>
      <c r="GIH46" s="37"/>
      <c r="GII46" s="37"/>
      <c r="GIJ46" s="37"/>
      <c r="GIK46" s="37"/>
      <c r="GIL46" s="37"/>
      <c r="GIM46" s="37"/>
      <c r="GIN46" s="37"/>
      <c r="GIO46" s="37"/>
      <c r="GIP46" s="37"/>
      <c r="GIQ46" s="37"/>
      <c r="GIR46" s="37"/>
      <c r="GIS46" s="37"/>
      <c r="GIT46" s="37"/>
      <c r="GIU46" s="37"/>
      <c r="GIV46" s="37"/>
      <c r="GIW46" s="37"/>
      <c r="GIX46" s="37"/>
      <c r="GIY46" s="37"/>
      <c r="GIZ46" s="37"/>
      <c r="GJA46" s="37"/>
      <c r="GJB46" s="37"/>
      <c r="GJC46" s="37"/>
      <c r="GJD46" s="37"/>
      <c r="GJE46" s="37"/>
      <c r="GJF46" s="37"/>
      <c r="GJG46" s="37"/>
      <c r="GJH46" s="37"/>
      <c r="GJI46" s="37"/>
      <c r="GJJ46" s="37"/>
      <c r="GJK46" s="37"/>
      <c r="GJL46" s="37"/>
      <c r="GJM46" s="37"/>
      <c r="GJN46" s="37"/>
      <c r="GJO46" s="37"/>
      <c r="GJP46" s="37"/>
      <c r="GJQ46" s="37"/>
      <c r="GJR46" s="37"/>
      <c r="GJS46" s="37"/>
      <c r="GJT46" s="37"/>
      <c r="GJU46" s="37"/>
      <c r="GJV46" s="37"/>
      <c r="GJW46" s="37"/>
      <c r="GJX46" s="37"/>
      <c r="GJY46" s="37"/>
      <c r="GJZ46" s="37"/>
      <c r="GKA46" s="37"/>
      <c r="GKB46" s="37"/>
      <c r="GKC46" s="37"/>
      <c r="GKD46" s="37"/>
      <c r="GKE46" s="37"/>
      <c r="GKF46" s="37"/>
      <c r="GKG46" s="37"/>
      <c r="GKH46" s="37"/>
      <c r="GKI46" s="37"/>
      <c r="GKJ46" s="37"/>
      <c r="GKK46" s="37"/>
      <c r="GKL46" s="37"/>
      <c r="GKM46" s="37"/>
      <c r="GKN46" s="37"/>
      <c r="GKO46" s="37"/>
      <c r="GKP46" s="37"/>
      <c r="GKQ46" s="37"/>
      <c r="GKR46" s="37"/>
      <c r="GKS46" s="37"/>
      <c r="GKT46" s="37"/>
      <c r="GKU46" s="37"/>
      <c r="GKV46" s="37"/>
      <c r="GKW46" s="37"/>
      <c r="GKX46" s="37"/>
      <c r="GKY46" s="37"/>
      <c r="GKZ46" s="37"/>
      <c r="GLA46" s="37"/>
      <c r="GLB46" s="37"/>
      <c r="GLC46" s="37"/>
      <c r="GLD46" s="37"/>
      <c r="GLE46" s="37"/>
      <c r="GLF46" s="37"/>
      <c r="GLG46" s="37"/>
      <c r="GLH46" s="37"/>
      <c r="GLI46" s="37"/>
      <c r="GLJ46" s="37"/>
      <c r="GLK46" s="37"/>
      <c r="GLL46" s="37"/>
      <c r="GLM46" s="37"/>
      <c r="GLN46" s="37"/>
      <c r="GLO46" s="37"/>
      <c r="GLP46" s="37"/>
      <c r="GLQ46" s="37"/>
      <c r="GLR46" s="37"/>
      <c r="GLS46" s="37"/>
      <c r="GLT46" s="37"/>
      <c r="GLU46" s="37"/>
      <c r="GLV46" s="37"/>
      <c r="GLW46" s="37"/>
      <c r="GLX46" s="37"/>
      <c r="GLY46" s="37"/>
      <c r="GLZ46" s="37"/>
      <c r="GMA46" s="37"/>
      <c r="GMB46" s="37"/>
      <c r="GMC46" s="37"/>
      <c r="GMD46" s="37"/>
      <c r="GME46" s="37"/>
      <c r="GMF46" s="37"/>
      <c r="GMG46" s="37"/>
      <c r="GMH46" s="37"/>
      <c r="GMI46" s="37"/>
      <c r="GMJ46" s="37"/>
      <c r="GMK46" s="37"/>
      <c r="GML46" s="37"/>
      <c r="GMM46" s="37"/>
      <c r="GMN46" s="37"/>
      <c r="GMO46" s="37"/>
      <c r="GMP46" s="37"/>
      <c r="GMQ46" s="37"/>
      <c r="GMR46" s="37"/>
      <c r="GMS46" s="37"/>
      <c r="GMT46" s="37"/>
      <c r="GMU46" s="37"/>
      <c r="GMV46" s="37"/>
      <c r="GMW46" s="37"/>
      <c r="GMX46" s="37"/>
      <c r="GMY46" s="37"/>
      <c r="GMZ46" s="37"/>
      <c r="GNA46" s="37"/>
      <c r="GNB46" s="37"/>
      <c r="GNC46" s="37"/>
      <c r="GND46" s="37"/>
      <c r="GNE46" s="37"/>
      <c r="GNF46" s="37"/>
      <c r="GNG46" s="37"/>
      <c r="GNH46" s="37"/>
      <c r="GNI46" s="37"/>
      <c r="GNJ46" s="37"/>
      <c r="GNK46" s="37"/>
      <c r="GNL46" s="37"/>
      <c r="GNM46" s="37"/>
      <c r="GNN46" s="37"/>
      <c r="GNO46" s="37"/>
      <c r="GNP46" s="37"/>
      <c r="GNQ46" s="37"/>
      <c r="GNR46" s="37"/>
      <c r="GNS46" s="37"/>
      <c r="GNT46" s="37"/>
      <c r="GNU46" s="37"/>
      <c r="GNV46" s="37"/>
      <c r="GNW46" s="37"/>
      <c r="GNX46" s="37"/>
      <c r="GNY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OK46" s="37"/>
      <c r="GOL46" s="37"/>
      <c r="GOM46" s="37"/>
      <c r="GON46" s="37"/>
      <c r="GOO46" s="37"/>
      <c r="GOP46" s="37"/>
      <c r="GOQ46" s="37"/>
      <c r="GOR46" s="37"/>
      <c r="GOS46" s="37"/>
      <c r="GOT46" s="37"/>
      <c r="GOU46" s="37"/>
      <c r="GOV46" s="37"/>
      <c r="GOW46" s="37"/>
      <c r="GOX46" s="37"/>
      <c r="GOY46" s="37"/>
      <c r="GOZ46" s="37"/>
      <c r="GPA46" s="37"/>
      <c r="GPB46" s="37"/>
      <c r="GPC46" s="37"/>
      <c r="GPD46" s="37"/>
      <c r="GPE46" s="37"/>
      <c r="GPF46" s="37"/>
      <c r="GPG46" s="37"/>
      <c r="GPH46" s="37"/>
      <c r="GPI46" s="37"/>
      <c r="GPJ46" s="37"/>
      <c r="GPK46" s="37"/>
      <c r="GPL46" s="37"/>
      <c r="GPM46" s="37"/>
      <c r="GPN46" s="37"/>
      <c r="GPO46" s="37"/>
      <c r="GPP46" s="37"/>
      <c r="GPQ46" s="37"/>
      <c r="GPR46" s="37"/>
      <c r="GPS46" s="37"/>
      <c r="GPT46" s="37"/>
      <c r="GPU46" s="37"/>
      <c r="GPV46" s="37"/>
      <c r="GPW46" s="37"/>
      <c r="GPX46" s="37"/>
      <c r="GPY46" s="37"/>
      <c r="GPZ46" s="37"/>
      <c r="GQA46" s="37"/>
      <c r="GQB46" s="37"/>
      <c r="GQC46" s="37"/>
      <c r="GQD46" s="37"/>
      <c r="GQE46" s="37"/>
      <c r="GQF46" s="37"/>
      <c r="GQG46" s="37"/>
      <c r="GQH46" s="37"/>
      <c r="GQI46" s="37"/>
      <c r="GQJ46" s="37"/>
      <c r="GQK46" s="37"/>
      <c r="GQL46" s="37"/>
      <c r="GQM46" s="37"/>
      <c r="GQN46" s="37"/>
      <c r="GQO46" s="37"/>
      <c r="GQP46" s="37"/>
      <c r="GQQ46" s="37"/>
      <c r="GQR46" s="37"/>
      <c r="GQS46" s="37"/>
      <c r="GQT46" s="37"/>
      <c r="GQU46" s="37"/>
      <c r="GQV46" s="37"/>
      <c r="GQW46" s="37"/>
      <c r="GQX46" s="37"/>
      <c r="GQY46" s="37"/>
      <c r="GQZ46" s="37"/>
      <c r="GRA46" s="37"/>
      <c r="GRB46" s="37"/>
      <c r="GRC46" s="37"/>
      <c r="GRD46" s="37"/>
      <c r="GRE46" s="37"/>
      <c r="GRF46" s="37"/>
      <c r="GRG46" s="37"/>
      <c r="GRH46" s="37"/>
      <c r="GRI46" s="37"/>
      <c r="GRJ46" s="37"/>
      <c r="GRK46" s="37"/>
      <c r="GRL46" s="37"/>
      <c r="GRM46" s="37"/>
      <c r="GRN46" s="37"/>
      <c r="GRO46" s="37"/>
      <c r="GRP46" s="37"/>
      <c r="GRQ46" s="37"/>
      <c r="GRR46" s="37"/>
      <c r="GRS46" s="37"/>
      <c r="GRT46" s="37"/>
      <c r="GRU46" s="37"/>
      <c r="GRV46" s="37"/>
      <c r="GRW46" s="37"/>
      <c r="GRX46" s="37"/>
      <c r="GRY46" s="37"/>
      <c r="GRZ46" s="37"/>
      <c r="GSA46" s="37"/>
      <c r="GSB46" s="37"/>
      <c r="GSC46" s="37"/>
      <c r="GSD46" s="37"/>
      <c r="GSE46" s="37"/>
      <c r="GSF46" s="37"/>
      <c r="GSG46" s="37"/>
      <c r="GSH46" s="37"/>
      <c r="GSI46" s="37"/>
      <c r="GSJ46" s="37"/>
      <c r="GSK46" s="37"/>
      <c r="GSL46" s="37"/>
      <c r="GSM46" s="37"/>
      <c r="GSN46" s="37"/>
      <c r="GSO46" s="37"/>
      <c r="GSP46" s="37"/>
      <c r="GSQ46" s="37"/>
      <c r="GSR46" s="37"/>
      <c r="GSS46" s="37"/>
      <c r="GST46" s="37"/>
      <c r="GSU46" s="37"/>
      <c r="GSV46" s="37"/>
      <c r="GSW46" s="37"/>
      <c r="GSX46" s="37"/>
      <c r="GSY46" s="37"/>
      <c r="GSZ46" s="37"/>
      <c r="GTA46" s="37"/>
      <c r="GTB46" s="37"/>
      <c r="GTC46" s="37"/>
      <c r="GTD46" s="37"/>
      <c r="GTE46" s="37"/>
      <c r="GTF46" s="37"/>
      <c r="GTG46" s="37"/>
      <c r="GTH46" s="37"/>
      <c r="GTI46" s="37"/>
      <c r="GTJ46" s="37"/>
      <c r="GTK46" s="37"/>
      <c r="GTL46" s="37"/>
      <c r="GTM46" s="37"/>
      <c r="GTN46" s="37"/>
      <c r="GTO46" s="37"/>
      <c r="GTP46" s="37"/>
      <c r="GTQ46" s="37"/>
      <c r="GTR46" s="37"/>
      <c r="GTS46" s="37"/>
      <c r="GTT46" s="37"/>
      <c r="GTU46" s="37"/>
      <c r="GTV46" s="37"/>
      <c r="GTW46" s="37"/>
      <c r="GTX46" s="37"/>
      <c r="GTY46" s="37"/>
      <c r="GTZ46" s="37"/>
      <c r="GUA46" s="37"/>
      <c r="GUB46" s="37"/>
      <c r="GUC46" s="37"/>
      <c r="GUD46" s="37"/>
      <c r="GUE46" s="37"/>
      <c r="GUF46" s="37"/>
      <c r="GUG46" s="37"/>
      <c r="GUH46" s="37"/>
      <c r="GUI46" s="37"/>
      <c r="GUJ46" s="37"/>
      <c r="GUK46" s="37"/>
      <c r="GUL46" s="37"/>
      <c r="GUM46" s="37"/>
      <c r="GUN46" s="37"/>
      <c r="GUO46" s="37"/>
      <c r="GUP46" s="37"/>
      <c r="GUQ46" s="37"/>
      <c r="GUR46" s="37"/>
      <c r="GUS46" s="37"/>
      <c r="GUT46" s="37"/>
      <c r="GUU46" s="37"/>
      <c r="GUV46" s="37"/>
      <c r="GUW46" s="37"/>
      <c r="GUX46" s="37"/>
      <c r="GUY46" s="37"/>
      <c r="GUZ46" s="37"/>
      <c r="GVA46" s="37"/>
      <c r="GVB46" s="37"/>
      <c r="GVC46" s="37"/>
      <c r="GVD46" s="37"/>
      <c r="GVE46" s="37"/>
      <c r="GVF46" s="37"/>
      <c r="GVG46" s="37"/>
      <c r="GVH46" s="37"/>
      <c r="GVI46" s="37"/>
      <c r="GVJ46" s="37"/>
      <c r="GVK46" s="37"/>
      <c r="GVL46" s="37"/>
      <c r="GVM46" s="37"/>
      <c r="GVN46" s="37"/>
      <c r="GVO46" s="37"/>
      <c r="GVP46" s="37"/>
      <c r="GVQ46" s="37"/>
      <c r="GVR46" s="37"/>
      <c r="GVS46" s="37"/>
      <c r="GVT46" s="37"/>
      <c r="GVU46" s="37"/>
      <c r="GVV46" s="37"/>
      <c r="GVW46" s="37"/>
      <c r="GVX46" s="37"/>
      <c r="GVY46" s="37"/>
      <c r="GVZ46" s="37"/>
      <c r="GWA46" s="37"/>
      <c r="GWB46" s="37"/>
      <c r="GWC46" s="37"/>
      <c r="GWD46" s="37"/>
      <c r="GWE46" s="37"/>
      <c r="GWF46" s="37"/>
      <c r="GWG46" s="37"/>
      <c r="GWH46" s="37"/>
      <c r="GWI46" s="37"/>
      <c r="GWJ46" s="37"/>
      <c r="GWK46" s="37"/>
      <c r="GWL46" s="37"/>
      <c r="GWM46" s="37"/>
      <c r="GWN46" s="37"/>
      <c r="GWO46" s="37"/>
      <c r="GWP46" s="37"/>
      <c r="GWQ46" s="37"/>
      <c r="GWR46" s="37"/>
      <c r="GWS46" s="37"/>
      <c r="GWT46" s="37"/>
      <c r="GWU46" s="37"/>
      <c r="GWV46" s="37"/>
      <c r="GWW46" s="37"/>
      <c r="GWX46" s="37"/>
      <c r="GWY46" s="37"/>
      <c r="GWZ46" s="37"/>
      <c r="GXA46" s="37"/>
      <c r="GXB46" s="37"/>
      <c r="GXC46" s="37"/>
      <c r="GXD46" s="37"/>
      <c r="GXE46" s="37"/>
      <c r="GXF46" s="37"/>
      <c r="GXG46" s="37"/>
      <c r="GXH46" s="37"/>
      <c r="GXI46" s="37"/>
      <c r="GXJ46" s="37"/>
      <c r="GXK46" s="37"/>
      <c r="GXL46" s="37"/>
      <c r="GXM46" s="37"/>
      <c r="GXN46" s="37"/>
      <c r="GXO46" s="37"/>
      <c r="GXP46" s="37"/>
      <c r="GXQ46" s="37"/>
      <c r="GXR46" s="37"/>
      <c r="GXS46" s="37"/>
      <c r="GXT46" s="37"/>
      <c r="GXU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GYG46" s="37"/>
      <c r="GYH46" s="37"/>
      <c r="GYI46" s="37"/>
      <c r="GYJ46" s="37"/>
      <c r="GYK46" s="37"/>
      <c r="GYL46" s="37"/>
      <c r="GYM46" s="37"/>
      <c r="GYN46" s="37"/>
      <c r="GYO46" s="37"/>
      <c r="GYP46" s="37"/>
      <c r="GYQ46" s="37"/>
      <c r="GYR46" s="37"/>
      <c r="GYS46" s="37"/>
      <c r="GYT46" s="37"/>
      <c r="GYU46" s="37"/>
      <c r="GYV46" s="37"/>
      <c r="GYW46" s="37"/>
      <c r="GYX46" s="37"/>
      <c r="GYY46" s="37"/>
      <c r="GYZ46" s="37"/>
      <c r="GZA46" s="37"/>
      <c r="GZB46" s="37"/>
      <c r="GZC46" s="37"/>
      <c r="GZD46" s="37"/>
      <c r="GZE46" s="37"/>
      <c r="GZF46" s="37"/>
      <c r="GZG46" s="37"/>
      <c r="GZH46" s="37"/>
      <c r="GZI46" s="37"/>
      <c r="GZJ46" s="37"/>
      <c r="GZK46" s="37"/>
      <c r="GZL46" s="37"/>
      <c r="GZM46" s="37"/>
      <c r="GZN46" s="37"/>
      <c r="GZO46" s="37"/>
      <c r="GZP46" s="37"/>
      <c r="GZQ46" s="37"/>
      <c r="GZR46" s="37"/>
      <c r="GZS46" s="37"/>
      <c r="GZT46" s="37"/>
      <c r="GZU46" s="37"/>
      <c r="GZV46" s="37"/>
      <c r="GZW46" s="37"/>
      <c r="GZX46" s="37"/>
      <c r="GZY46" s="37"/>
      <c r="GZZ46" s="37"/>
      <c r="HAA46" s="37"/>
      <c r="HAB46" s="37"/>
      <c r="HAC46" s="37"/>
      <c r="HAD46" s="37"/>
      <c r="HAE46" s="37"/>
      <c r="HAF46" s="37"/>
      <c r="HAG46" s="37"/>
      <c r="HAH46" s="37"/>
      <c r="HAI46" s="37"/>
      <c r="HAJ46" s="37"/>
      <c r="HAK46" s="37"/>
      <c r="HAL46" s="37"/>
      <c r="HAM46" s="37"/>
      <c r="HAN46" s="37"/>
      <c r="HAO46" s="37"/>
      <c r="HAP46" s="37"/>
      <c r="HAQ46" s="37"/>
      <c r="HAR46" s="37"/>
      <c r="HAS46" s="37"/>
      <c r="HAT46" s="37"/>
      <c r="HAU46" s="37"/>
      <c r="HAV46" s="37"/>
      <c r="HAW46" s="37"/>
      <c r="HAX46" s="37"/>
      <c r="HAY46" s="37"/>
      <c r="HAZ46" s="37"/>
      <c r="HBA46" s="37"/>
      <c r="HBB46" s="37"/>
      <c r="HBC46" s="37"/>
      <c r="HBD46" s="37"/>
      <c r="HBE46" s="37"/>
      <c r="HBF46" s="37"/>
      <c r="HBG46" s="37"/>
      <c r="HBH46" s="37"/>
      <c r="HBI46" s="37"/>
      <c r="HBJ46" s="37"/>
      <c r="HBK46" s="37"/>
      <c r="HBL46" s="37"/>
      <c r="HBM46" s="37"/>
      <c r="HBN46" s="37"/>
      <c r="HBO46" s="37"/>
      <c r="HBP46" s="37"/>
      <c r="HBQ46" s="37"/>
      <c r="HBR46" s="37"/>
      <c r="HBS46" s="37"/>
      <c r="HBT46" s="37"/>
      <c r="HBU46" s="37"/>
      <c r="HBV46" s="37"/>
      <c r="HBW46" s="37"/>
      <c r="HBX46" s="37"/>
      <c r="HBY46" s="37"/>
      <c r="HBZ46" s="37"/>
      <c r="HCA46" s="37"/>
      <c r="HCB46" s="37"/>
      <c r="HCC46" s="37"/>
      <c r="HCD46" s="37"/>
      <c r="HCE46" s="37"/>
      <c r="HCF46" s="37"/>
      <c r="HCG46" s="37"/>
      <c r="HCH46" s="37"/>
      <c r="HCI46" s="37"/>
      <c r="HCJ46" s="37"/>
      <c r="HCK46" s="37"/>
      <c r="HCL46" s="37"/>
      <c r="HCM46" s="37"/>
      <c r="HCN46" s="37"/>
      <c r="HCO46" s="37"/>
      <c r="HCP46" s="37"/>
      <c r="HCQ46" s="37"/>
      <c r="HCR46" s="37"/>
      <c r="HCS46" s="37"/>
      <c r="HCT46" s="37"/>
      <c r="HCU46" s="37"/>
      <c r="HCV46" s="37"/>
      <c r="HCW46" s="37"/>
      <c r="HCX46" s="37"/>
      <c r="HCY46" s="37"/>
      <c r="HCZ46" s="37"/>
      <c r="HDA46" s="37"/>
      <c r="HDB46" s="37"/>
      <c r="HDC46" s="37"/>
      <c r="HDD46" s="37"/>
      <c r="HDE46" s="37"/>
      <c r="HDF46" s="37"/>
      <c r="HDG46" s="37"/>
      <c r="HDH46" s="37"/>
      <c r="HDI46" s="37"/>
      <c r="HDJ46" s="37"/>
      <c r="HDK46" s="37"/>
      <c r="HDL46" s="37"/>
      <c r="HDM46" s="37"/>
      <c r="HDN46" s="37"/>
      <c r="HDO46" s="37"/>
      <c r="HDP46" s="37"/>
      <c r="HDQ46" s="37"/>
      <c r="HDR46" s="37"/>
      <c r="HDS46" s="37"/>
      <c r="HDT46" s="37"/>
      <c r="HDU46" s="37"/>
      <c r="HDV46" s="37"/>
      <c r="HDW46" s="37"/>
      <c r="HDX46" s="37"/>
      <c r="HDY46" s="37"/>
      <c r="HDZ46" s="37"/>
      <c r="HEA46" s="37"/>
      <c r="HEB46" s="37"/>
      <c r="HEC46" s="37"/>
      <c r="HED46" s="37"/>
      <c r="HEE46" s="37"/>
      <c r="HEF46" s="37"/>
      <c r="HEG46" s="37"/>
      <c r="HEH46" s="37"/>
      <c r="HEI46" s="37"/>
      <c r="HEJ46" s="37"/>
      <c r="HEK46" s="37"/>
      <c r="HEL46" s="37"/>
      <c r="HEM46" s="37"/>
      <c r="HEN46" s="37"/>
      <c r="HEO46" s="37"/>
      <c r="HEP46" s="37"/>
      <c r="HEQ46" s="37"/>
      <c r="HER46" s="37"/>
      <c r="HES46" s="37"/>
      <c r="HET46" s="37"/>
      <c r="HEU46" s="37"/>
      <c r="HEV46" s="37"/>
      <c r="HEW46" s="37"/>
      <c r="HEX46" s="37"/>
      <c r="HEY46" s="37"/>
      <c r="HEZ46" s="37"/>
      <c r="HFA46" s="37"/>
      <c r="HFB46" s="37"/>
      <c r="HFC46" s="37"/>
      <c r="HFD46" s="37"/>
      <c r="HFE46" s="37"/>
      <c r="HFF46" s="37"/>
      <c r="HFG46" s="37"/>
      <c r="HFH46" s="37"/>
      <c r="HFI46" s="37"/>
      <c r="HFJ46" s="37"/>
      <c r="HFK46" s="37"/>
      <c r="HFL46" s="37"/>
      <c r="HFM46" s="37"/>
      <c r="HFN46" s="37"/>
      <c r="HFO46" s="37"/>
      <c r="HFP46" s="37"/>
      <c r="HFQ46" s="37"/>
      <c r="HFR46" s="37"/>
      <c r="HFS46" s="37"/>
      <c r="HFT46" s="37"/>
      <c r="HFU46" s="37"/>
      <c r="HFV46" s="37"/>
      <c r="HFW46" s="37"/>
      <c r="HFX46" s="37"/>
      <c r="HFY46" s="37"/>
      <c r="HFZ46" s="37"/>
      <c r="HGA46" s="37"/>
      <c r="HGB46" s="37"/>
      <c r="HGC46" s="37"/>
      <c r="HGD46" s="37"/>
      <c r="HGE46" s="37"/>
      <c r="HGF46" s="37"/>
      <c r="HGG46" s="37"/>
      <c r="HGH46" s="37"/>
      <c r="HGI46" s="37"/>
      <c r="HGJ46" s="37"/>
      <c r="HGK46" s="37"/>
      <c r="HGL46" s="37"/>
      <c r="HGM46" s="37"/>
      <c r="HGN46" s="37"/>
      <c r="HGO46" s="37"/>
      <c r="HGP46" s="37"/>
      <c r="HGQ46" s="37"/>
      <c r="HGR46" s="37"/>
      <c r="HGS46" s="37"/>
      <c r="HGT46" s="37"/>
      <c r="HGU46" s="37"/>
      <c r="HGV46" s="37"/>
      <c r="HGW46" s="37"/>
      <c r="HGX46" s="37"/>
      <c r="HGY46" s="37"/>
      <c r="HGZ46" s="37"/>
      <c r="HHA46" s="37"/>
      <c r="HHB46" s="37"/>
      <c r="HHC46" s="37"/>
      <c r="HHD46" s="37"/>
      <c r="HHE46" s="37"/>
      <c r="HHF46" s="37"/>
      <c r="HHG46" s="37"/>
      <c r="HHH46" s="37"/>
      <c r="HHI46" s="37"/>
      <c r="HHJ46" s="37"/>
      <c r="HHK46" s="37"/>
      <c r="HHL46" s="37"/>
      <c r="HHM46" s="37"/>
      <c r="HHN46" s="37"/>
      <c r="HHO46" s="37"/>
      <c r="HHP46" s="37"/>
      <c r="HHQ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IC46" s="37"/>
      <c r="HID46" s="37"/>
      <c r="HIE46" s="37"/>
      <c r="HIF46" s="37"/>
      <c r="HIG46" s="37"/>
      <c r="HIH46" s="37"/>
      <c r="HII46" s="37"/>
      <c r="HIJ46" s="37"/>
      <c r="HIK46" s="37"/>
      <c r="HIL46" s="37"/>
      <c r="HIM46" s="37"/>
      <c r="HIN46" s="37"/>
      <c r="HIO46" s="37"/>
      <c r="HIP46" s="37"/>
      <c r="HIQ46" s="37"/>
      <c r="HIR46" s="37"/>
      <c r="HIS46" s="37"/>
      <c r="HIT46" s="37"/>
      <c r="HIU46" s="37"/>
      <c r="HIV46" s="37"/>
      <c r="HIW46" s="37"/>
      <c r="HIX46" s="37"/>
      <c r="HIY46" s="37"/>
      <c r="HIZ46" s="37"/>
      <c r="HJA46" s="37"/>
      <c r="HJB46" s="37"/>
      <c r="HJC46" s="37"/>
      <c r="HJD46" s="37"/>
      <c r="HJE46" s="37"/>
      <c r="HJF46" s="37"/>
      <c r="HJG46" s="37"/>
      <c r="HJH46" s="37"/>
      <c r="HJI46" s="37"/>
      <c r="HJJ46" s="37"/>
      <c r="HJK46" s="37"/>
      <c r="HJL46" s="37"/>
      <c r="HJM46" s="37"/>
      <c r="HJN46" s="37"/>
      <c r="HJO46" s="37"/>
      <c r="HJP46" s="37"/>
      <c r="HJQ46" s="37"/>
      <c r="HJR46" s="37"/>
      <c r="HJS46" s="37"/>
      <c r="HJT46" s="37"/>
      <c r="HJU46" s="37"/>
      <c r="HJV46" s="37"/>
      <c r="HJW46" s="37"/>
      <c r="HJX46" s="37"/>
      <c r="HJY46" s="37"/>
      <c r="HJZ46" s="37"/>
      <c r="HKA46" s="37"/>
      <c r="HKB46" s="37"/>
      <c r="HKC46" s="37"/>
      <c r="HKD46" s="37"/>
      <c r="HKE46" s="37"/>
      <c r="HKF46" s="37"/>
      <c r="HKG46" s="37"/>
      <c r="HKH46" s="37"/>
      <c r="HKI46" s="37"/>
      <c r="HKJ46" s="37"/>
      <c r="HKK46" s="37"/>
      <c r="HKL46" s="37"/>
      <c r="HKM46" s="37"/>
      <c r="HKN46" s="37"/>
      <c r="HKO46" s="37"/>
      <c r="HKP46" s="37"/>
      <c r="HKQ46" s="37"/>
      <c r="HKR46" s="37"/>
      <c r="HKS46" s="37"/>
      <c r="HKT46" s="37"/>
      <c r="HKU46" s="37"/>
      <c r="HKV46" s="37"/>
      <c r="HKW46" s="37"/>
      <c r="HKX46" s="37"/>
      <c r="HKY46" s="37"/>
      <c r="HKZ46" s="37"/>
      <c r="HLA46" s="37"/>
      <c r="HLB46" s="37"/>
      <c r="HLC46" s="37"/>
      <c r="HLD46" s="37"/>
      <c r="HLE46" s="37"/>
      <c r="HLF46" s="37"/>
      <c r="HLG46" s="37"/>
      <c r="HLH46" s="37"/>
      <c r="HLI46" s="37"/>
      <c r="HLJ46" s="37"/>
      <c r="HLK46" s="37"/>
      <c r="HLL46" s="37"/>
      <c r="HLM46" s="37"/>
      <c r="HLN46" s="37"/>
      <c r="HLO46" s="37"/>
      <c r="HLP46" s="37"/>
      <c r="HLQ46" s="37"/>
      <c r="HLR46" s="37"/>
      <c r="HLS46" s="37"/>
      <c r="HLT46" s="37"/>
      <c r="HLU46" s="37"/>
      <c r="HLV46" s="37"/>
      <c r="HLW46" s="37"/>
      <c r="HLX46" s="37"/>
      <c r="HLY46" s="37"/>
      <c r="HLZ46" s="37"/>
      <c r="HMA46" s="37"/>
      <c r="HMB46" s="37"/>
      <c r="HMC46" s="37"/>
      <c r="HMD46" s="37"/>
      <c r="HME46" s="37"/>
      <c r="HMF46" s="37"/>
      <c r="HMG46" s="37"/>
      <c r="HMH46" s="37"/>
      <c r="HMI46" s="37"/>
      <c r="HMJ46" s="37"/>
      <c r="HMK46" s="37"/>
      <c r="HML46" s="37"/>
      <c r="HMM46" s="37"/>
      <c r="HMN46" s="37"/>
      <c r="HMO46" s="37"/>
      <c r="HMP46" s="37"/>
      <c r="HMQ46" s="37"/>
      <c r="HMR46" s="37"/>
      <c r="HMS46" s="37"/>
      <c r="HMT46" s="37"/>
      <c r="HMU46" s="37"/>
      <c r="HMV46" s="37"/>
      <c r="HMW46" s="37"/>
      <c r="HMX46" s="37"/>
      <c r="HMY46" s="37"/>
      <c r="HMZ46" s="37"/>
      <c r="HNA46" s="37"/>
      <c r="HNB46" s="37"/>
      <c r="HNC46" s="37"/>
      <c r="HND46" s="37"/>
      <c r="HNE46" s="37"/>
      <c r="HNF46" s="37"/>
      <c r="HNG46" s="37"/>
      <c r="HNH46" s="37"/>
      <c r="HNI46" s="37"/>
      <c r="HNJ46" s="37"/>
      <c r="HNK46" s="37"/>
      <c r="HNL46" s="37"/>
      <c r="HNM46" s="37"/>
      <c r="HNN46" s="37"/>
      <c r="HNO46" s="37"/>
      <c r="HNP46" s="37"/>
      <c r="HNQ46" s="37"/>
      <c r="HNR46" s="37"/>
      <c r="HNS46" s="37"/>
      <c r="HNT46" s="37"/>
      <c r="HNU46" s="37"/>
      <c r="HNV46" s="37"/>
      <c r="HNW46" s="37"/>
      <c r="HNX46" s="37"/>
      <c r="HNY46" s="37"/>
      <c r="HNZ46" s="37"/>
      <c r="HOA46" s="37"/>
      <c r="HOB46" s="37"/>
      <c r="HOC46" s="37"/>
      <c r="HOD46" s="37"/>
      <c r="HOE46" s="37"/>
      <c r="HOF46" s="37"/>
      <c r="HOG46" s="37"/>
      <c r="HOH46" s="37"/>
      <c r="HOI46" s="37"/>
      <c r="HOJ46" s="37"/>
      <c r="HOK46" s="37"/>
      <c r="HOL46" s="37"/>
      <c r="HOM46" s="37"/>
      <c r="HON46" s="37"/>
      <c r="HOO46" s="37"/>
      <c r="HOP46" s="37"/>
      <c r="HOQ46" s="37"/>
      <c r="HOR46" s="37"/>
      <c r="HOS46" s="37"/>
      <c r="HOT46" s="37"/>
      <c r="HOU46" s="37"/>
      <c r="HOV46" s="37"/>
      <c r="HOW46" s="37"/>
      <c r="HOX46" s="37"/>
      <c r="HOY46" s="37"/>
      <c r="HOZ46" s="37"/>
      <c r="HPA46" s="37"/>
      <c r="HPB46" s="37"/>
      <c r="HPC46" s="37"/>
      <c r="HPD46" s="37"/>
      <c r="HPE46" s="37"/>
      <c r="HPF46" s="37"/>
      <c r="HPG46" s="37"/>
      <c r="HPH46" s="37"/>
      <c r="HPI46" s="37"/>
      <c r="HPJ46" s="37"/>
      <c r="HPK46" s="37"/>
      <c r="HPL46" s="37"/>
      <c r="HPM46" s="37"/>
      <c r="HPN46" s="37"/>
      <c r="HPO46" s="37"/>
      <c r="HPP46" s="37"/>
      <c r="HPQ46" s="37"/>
      <c r="HPR46" s="37"/>
      <c r="HPS46" s="37"/>
      <c r="HPT46" s="37"/>
      <c r="HPU46" s="37"/>
      <c r="HPV46" s="37"/>
      <c r="HPW46" s="37"/>
      <c r="HPX46" s="37"/>
      <c r="HPY46" s="37"/>
      <c r="HPZ46" s="37"/>
      <c r="HQA46" s="37"/>
      <c r="HQB46" s="37"/>
      <c r="HQC46" s="37"/>
      <c r="HQD46" s="37"/>
      <c r="HQE46" s="37"/>
      <c r="HQF46" s="37"/>
      <c r="HQG46" s="37"/>
      <c r="HQH46" s="37"/>
      <c r="HQI46" s="37"/>
      <c r="HQJ46" s="37"/>
      <c r="HQK46" s="37"/>
      <c r="HQL46" s="37"/>
      <c r="HQM46" s="37"/>
      <c r="HQN46" s="37"/>
      <c r="HQO46" s="37"/>
      <c r="HQP46" s="37"/>
      <c r="HQQ46" s="37"/>
      <c r="HQR46" s="37"/>
      <c r="HQS46" s="37"/>
      <c r="HQT46" s="37"/>
      <c r="HQU46" s="37"/>
      <c r="HQV46" s="37"/>
      <c r="HQW46" s="37"/>
      <c r="HQX46" s="37"/>
      <c r="HQY46" s="37"/>
      <c r="HQZ46" s="37"/>
      <c r="HRA46" s="37"/>
      <c r="HRB46" s="37"/>
      <c r="HRC46" s="37"/>
      <c r="HRD46" s="37"/>
      <c r="HRE46" s="37"/>
      <c r="HRF46" s="37"/>
      <c r="HRG46" s="37"/>
      <c r="HRH46" s="37"/>
      <c r="HRI46" s="37"/>
      <c r="HRJ46" s="37"/>
      <c r="HRK46" s="37"/>
      <c r="HRL46" s="37"/>
      <c r="HRM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HRY46" s="37"/>
      <c r="HRZ46" s="37"/>
      <c r="HSA46" s="37"/>
      <c r="HSB46" s="37"/>
      <c r="HSC46" s="37"/>
      <c r="HSD46" s="37"/>
      <c r="HSE46" s="37"/>
      <c r="HSF46" s="37"/>
      <c r="HSG46" s="37"/>
      <c r="HSH46" s="37"/>
      <c r="HSI46" s="37"/>
      <c r="HSJ46" s="37"/>
      <c r="HSK46" s="37"/>
      <c r="HSL46" s="37"/>
      <c r="HSM46" s="37"/>
      <c r="HSN46" s="37"/>
      <c r="HSO46" s="37"/>
      <c r="HSP46" s="37"/>
      <c r="HSQ46" s="37"/>
      <c r="HSR46" s="37"/>
      <c r="HSS46" s="37"/>
      <c r="HST46" s="37"/>
      <c r="HSU46" s="37"/>
      <c r="HSV46" s="37"/>
      <c r="HSW46" s="37"/>
      <c r="HSX46" s="37"/>
      <c r="HSY46" s="37"/>
      <c r="HSZ46" s="37"/>
      <c r="HTA46" s="37"/>
      <c r="HTB46" s="37"/>
      <c r="HTC46" s="37"/>
      <c r="HTD46" s="37"/>
      <c r="HTE46" s="37"/>
      <c r="HTF46" s="37"/>
      <c r="HTG46" s="37"/>
      <c r="HTH46" s="37"/>
      <c r="HTI46" s="37"/>
      <c r="HTJ46" s="37"/>
      <c r="HTK46" s="37"/>
      <c r="HTL46" s="37"/>
      <c r="HTM46" s="37"/>
      <c r="HTN46" s="37"/>
      <c r="HTO46" s="37"/>
      <c r="HTP46" s="37"/>
      <c r="HTQ46" s="37"/>
      <c r="HTR46" s="37"/>
      <c r="HTS46" s="37"/>
      <c r="HTT46" s="37"/>
      <c r="HTU46" s="37"/>
      <c r="HTV46" s="37"/>
      <c r="HTW46" s="37"/>
      <c r="HTX46" s="37"/>
      <c r="HTY46" s="37"/>
      <c r="HTZ46" s="37"/>
      <c r="HUA46" s="37"/>
      <c r="HUB46" s="37"/>
      <c r="HUC46" s="37"/>
      <c r="HUD46" s="37"/>
      <c r="HUE46" s="37"/>
      <c r="HUF46" s="37"/>
      <c r="HUG46" s="37"/>
      <c r="HUH46" s="37"/>
      <c r="HUI46" s="37"/>
      <c r="HUJ46" s="37"/>
      <c r="HUK46" s="37"/>
      <c r="HUL46" s="37"/>
      <c r="HUM46" s="37"/>
      <c r="HUN46" s="37"/>
      <c r="HUO46" s="37"/>
      <c r="HUP46" s="37"/>
      <c r="HUQ46" s="37"/>
      <c r="HUR46" s="37"/>
      <c r="HUS46" s="37"/>
      <c r="HUT46" s="37"/>
      <c r="HUU46" s="37"/>
      <c r="HUV46" s="37"/>
      <c r="HUW46" s="37"/>
      <c r="HUX46" s="37"/>
      <c r="HUY46" s="37"/>
      <c r="HUZ46" s="37"/>
      <c r="HVA46" s="37"/>
      <c r="HVB46" s="37"/>
      <c r="HVC46" s="37"/>
      <c r="HVD46" s="37"/>
      <c r="HVE46" s="37"/>
      <c r="HVF46" s="37"/>
      <c r="HVG46" s="37"/>
      <c r="HVH46" s="37"/>
      <c r="HVI46" s="37"/>
      <c r="HVJ46" s="37"/>
      <c r="HVK46" s="37"/>
      <c r="HVL46" s="37"/>
      <c r="HVM46" s="37"/>
      <c r="HVN46" s="37"/>
      <c r="HVO46" s="37"/>
      <c r="HVP46" s="37"/>
      <c r="HVQ46" s="37"/>
      <c r="HVR46" s="37"/>
      <c r="HVS46" s="37"/>
      <c r="HVT46" s="37"/>
      <c r="HVU46" s="37"/>
      <c r="HVV46" s="37"/>
      <c r="HVW46" s="37"/>
      <c r="HVX46" s="37"/>
      <c r="HVY46" s="37"/>
      <c r="HVZ46" s="37"/>
      <c r="HWA46" s="37"/>
      <c r="HWB46" s="37"/>
      <c r="HWC46" s="37"/>
      <c r="HWD46" s="37"/>
      <c r="HWE46" s="37"/>
      <c r="HWF46" s="37"/>
      <c r="HWG46" s="37"/>
      <c r="HWH46" s="37"/>
      <c r="HWI46" s="37"/>
      <c r="HWJ46" s="37"/>
      <c r="HWK46" s="37"/>
      <c r="HWL46" s="37"/>
      <c r="HWM46" s="37"/>
      <c r="HWN46" s="37"/>
      <c r="HWO46" s="37"/>
      <c r="HWP46" s="37"/>
      <c r="HWQ46" s="37"/>
      <c r="HWR46" s="37"/>
      <c r="HWS46" s="37"/>
      <c r="HWT46" s="37"/>
      <c r="HWU46" s="37"/>
      <c r="HWV46" s="37"/>
      <c r="HWW46" s="37"/>
      <c r="HWX46" s="37"/>
      <c r="HWY46" s="37"/>
      <c r="HWZ46" s="37"/>
      <c r="HXA46" s="37"/>
      <c r="HXB46" s="37"/>
      <c r="HXC46" s="37"/>
      <c r="HXD46" s="37"/>
      <c r="HXE46" s="37"/>
      <c r="HXF46" s="37"/>
      <c r="HXG46" s="37"/>
      <c r="HXH46" s="37"/>
      <c r="HXI46" s="37"/>
      <c r="HXJ46" s="37"/>
      <c r="HXK46" s="37"/>
      <c r="HXL46" s="37"/>
      <c r="HXM46" s="37"/>
      <c r="HXN46" s="37"/>
      <c r="HXO46" s="37"/>
      <c r="HXP46" s="37"/>
      <c r="HXQ46" s="37"/>
      <c r="HXR46" s="37"/>
      <c r="HXS46" s="37"/>
      <c r="HXT46" s="37"/>
      <c r="HXU46" s="37"/>
      <c r="HXV46" s="37"/>
      <c r="HXW46" s="37"/>
      <c r="HXX46" s="37"/>
      <c r="HXY46" s="37"/>
      <c r="HXZ46" s="37"/>
      <c r="HYA46" s="37"/>
      <c r="HYB46" s="37"/>
      <c r="HYC46" s="37"/>
      <c r="HYD46" s="37"/>
      <c r="HYE46" s="37"/>
      <c r="HYF46" s="37"/>
      <c r="HYG46" s="37"/>
      <c r="HYH46" s="37"/>
      <c r="HYI46" s="37"/>
      <c r="HYJ46" s="37"/>
      <c r="HYK46" s="37"/>
      <c r="HYL46" s="37"/>
      <c r="HYM46" s="37"/>
      <c r="HYN46" s="37"/>
      <c r="HYO46" s="37"/>
      <c r="HYP46" s="37"/>
      <c r="HYQ46" s="37"/>
      <c r="HYR46" s="37"/>
      <c r="HYS46" s="37"/>
      <c r="HYT46" s="37"/>
      <c r="HYU46" s="37"/>
      <c r="HYV46" s="37"/>
      <c r="HYW46" s="37"/>
      <c r="HYX46" s="37"/>
      <c r="HYY46" s="37"/>
      <c r="HYZ46" s="37"/>
      <c r="HZA46" s="37"/>
      <c r="HZB46" s="37"/>
      <c r="HZC46" s="37"/>
      <c r="HZD46" s="37"/>
      <c r="HZE46" s="37"/>
      <c r="HZF46" s="37"/>
      <c r="HZG46" s="37"/>
      <c r="HZH46" s="37"/>
      <c r="HZI46" s="37"/>
      <c r="HZJ46" s="37"/>
      <c r="HZK46" s="37"/>
      <c r="HZL46" s="37"/>
      <c r="HZM46" s="37"/>
      <c r="HZN46" s="37"/>
      <c r="HZO46" s="37"/>
      <c r="HZP46" s="37"/>
      <c r="HZQ46" s="37"/>
      <c r="HZR46" s="37"/>
      <c r="HZS46" s="37"/>
      <c r="HZT46" s="37"/>
      <c r="HZU46" s="37"/>
      <c r="HZV46" s="37"/>
      <c r="HZW46" s="37"/>
      <c r="HZX46" s="37"/>
      <c r="HZY46" s="37"/>
      <c r="HZZ46" s="37"/>
      <c r="IAA46" s="37"/>
      <c r="IAB46" s="37"/>
      <c r="IAC46" s="37"/>
      <c r="IAD46" s="37"/>
      <c r="IAE46" s="37"/>
      <c r="IAF46" s="37"/>
      <c r="IAG46" s="37"/>
      <c r="IAH46" s="37"/>
      <c r="IAI46" s="37"/>
      <c r="IAJ46" s="37"/>
      <c r="IAK46" s="37"/>
      <c r="IAL46" s="37"/>
      <c r="IAM46" s="37"/>
      <c r="IAN46" s="37"/>
      <c r="IAO46" s="37"/>
      <c r="IAP46" s="37"/>
      <c r="IAQ46" s="37"/>
      <c r="IAR46" s="37"/>
      <c r="IAS46" s="37"/>
      <c r="IAT46" s="37"/>
      <c r="IAU46" s="37"/>
      <c r="IAV46" s="37"/>
      <c r="IAW46" s="37"/>
      <c r="IAX46" s="37"/>
      <c r="IAY46" s="37"/>
      <c r="IAZ46" s="37"/>
      <c r="IBA46" s="37"/>
      <c r="IBB46" s="37"/>
      <c r="IBC46" s="37"/>
      <c r="IBD46" s="37"/>
      <c r="IBE46" s="37"/>
      <c r="IBF46" s="37"/>
      <c r="IBG46" s="37"/>
      <c r="IBH46" s="37"/>
      <c r="IBI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BU46" s="37"/>
      <c r="IBV46" s="37"/>
      <c r="IBW46" s="37"/>
      <c r="IBX46" s="37"/>
      <c r="IBY46" s="37"/>
      <c r="IBZ46" s="37"/>
      <c r="ICA46" s="37"/>
      <c r="ICB46" s="37"/>
      <c r="ICC46" s="37"/>
      <c r="ICD46" s="37"/>
      <c r="ICE46" s="37"/>
      <c r="ICF46" s="37"/>
      <c r="ICG46" s="37"/>
      <c r="ICH46" s="37"/>
      <c r="ICI46" s="37"/>
      <c r="ICJ46" s="37"/>
      <c r="ICK46" s="37"/>
      <c r="ICL46" s="37"/>
      <c r="ICM46" s="37"/>
      <c r="ICN46" s="37"/>
      <c r="ICO46" s="37"/>
      <c r="ICP46" s="37"/>
      <c r="ICQ46" s="37"/>
      <c r="ICR46" s="37"/>
      <c r="ICS46" s="37"/>
      <c r="ICT46" s="37"/>
      <c r="ICU46" s="37"/>
      <c r="ICV46" s="37"/>
      <c r="ICW46" s="37"/>
      <c r="ICX46" s="37"/>
      <c r="ICY46" s="37"/>
      <c r="ICZ46" s="37"/>
      <c r="IDA46" s="37"/>
      <c r="IDB46" s="37"/>
      <c r="IDC46" s="37"/>
      <c r="IDD46" s="37"/>
      <c r="IDE46" s="37"/>
      <c r="IDF46" s="37"/>
      <c r="IDG46" s="37"/>
      <c r="IDH46" s="37"/>
      <c r="IDI46" s="37"/>
      <c r="IDJ46" s="37"/>
      <c r="IDK46" s="37"/>
      <c r="IDL46" s="37"/>
      <c r="IDM46" s="37"/>
      <c r="IDN46" s="37"/>
      <c r="IDO46" s="37"/>
      <c r="IDP46" s="37"/>
      <c r="IDQ46" s="37"/>
      <c r="IDR46" s="37"/>
      <c r="IDS46" s="37"/>
      <c r="IDT46" s="37"/>
      <c r="IDU46" s="37"/>
      <c r="IDV46" s="37"/>
      <c r="IDW46" s="37"/>
      <c r="IDX46" s="37"/>
      <c r="IDY46" s="37"/>
      <c r="IDZ46" s="37"/>
      <c r="IEA46" s="37"/>
      <c r="IEB46" s="37"/>
      <c r="IEC46" s="37"/>
      <c r="IED46" s="37"/>
      <c r="IEE46" s="37"/>
      <c r="IEF46" s="37"/>
      <c r="IEG46" s="37"/>
      <c r="IEH46" s="37"/>
      <c r="IEI46" s="37"/>
      <c r="IEJ46" s="37"/>
      <c r="IEK46" s="37"/>
      <c r="IEL46" s="37"/>
      <c r="IEM46" s="37"/>
      <c r="IEN46" s="37"/>
      <c r="IEO46" s="37"/>
      <c r="IEP46" s="37"/>
      <c r="IEQ46" s="37"/>
      <c r="IER46" s="37"/>
      <c r="IES46" s="37"/>
      <c r="IET46" s="37"/>
      <c r="IEU46" s="37"/>
      <c r="IEV46" s="37"/>
      <c r="IEW46" s="37"/>
      <c r="IEX46" s="37"/>
      <c r="IEY46" s="37"/>
      <c r="IEZ46" s="37"/>
      <c r="IFA46" s="37"/>
      <c r="IFB46" s="37"/>
      <c r="IFC46" s="37"/>
      <c r="IFD46" s="37"/>
      <c r="IFE46" s="37"/>
      <c r="IFF46" s="37"/>
      <c r="IFG46" s="37"/>
      <c r="IFH46" s="37"/>
      <c r="IFI46" s="37"/>
      <c r="IFJ46" s="37"/>
      <c r="IFK46" s="37"/>
      <c r="IFL46" s="37"/>
      <c r="IFM46" s="37"/>
      <c r="IFN46" s="37"/>
      <c r="IFO46" s="37"/>
      <c r="IFP46" s="37"/>
      <c r="IFQ46" s="37"/>
      <c r="IFR46" s="37"/>
      <c r="IFS46" s="37"/>
      <c r="IFT46" s="37"/>
      <c r="IFU46" s="37"/>
      <c r="IFV46" s="37"/>
      <c r="IFW46" s="37"/>
      <c r="IFX46" s="37"/>
      <c r="IFY46" s="37"/>
      <c r="IFZ46" s="37"/>
      <c r="IGA46" s="37"/>
      <c r="IGB46" s="37"/>
      <c r="IGC46" s="37"/>
      <c r="IGD46" s="37"/>
      <c r="IGE46" s="37"/>
      <c r="IGF46" s="37"/>
      <c r="IGG46" s="37"/>
      <c r="IGH46" s="37"/>
      <c r="IGI46" s="37"/>
      <c r="IGJ46" s="37"/>
      <c r="IGK46" s="37"/>
      <c r="IGL46" s="37"/>
      <c r="IGM46" s="37"/>
      <c r="IGN46" s="37"/>
      <c r="IGO46" s="37"/>
      <c r="IGP46" s="37"/>
      <c r="IGQ46" s="37"/>
      <c r="IGR46" s="37"/>
      <c r="IGS46" s="37"/>
      <c r="IGT46" s="37"/>
      <c r="IGU46" s="37"/>
      <c r="IGV46" s="37"/>
      <c r="IGW46" s="37"/>
      <c r="IGX46" s="37"/>
      <c r="IGY46" s="37"/>
      <c r="IGZ46" s="37"/>
      <c r="IHA46" s="37"/>
      <c r="IHB46" s="37"/>
      <c r="IHC46" s="37"/>
      <c r="IHD46" s="37"/>
      <c r="IHE46" s="37"/>
      <c r="IHF46" s="37"/>
      <c r="IHG46" s="37"/>
      <c r="IHH46" s="37"/>
      <c r="IHI46" s="37"/>
      <c r="IHJ46" s="37"/>
      <c r="IHK46" s="37"/>
      <c r="IHL46" s="37"/>
      <c r="IHM46" s="37"/>
      <c r="IHN46" s="37"/>
      <c r="IHO46" s="37"/>
      <c r="IHP46" s="37"/>
      <c r="IHQ46" s="37"/>
      <c r="IHR46" s="37"/>
      <c r="IHS46" s="37"/>
      <c r="IHT46" s="37"/>
      <c r="IHU46" s="37"/>
      <c r="IHV46" s="37"/>
      <c r="IHW46" s="37"/>
      <c r="IHX46" s="37"/>
      <c r="IHY46" s="37"/>
      <c r="IHZ46" s="37"/>
      <c r="IIA46" s="37"/>
      <c r="IIB46" s="37"/>
      <c r="IIC46" s="37"/>
      <c r="IID46" s="37"/>
      <c r="IIE46" s="37"/>
      <c r="IIF46" s="37"/>
      <c r="IIG46" s="37"/>
      <c r="IIH46" s="37"/>
      <c r="III46" s="37"/>
      <c r="IIJ46" s="37"/>
      <c r="IIK46" s="37"/>
      <c r="IIL46" s="37"/>
      <c r="IIM46" s="37"/>
      <c r="IIN46" s="37"/>
      <c r="IIO46" s="37"/>
      <c r="IIP46" s="37"/>
      <c r="IIQ46" s="37"/>
      <c r="IIR46" s="37"/>
      <c r="IIS46" s="37"/>
      <c r="IIT46" s="37"/>
      <c r="IIU46" s="37"/>
      <c r="IIV46" s="37"/>
      <c r="IIW46" s="37"/>
      <c r="IIX46" s="37"/>
      <c r="IIY46" s="37"/>
      <c r="IIZ46" s="37"/>
      <c r="IJA46" s="37"/>
      <c r="IJB46" s="37"/>
      <c r="IJC46" s="37"/>
      <c r="IJD46" s="37"/>
      <c r="IJE46" s="37"/>
      <c r="IJF46" s="37"/>
      <c r="IJG46" s="37"/>
      <c r="IJH46" s="37"/>
      <c r="IJI46" s="37"/>
      <c r="IJJ46" s="37"/>
      <c r="IJK46" s="37"/>
      <c r="IJL46" s="37"/>
      <c r="IJM46" s="37"/>
      <c r="IJN46" s="37"/>
      <c r="IJO46" s="37"/>
      <c r="IJP46" s="37"/>
      <c r="IJQ46" s="37"/>
      <c r="IJR46" s="37"/>
      <c r="IJS46" s="37"/>
      <c r="IJT46" s="37"/>
      <c r="IJU46" s="37"/>
      <c r="IJV46" s="37"/>
      <c r="IJW46" s="37"/>
      <c r="IJX46" s="37"/>
      <c r="IJY46" s="37"/>
      <c r="IJZ46" s="37"/>
      <c r="IKA46" s="37"/>
      <c r="IKB46" s="37"/>
      <c r="IKC46" s="37"/>
      <c r="IKD46" s="37"/>
      <c r="IKE46" s="37"/>
      <c r="IKF46" s="37"/>
      <c r="IKG46" s="37"/>
      <c r="IKH46" s="37"/>
      <c r="IKI46" s="37"/>
      <c r="IKJ46" s="37"/>
      <c r="IKK46" s="37"/>
      <c r="IKL46" s="37"/>
      <c r="IKM46" s="37"/>
      <c r="IKN46" s="37"/>
      <c r="IKO46" s="37"/>
      <c r="IKP46" s="37"/>
      <c r="IKQ46" s="37"/>
      <c r="IKR46" s="37"/>
      <c r="IKS46" s="37"/>
      <c r="IKT46" s="37"/>
      <c r="IKU46" s="37"/>
      <c r="IKV46" s="37"/>
      <c r="IKW46" s="37"/>
      <c r="IKX46" s="37"/>
      <c r="IKY46" s="37"/>
      <c r="IKZ46" s="37"/>
      <c r="ILA46" s="37"/>
      <c r="ILB46" s="37"/>
      <c r="ILC46" s="37"/>
      <c r="ILD46" s="37"/>
      <c r="ILE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LQ46" s="37"/>
      <c r="ILR46" s="37"/>
      <c r="ILS46" s="37"/>
      <c r="ILT46" s="37"/>
      <c r="ILU46" s="37"/>
      <c r="ILV46" s="37"/>
      <c r="ILW46" s="37"/>
      <c r="ILX46" s="37"/>
      <c r="ILY46" s="37"/>
      <c r="ILZ46" s="37"/>
      <c r="IMA46" s="37"/>
      <c r="IMB46" s="37"/>
      <c r="IMC46" s="37"/>
      <c r="IMD46" s="37"/>
      <c r="IME46" s="37"/>
      <c r="IMF46" s="37"/>
      <c r="IMG46" s="37"/>
      <c r="IMH46" s="37"/>
      <c r="IMI46" s="37"/>
      <c r="IMJ46" s="37"/>
      <c r="IMK46" s="37"/>
      <c r="IML46" s="37"/>
      <c r="IMM46" s="37"/>
      <c r="IMN46" s="37"/>
      <c r="IMO46" s="37"/>
      <c r="IMP46" s="37"/>
      <c r="IMQ46" s="37"/>
      <c r="IMR46" s="37"/>
      <c r="IMS46" s="37"/>
      <c r="IMT46" s="37"/>
      <c r="IMU46" s="37"/>
      <c r="IMV46" s="37"/>
      <c r="IMW46" s="37"/>
      <c r="IMX46" s="37"/>
      <c r="IMY46" s="37"/>
      <c r="IMZ46" s="37"/>
      <c r="INA46" s="37"/>
      <c r="INB46" s="37"/>
      <c r="INC46" s="37"/>
      <c r="IND46" s="37"/>
      <c r="INE46" s="37"/>
      <c r="INF46" s="37"/>
      <c r="ING46" s="37"/>
      <c r="INH46" s="37"/>
      <c r="INI46" s="37"/>
      <c r="INJ46" s="37"/>
      <c r="INK46" s="37"/>
      <c r="INL46" s="37"/>
      <c r="INM46" s="37"/>
      <c r="INN46" s="37"/>
      <c r="INO46" s="37"/>
      <c r="INP46" s="37"/>
      <c r="INQ46" s="37"/>
      <c r="INR46" s="37"/>
      <c r="INS46" s="37"/>
      <c r="INT46" s="37"/>
      <c r="INU46" s="37"/>
      <c r="INV46" s="37"/>
      <c r="INW46" s="37"/>
      <c r="INX46" s="37"/>
      <c r="INY46" s="37"/>
      <c r="INZ46" s="37"/>
      <c r="IOA46" s="37"/>
      <c r="IOB46" s="37"/>
      <c r="IOC46" s="37"/>
      <c r="IOD46" s="37"/>
      <c r="IOE46" s="37"/>
      <c r="IOF46" s="37"/>
      <c r="IOG46" s="37"/>
      <c r="IOH46" s="37"/>
      <c r="IOI46" s="37"/>
      <c r="IOJ46" s="37"/>
      <c r="IOK46" s="37"/>
      <c r="IOL46" s="37"/>
      <c r="IOM46" s="37"/>
      <c r="ION46" s="37"/>
      <c r="IOO46" s="37"/>
      <c r="IOP46" s="37"/>
      <c r="IOQ46" s="37"/>
      <c r="IOR46" s="37"/>
      <c r="IOS46" s="37"/>
      <c r="IOT46" s="37"/>
      <c r="IOU46" s="37"/>
      <c r="IOV46" s="37"/>
      <c r="IOW46" s="37"/>
      <c r="IOX46" s="37"/>
      <c r="IOY46" s="37"/>
      <c r="IOZ46" s="37"/>
      <c r="IPA46" s="37"/>
      <c r="IPB46" s="37"/>
      <c r="IPC46" s="37"/>
      <c r="IPD46" s="37"/>
      <c r="IPE46" s="37"/>
      <c r="IPF46" s="37"/>
      <c r="IPG46" s="37"/>
      <c r="IPH46" s="37"/>
      <c r="IPI46" s="37"/>
      <c r="IPJ46" s="37"/>
      <c r="IPK46" s="37"/>
      <c r="IPL46" s="37"/>
      <c r="IPM46" s="37"/>
      <c r="IPN46" s="37"/>
      <c r="IPO46" s="37"/>
      <c r="IPP46" s="37"/>
      <c r="IPQ46" s="37"/>
      <c r="IPR46" s="37"/>
      <c r="IPS46" s="37"/>
      <c r="IPT46" s="37"/>
      <c r="IPU46" s="37"/>
      <c r="IPV46" s="37"/>
      <c r="IPW46" s="37"/>
      <c r="IPX46" s="37"/>
      <c r="IPY46" s="37"/>
      <c r="IPZ46" s="37"/>
      <c r="IQA46" s="37"/>
      <c r="IQB46" s="37"/>
      <c r="IQC46" s="37"/>
      <c r="IQD46" s="37"/>
      <c r="IQE46" s="37"/>
      <c r="IQF46" s="37"/>
      <c r="IQG46" s="37"/>
      <c r="IQH46" s="37"/>
      <c r="IQI46" s="37"/>
      <c r="IQJ46" s="37"/>
      <c r="IQK46" s="37"/>
      <c r="IQL46" s="37"/>
      <c r="IQM46" s="37"/>
      <c r="IQN46" s="37"/>
      <c r="IQO46" s="37"/>
      <c r="IQP46" s="37"/>
      <c r="IQQ46" s="37"/>
      <c r="IQR46" s="37"/>
      <c r="IQS46" s="37"/>
      <c r="IQT46" s="37"/>
      <c r="IQU46" s="37"/>
      <c r="IQV46" s="37"/>
      <c r="IQW46" s="37"/>
      <c r="IQX46" s="37"/>
      <c r="IQY46" s="37"/>
      <c r="IQZ46" s="37"/>
      <c r="IRA46" s="37"/>
      <c r="IRB46" s="37"/>
      <c r="IRC46" s="37"/>
      <c r="IRD46" s="37"/>
      <c r="IRE46" s="37"/>
      <c r="IRF46" s="37"/>
      <c r="IRG46" s="37"/>
      <c r="IRH46" s="37"/>
      <c r="IRI46" s="37"/>
      <c r="IRJ46" s="37"/>
      <c r="IRK46" s="37"/>
      <c r="IRL46" s="37"/>
      <c r="IRM46" s="37"/>
      <c r="IRN46" s="37"/>
      <c r="IRO46" s="37"/>
      <c r="IRP46" s="37"/>
      <c r="IRQ46" s="37"/>
      <c r="IRR46" s="37"/>
      <c r="IRS46" s="37"/>
      <c r="IRT46" s="37"/>
      <c r="IRU46" s="37"/>
      <c r="IRV46" s="37"/>
      <c r="IRW46" s="37"/>
      <c r="IRX46" s="37"/>
      <c r="IRY46" s="37"/>
      <c r="IRZ46" s="37"/>
      <c r="ISA46" s="37"/>
      <c r="ISB46" s="37"/>
      <c r="ISC46" s="37"/>
      <c r="ISD46" s="37"/>
      <c r="ISE46" s="37"/>
      <c r="ISF46" s="37"/>
      <c r="ISG46" s="37"/>
      <c r="ISH46" s="37"/>
      <c r="ISI46" s="37"/>
      <c r="ISJ46" s="37"/>
      <c r="ISK46" s="37"/>
      <c r="ISL46" s="37"/>
      <c r="ISM46" s="37"/>
      <c r="ISN46" s="37"/>
      <c r="ISO46" s="37"/>
      <c r="ISP46" s="37"/>
      <c r="ISQ46" s="37"/>
      <c r="ISR46" s="37"/>
      <c r="ISS46" s="37"/>
      <c r="IST46" s="37"/>
      <c r="ISU46" s="37"/>
      <c r="ISV46" s="37"/>
      <c r="ISW46" s="37"/>
      <c r="ISX46" s="37"/>
      <c r="ISY46" s="37"/>
      <c r="ISZ46" s="37"/>
      <c r="ITA46" s="37"/>
      <c r="ITB46" s="37"/>
      <c r="ITC46" s="37"/>
      <c r="ITD46" s="37"/>
      <c r="ITE46" s="37"/>
      <c r="ITF46" s="37"/>
      <c r="ITG46" s="37"/>
      <c r="ITH46" s="37"/>
      <c r="ITI46" s="37"/>
      <c r="ITJ46" s="37"/>
      <c r="ITK46" s="37"/>
      <c r="ITL46" s="37"/>
      <c r="ITM46" s="37"/>
      <c r="ITN46" s="37"/>
      <c r="ITO46" s="37"/>
      <c r="ITP46" s="37"/>
      <c r="ITQ46" s="37"/>
      <c r="ITR46" s="37"/>
      <c r="ITS46" s="37"/>
      <c r="ITT46" s="37"/>
      <c r="ITU46" s="37"/>
      <c r="ITV46" s="37"/>
      <c r="ITW46" s="37"/>
      <c r="ITX46" s="37"/>
      <c r="ITY46" s="37"/>
      <c r="ITZ46" s="37"/>
      <c r="IUA46" s="37"/>
      <c r="IUB46" s="37"/>
      <c r="IUC46" s="37"/>
      <c r="IUD46" s="37"/>
      <c r="IUE46" s="37"/>
      <c r="IUF46" s="37"/>
      <c r="IUG46" s="37"/>
      <c r="IUH46" s="37"/>
      <c r="IUI46" s="37"/>
      <c r="IUJ46" s="37"/>
      <c r="IUK46" s="37"/>
      <c r="IUL46" s="37"/>
      <c r="IUM46" s="37"/>
      <c r="IUN46" s="37"/>
      <c r="IUO46" s="37"/>
      <c r="IUP46" s="37"/>
      <c r="IUQ46" s="37"/>
      <c r="IUR46" s="37"/>
      <c r="IUS46" s="37"/>
      <c r="IUT46" s="37"/>
      <c r="IUU46" s="37"/>
      <c r="IUV46" s="37"/>
      <c r="IUW46" s="37"/>
      <c r="IUX46" s="37"/>
      <c r="IUY46" s="37"/>
      <c r="IUZ46" s="37"/>
      <c r="IVA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IVM46" s="37"/>
      <c r="IVN46" s="37"/>
      <c r="IVO46" s="37"/>
      <c r="IVP46" s="37"/>
      <c r="IVQ46" s="37"/>
      <c r="IVR46" s="37"/>
      <c r="IVS46" s="37"/>
      <c r="IVT46" s="37"/>
      <c r="IVU46" s="37"/>
      <c r="IVV46" s="37"/>
      <c r="IVW46" s="37"/>
      <c r="IVX46" s="37"/>
      <c r="IVY46" s="37"/>
      <c r="IVZ46" s="37"/>
      <c r="IWA46" s="37"/>
      <c r="IWB46" s="37"/>
      <c r="IWC46" s="37"/>
      <c r="IWD46" s="37"/>
      <c r="IWE46" s="37"/>
      <c r="IWF46" s="37"/>
      <c r="IWG46" s="37"/>
      <c r="IWH46" s="37"/>
      <c r="IWI46" s="37"/>
      <c r="IWJ46" s="37"/>
      <c r="IWK46" s="37"/>
      <c r="IWL46" s="37"/>
      <c r="IWM46" s="37"/>
      <c r="IWN46" s="37"/>
      <c r="IWO46" s="37"/>
      <c r="IWP46" s="37"/>
      <c r="IWQ46" s="37"/>
      <c r="IWR46" s="37"/>
      <c r="IWS46" s="37"/>
      <c r="IWT46" s="37"/>
      <c r="IWU46" s="37"/>
      <c r="IWV46" s="37"/>
      <c r="IWW46" s="37"/>
      <c r="IWX46" s="37"/>
      <c r="IWY46" s="37"/>
      <c r="IWZ46" s="37"/>
      <c r="IXA46" s="37"/>
      <c r="IXB46" s="37"/>
      <c r="IXC46" s="37"/>
      <c r="IXD46" s="37"/>
      <c r="IXE46" s="37"/>
      <c r="IXF46" s="37"/>
      <c r="IXG46" s="37"/>
      <c r="IXH46" s="37"/>
      <c r="IXI46" s="37"/>
      <c r="IXJ46" s="37"/>
      <c r="IXK46" s="37"/>
      <c r="IXL46" s="37"/>
      <c r="IXM46" s="37"/>
      <c r="IXN46" s="37"/>
      <c r="IXO46" s="37"/>
      <c r="IXP46" s="37"/>
      <c r="IXQ46" s="37"/>
      <c r="IXR46" s="37"/>
      <c r="IXS46" s="37"/>
      <c r="IXT46" s="37"/>
      <c r="IXU46" s="37"/>
      <c r="IXV46" s="37"/>
      <c r="IXW46" s="37"/>
      <c r="IXX46" s="37"/>
      <c r="IXY46" s="37"/>
      <c r="IXZ46" s="37"/>
      <c r="IYA46" s="37"/>
      <c r="IYB46" s="37"/>
      <c r="IYC46" s="37"/>
      <c r="IYD46" s="37"/>
      <c r="IYE46" s="37"/>
      <c r="IYF46" s="37"/>
      <c r="IYG46" s="37"/>
      <c r="IYH46" s="37"/>
      <c r="IYI46" s="37"/>
      <c r="IYJ46" s="37"/>
      <c r="IYK46" s="37"/>
      <c r="IYL46" s="37"/>
      <c r="IYM46" s="37"/>
      <c r="IYN46" s="37"/>
      <c r="IYO46" s="37"/>
      <c r="IYP46" s="37"/>
      <c r="IYQ46" s="37"/>
      <c r="IYR46" s="37"/>
      <c r="IYS46" s="37"/>
      <c r="IYT46" s="37"/>
      <c r="IYU46" s="37"/>
      <c r="IYV46" s="37"/>
      <c r="IYW46" s="37"/>
      <c r="IYX46" s="37"/>
      <c r="IYY46" s="37"/>
      <c r="IYZ46" s="37"/>
      <c r="IZA46" s="37"/>
      <c r="IZB46" s="37"/>
      <c r="IZC46" s="37"/>
      <c r="IZD46" s="37"/>
      <c r="IZE46" s="37"/>
      <c r="IZF46" s="37"/>
      <c r="IZG46" s="37"/>
      <c r="IZH46" s="37"/>
      <c r="IZI46" s="37"/>
      <c r="IZJ46" s="37"/>
      <c r="IZK46" s="37"/>
      <c r="IZL46" s="37"/>
      <c r="IZM46" s="37"/>
      <c r="IZN46" s="37"/>
      <c r="IZO46" s="37"/>
      <c r="IZP46" s="37"/>
      <c r="IZQ46" s="37"/>
      <c r="IZR46" s="37"/>
      <c r="IZS46" s="37"/>
      <c r="IZT46" s="37"/>
      <c r="IZU46" s="37"/>
      <c r="IZV46" s="37"/>
      <c r="IZW46" s="37"/>
      <c r="IZX46" s="37"/>
      <c r="IZY46" s="37"/>
      <c r="IZZ46" s="37"/>
      <c r="JAA46" s="37"/>
      <c r="JAB46" s="37"/>
      <c r="JAC46" s="37"/>
      <c r="JAD46" s="37"/>
      <c r="JAE46" s="37"/>
      <c r="JAF46" s="37"/>
      <c r="JAG46" s="37"/>
      <c r="JAH46" s="37"/>
      <c r="JAI46" s="37"/>
      <c r="JAJ46" s="37"/>
      <c r="JAK46" s="37"/>
      <c r="JAL46" s="37"/>
      <c r="JAM46" s="37"/>
      <c r="JAN46" s="37"/>
      <c r="JAO46" s="37"/>
      <c r="JAP46" s="37"/>
      <c r="JAQ46" s="37"/>
      <c r="JAR46" s="37"/>
      <c r="JAS46" s="37"/>
      <c r="JAT46" s="37"/>
      <c r="JAU46" s="37"/>
      <c r="JAV46" s="37"/>
      <c r="JAW46" s="37"/>
      <c r="JAX46" s="37"/>
      <c r="JAY46" s="37"/>
      <c r="JAZ46" s="37"/>
      <c r="JBA46" s="37"/>
      <c r="JBB46" s="37"/>
      <c r="JBC46" s="37"/>
      <c r="JBD46" s="37"/>
      <c r="JBE46" s="37"/>
      <c r="JBF46" s="37"/>
      <c r="JBG46" s="37"/>
      <c r="JBH46" s="37"/>
      <c r="JBI46" s="37"/>
      <c r="JBJ46" s="37"/>
      <c r="JBK46" s="37"/>
      <c r="JBL46" s="37"/>
      <c r="JBM46" s="37"/>
      <c r="JBN46" s="37"/>
      <c r="JBO46" s="37"/>
      <c r="JBP46" s="37"/>
      <c r="JBQ46" s="37"/>
      <c r="JBR46" s="37"/>
      <c r="JBS46" s="37"/>
      <c r="JBT46" s="37"/>
      <c r="JBU46" s="37"/>
      <c r="JBV46" s="37"/>
      <c r="JBW46" s="37"/>
      <c r="JBX46" s="37"/>
      <c r="JBY46" s="37"/>
      <c r="JBZ46" s="37"/>
      <c r="JCA46" s="37"/>
      <c r="JCB46" s="37"/>
      <c r="JCC46" s="37"/>
      <c r="JCD46" s="37"/>
      <c r="JCE46" s="37"/>
      <c r="JCF46" s="37"/>
      <c r="JCG46" s="37"/>
      <c r="JCH46" s="37"/>
      <c r="JCI46" s="37"/>
      <c r="JCJ46" s="37"/>
      <c r="JCK46" s="37"/>
      <c r="JCL46" s="37"/>
      <c r="JCM46" s="37"/>
      <c r="JCN46" s="37"/>
      <c r="JCO46" s="37"/>
      <c r="JCP46" s="37"/>
      <c r="JCQ46" s="37"/>
      <c r="JCR46" s="37"/>
      <c r="JCS46" s="37"/>
      <c r="JCT46" s="37"/>
      <c r="JCU46" s="37"/>
      <c r="JCV46" s="37"/>
      <c r="JCW46" s="37"/>
      <c r="JCX46" s="37"/>
      <c r="JCY46" s="37"/>
      <c r="JCZ46" s="37"/>
      <c r="JDA46" s="37"/>
      <c r="JDB46" s="37"/>
      <c r="JDC46" s="37"/>
      <c r="JDD46" s="37"/>
      <c r="JDE46" s="37"/>
      <c r="JDF46" s="37"/>
      <c r="JDG46" s="37"/>
      <c r="JDH46" s="37"/>
      <c r="JDI46" s="37"/>
      <c r="JDJ46" s="37"/>
      <c r="JDK46" s="37"/>
      <c r="JDL46" s="37"/>
      <c r="JDM46" s="37"/>
      <c r="JDN46" s="37"/>
      <c r="JDO46" s="37"/>
      <c r="JDP46" s="37"/>
      <c r="JDQ46" s="37"/>
      <c r="JDR46" s="37"/>
      <c r="JDS46" s="37"/>
      <c r="JDT46" s="37"/>
      <c r="JDU46" s="37"/>
      <c r="JDV46" s="37"/>
      <c r="JDW46" s="37"/>
      <c r="JDX46" s="37"/>
      <c r="JDY46" s="37"/>
      <c r="JDZ46" s="37"/>
      <c r="JEA46" s="37"/>
      <c r="JEB46" s="37"/>
      <c r="JEC46" s="37"/>
      <c r="JED46" s="37"/>
      <c r="JEE46" s="37"/>
      <c r="JEF46" s="37"/>
      <c r="JEG46" s="37"/>
      <c r="JEH46" s="37"/>
      <c r="JEI46" s="37"/>
      <c r="JEJ46" s="37"/>
      <c r="JEK46" s="37"/>
      <c r="JEL46" s="37"/>
      <c r="JEM46" s="37"/>
      <c r="JEN46" s="37"/>
      <c r="JEO46" s="37"/>
      <c r="JEP46" s="37"/>
      <c r="JEQ46" s="37"/>
      <c r="JER46" s="37"/>
      <c r="JES46" s="37"/>
      <c r="JET46" s="37"/>
      <c r="JEU46" s="37"/>
      <c r="JEV46" s="37"/>
      <c r="JEW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FI46" s="37"/>
      <c r="JFJ46" s="37"/>
      <c r="JFK46" s="37"/>
      <c r="JFL46" s="37"/>
      <c r="JFM46" s="37"/>
      <c r="JFN46" s="37"/>
      <c r="JFO46" s="37"/>
      <c r="JFP46" s="37"/>
      <c r="JFQ46" s="37"/>
      <c r="JFR46" s="37"/>
      <c r="JFS46" s="37"/>
      <c r="JFT46" s="37"/>
      <c r="JFU46" s="37"/>
      <c r="JFV46" s="37"/>
      <c r="JFW46" s="37"/>
      <c r="JFX46" s="37"/>
      <c r="JFY46" s="37"/>
      <c r="JFZ46" s="37"/>
      <c r="JGA46" s="37"/>
      <c r="JGB46" s="37"/>
      <c r="JGC46" s="37"/>
      <c r="JGD46" s="37"/>
      <c r="JGE46" s="37"/>
      <c r="JGF46" s="37"/>
      <c r="JGG46" s="37"/>
      <c r="JGH46" s="37"/>
      <c r="JGI46" s="37"/>
      <c r="JGJ46" s="37"/>
      <c r="JGK46" s="37"/>
      <c r="JGL46" s="37"/>
      <c r="JGM46" s="37"/>
      <c r="JGN46" s="37"/>
      <c r="JGO46" s="37"/>
      <c r="JGP46" s="37"/>
      <c r="JGQ46" s="37"/>
      <c r="JGR46" s="37"/>
      <c r="JGS46" s="37"/>
      <c r="JGT46" s="37"/>
      <c r="JGU46" s="37"/>
      <c r="JGV46" s="37"/>
      <c r="JGW46" s="37"/>
      <c r="JGX46" s="37"/>
      <c r="JGY46" s="37"/>
      <c r="JGZ46" s="37"/>
      <c r="JHA46" s="37"/>
      <c r="JHB46" s="37"/>
      <c r="JHC46" s="37"/>
      <c r="JHD46" s="37"/>
      <c r="JHE46" s="37"/>
      <c r="JHF46" s="37"/>
      <c r="JHG46" s="37"/>
      <c r="JHH46" s="37"/>
      <c r="JHI46" s="37"/>
      <c r="JHJ46" s="37"/>
      <c r="JHK46" s="37"/>
      <c r="JHL46" s="37"/>
      <c r="JHM46" s="37"/>
      <c r="JHN46" s="37"/>
      <c r="JHO46" s="37"/>
      <c r="JHP46" s="37"/>
      <c r="JHQ46" s="37"/>
      <c r="JHR46" s="37"/>
      <c r="JHS46" s="37"/>
      <c r="JHT46" s="37"/>
      <c r="JHU46" s="37"/>
      <c r="JHV46" s="37"/>
      <c r="JHW46" s="37"/>
      <c r="JHX46" s="37"/>
      <c r="JHY46" s="37"/>
      <c r="JHZ46" s="37"/>
      <c r="JIA46" s="37"/>
      <c r="JIB46" s="37"/>
      <c r="JIC46" s="37"/>
      <c r="JID46" s="37"/>
      <c r="JIE46" s="37"/>
      <c r="JIF46" s="37"/>
      <c r="JIG46" s="37"/>
      <c r="JIH46" s="37"/>
      <c r="JII46" s="37"/>
      <c r="JIJ46" s="37"/>
      <c r="JIK46" s="37"/>
      <c r="JIL46" s="37"/>
      <c r="JIM46" s="37"/>
      <c r="JIN46" s="37"/>
      <c r="JIO46" s="37"/>
      <c r="JIP46" s="37"/>
      <c r="JIQ46" s="37"/>
      <c r="JIR46" s="37"/>
      <c r="JIS46" s="37"/>
      <c r="JIT46" s="37"/>
      <c r="JIU46" s="37"/>
      <c r="JIV46" s="37"/>
      <c r="JIW46" s="37"/>
      <c r="JIX46" s="37"/>
      <c r="JIY46" s="37"/>
      <c r="JIZ46" s="37"/>
      <c r="JJA46" s="37"/>
      <c r="JJB46" s="37"/>
      <c r="JJC46" s="37"/>
      <c r="JJD46" s="37"/>
      <c r="JJE46" s="37"/>
      <c r="JJF46" s="37"/>
      <c r="JJG46" s="37"/>
      <c r="JJH46" s="37"/>
      <c r="JJI46" s="37"/>
      <c r="JJJ46" s="37"/>
      <c r="JJK46" s="37"/>
      <c r="JJL46" s="37"/>
      <c r="JJM46" s="37"/>
      <c r="JJN46" s="37"/>
      <c r="JJO46" s="37"/>
      <c r="JJP46" s="37"/>
      <c r="JJQ46" s="37"/>
      <c r="JJR46" s="37"/>
      <c r="JJS46" s="37"/>
      <c r="JJT46" s="37"/>
      <c r="JJU46" s="37"/>
      <c r="JJV46" s="37"/>
      <c r="JJW46" s="37"/>
      <c r="JJX46" s="37"/>
      <c r="JJY46" s="37"/>
      <c r="JJZ46" s="37"/>
      <c r="JKA46" s="37"/>
      <c r="JKB46" s="37"/>
      <c r="JKC46" s="37"/>
      <c r="JKD46" s="37"/>
      <c r="JKE46" s="37"/>
      <c r="JKF46" s="37"/>
      <c r="JKG46" s="37"/>
      <c r="JKH46" s="37"/>
      <c r="JKI46" s="37"/>
      <c r="JKJ46" s="37"/>
      <c r="JKK46" s="37"/>
      <c r="JKL46" s="37"/>
      <c r="JKM46" s="37"/>
      <c r="JKN46" s="37"/>
      <c r="JKO46" s="37"/>
      <c r="JKP46" s="37"/>
      <c r="JKQ46" s="37"/>
      <c r="JKR46" s="37"/>
      <c r="JKS46" s="37"/>
      <c r="JKT46" s="37"/>
      <c r="JKU46" s="37"/>
      <c r="JKV46" s="37"/>
      <c r="JKW46" s="37"/>
      <c r="JKX46" s="37"/>
      <c r="JKY46" s="37"/>
      <c r="JKZ46" s="37"/>
      <c r="JLA46" s="37"/>
      <c r="JLB46" s="37"/>
      <c r="JLC46" s="37"/>
      <c r="JLD46" s="37"/>
      <c r="JLE46" s="37"/>
      <c r="JLF46" s="37"/>
      <c r="JLG46" s="37"/>
      <c r="JLH46" s="37"/>
      <c r="JLI46" s="37"/>
      <c r="JLJ46" s="37"/>
      <c r="JLK46" s="37"/>
      <c r="JLL46" s="37"/>
      <c r="JLM46" s="37"/>
      <c r="JLN46" s="37"/>
      <c r="JLO46" s="37"/>
      <c r="JLP46" s="37"/>
      <c r="JLQ46" s="37"/>
      <c r="JLR46" s="37"/>
      <c r="JLS46" s="37"/>
      <c r="JLT46" s="37"/>
      <c r="JLU46" s="37"/>
      <c r="JLV46" s="37"/>
      <c r="JLW46" s="37"/>
      <c r="JLX46" s="37"/>
      <c r="JLY46" s="37"/>
      <c r="JLZ46" s="37"/>
      <c r="JMA46" s="37"/>
      <c r="JMB46" s="37"/>
      <c r="JMC46" s="37"/>
      <c r="JMD46" s="37"/>
      <c r="JME46" s="37"/>
      <c r="JMF46" s="37"/>
      <c r="JMG46" s="37"/>
      <c r="JMH46" s="37"/>
      <c r="JMI46" s="37"/>
      <c r="JMJ46" s="37"/>
      <c r="JMK46" s="37"/>
      <c r="JML46" s="37"/>
      <c r="JMM46" s="37"/>
      <c r="JMN46" s="37"/>
      <c r="JMO46" s="37"/>
      <c r="JMP46" s="37"/>
      <c r="JMQ46" s="37"/>
      <c r="JMR46" s="37"/>
      <c r="JMS46" s="37"/>
      <c r="JMT46" s="37"/>
      <c r="JMU46" s="37"/>
      <c r="JMV46" s="37"/>
      <c r="JMW46" s="37"/>
      <c r="JMX46" s="37"/>
      <c r="JMY46" s="37"/>
      <c r="JMZ46" s="37"/>
      <c r="JNA46" s="37"/>
      <c r="JNB46" s="37"/>
      <c r="JNC46" s="37"/>
      <c r="JND46" s="37"/>
      <c r="JNE46" s="37"/>
      <c r="JNF46" s="37"/>
      <c r="JNG46" s="37"/>
      <c r="JNH46" s="37"/>
      <c r="JNI46" s="37"/>
      <c r="JNJ46" s="37"/>
      <c r="JNK46" s="37"/>
      <c r="JNL46" s="37"/>
      <c r="JNM46" s="37"/>
      <c r="JNN46" s="37"/>
      <c r="JNO46" s="37"/>
      <c r="JNP46" s="37"/>
      <c r="JNQ46" s="37"/>
      <c r="JNR46" s="37"/>
      <c r="JNS46" s="37"/>
      <c r="JNT46" s="37"/>
      <c r="JNU46" s="37"/>
      <c r="JNV46" s="37"/>
      <c r="JNW46" s="37"/>
      <c r="JNX46" s="37"/>
      <c r="JNY46" s="37"/>
      <c r="JNZ46" s="37"/>
      <c r="JOA46" s="37"/>
      <c r="JOB46" s="37"/>
      <c r="JOC46" s="37"/>
      <c r="JOD46" s="37"/>
      <c r="JOE46" s="37"/>
      <c r="JOF46" s="37"/>
      <c r="JOG46" s="37"/>
      <c r="JOH46" s="37"/>
      <c r="JOI46" s="37"/>
      <c r="JOJ46" s="37"/>
      <c r="JOK46" s="37"/>
      <c r="JOL46" s="37"/>
      <c r="JOM46" s="37"/>
      <c r="JON46" s="37"/>
      <c r="JOO46" s="37"/>
      <c r="JOP46" s="37"/>
      <c r="JOQ46" s="37"/>
      <c r="JOR46" s="37"/>
      <c r="JOS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PE46" s="37"/>
      <c r="JPF46" s="37"/>
      <c r="JPG46" s="37"/>
      <c r="JPH46" s="37"/>
      <c r="JPI46" s="37"/>
      <c r="JPJ46" s="37"/>
      <c r="JPK46" s="37"/>
      <c r="JPL46" s="37"/>
      <c r="JPM46" s="37"/>
      <c r="JPN46" s="37"/>
      <c r="JPO46" s="37"/>
      <c r="JPP46" s="37"/>
      <c r="JPQ46" s="37"/>
      <c r="JPR46" s="37"/>
      <c r="JPS46" s="37"/>
      <c r="JPT46" s="37"/>
      <c r="JPU46" s="37"/>
      <c r="JPV46" s="37"/>
      <c r="JPW46" s="37"/>
      <c r="JPX46" s="37"/>
      <c r="JPY46" s="37"/>
      <c r="JPZ46" s="37"/>
      <c r="JQA46" s="37"/>
      <c r="JQB46" s="37"/>
      <c r="JQC46" s="37"/>
      <c r="JQD46" s="37"/>
      <c r="JQE46" s="37"/>
      <c r="JQF46" s="37"/>
      <c r="JQG46" s="37"/>
      <c r="JQH46" s="37"/>
      <c r="JQI46" s="37"/>
      <c r="JQJ46" s="37"/>
      <c r="JQK46" s="37"/>
      <c r="JQL46" s="37"/>
      <c r="JQM46" s="37"/>
      <c r="JQN46" s="37"/>
      <c r="JQO46" s="37"/>
      <c r="JQP46" s="37"/>
      <c r="JQQ46" s="37"/>
      <c r="JQR46" s="37"/>
      <c r="JQS46" s="37"/>
      <c r="JQT46" s="37"/>
      <c r="JQU46" s="37"/>
      <c r="JQV46" s="37"/>
      <c r="JQW46" s="37"/>
      <c r="JQX46" s="37"/>
      <c r="JQY46" s="37"/>
      <c r="JQZ46" s="37"/>
      <c r="JRA46" s="37"/>
      <c r="JRB46" s="37"/>
      <c r="JRC46" s="37"/>
      <c r="JRD46" s="37"/>
      <c r="JRE46" s="37"/>
      <c r="JRF46" s="37"/>
      <c r="JRG46" s="37"/>
      <c r="JRH46" s="37"/>
      <c r="JRI46" s="37"/>
      <c r="JRJ46" s="37"/>
      <c r="JRK46" s="37"/>
      <c r="JRL46" s="37"/>
      <c r="JRM46" s="37"/>
      <c r="JRN46" s="37"/>
      <c r="JRO46" s="37"/>
      <c r="JRP46" s="37"/>
      <c r="JRQ46" s="37"/>
      <c r="JRR46" s="37"/>
      <c r="JRS46" s="37"/>
      <c r="JRT46" s="37"/>
      <c r="JRU46" s="37"/>
      <c r="JRV46" s="37"/>
      <c r="JRW46" s="37"/>
      <c r="JRX46" s="37"/>
      <c r="JRY46" s="37"/>
      <c r="JRZ46" s="37"/>
      <c r="JSA46" s="37"/>
      <c r="JSB46" s="37"/>
      <c r="JSC46" s="37"/>
      <c r="JSD46" s="37"/>
      <c r="JSE46" s="37"/>
      <c r="JSF46" s="37"/>
      <c r="JSG46" s="37"/>
      <c r="JSH46" s="37"/>
      <c r="JSI46" s="37"/>
      <c r="JSJ46" s="37"/>
      <c r="JSK46" s="37"/>
      <c r="JSL46" s="37"/>
      <c r="JSM46" s="37"/>
      <c r="JSN46" s="37"/>
      <c r="JSO46" s="37"/>
      <c r="JSP46" s="37"/>
      <c r="JSQ46" s="37"/>
      <c r="JSR46" s="37"/>
      <c r="JSS46" s="37"/>
      <c r="JST46" s="37"/>
      <c r="JSU46" s="37"/>
      <c r="JSV46" s="37"/>
      <c r="JSW46" s="37"/>
      <c r="JSX46" s="37"/>
      <c r="JSY46" s="37"/>
      <c r="JSZ46" s="37"/>
      <c r="JTA46" s="37"/>
      <c r="JTB46" s="37"/>
      <c r="JTC46" s="37"/>
      <c r="JTD46" s="37"/>
      <c r="JTE46" s="37"/>
      <c r="JTF46" s="37"/>
      <c r="JTG46" s="37"/>
      <c r="JTH46" s="37"/>
      <c r="JTI46" s="37"/>
      <c r="JTJ46" s="37"/>
      <c r="JTK46" s="37"/>
      <c r="JTL46" s="37"/>
      <c r="JTM46" s="37"/>
      <c r="JTN46" s="37"/>
      <c r="JTO46" s="37"/>
      <c r="JTP46" s="37"/>
      <c r="JTQ46" s="37"/>
      <c r="JTR46" s="37"/>
      <c r="JTS46" s="37"/>
      <c r="JTT46" s="37"/>
      <c r="JTU46" s="37"/>
      <c r="JTV46" s="37"/>
      <c r="JTW46" s="37"/>
      <c r="JTX46" s="37"/>
      <c r="JTY46" s="37"/>
      <c r="JTZ46" s="37"/>
      <c r="JUA46" s="37"/>
      <c r="JUB46" s="37"/>
      <c r="JUC46" s="37"/>
      <c r="JUD46" s="37"/>
      <c r="JUE46" s="37"/>
      <c r="JUF46" s="37"/>
      <c r="JUG46" s="37"/>
      <c r="JUH46" s="37"/>
      <c r="JUI46" s="37"/>
      <c r="JUJ46" s="37"/>
      <c r="JUK46" s="37"/>
      <c r="JUL46" s="37"/>
      <c r="JUM46" s="37"/>
      <c r="JUN46" s="37"/>
      <c r="JUO46" s="37"/>
      <c r="JUP46" s="37"/>
      <c r="JUQ46" s="37"/>
      <c r="JUR46" s="37"/>
      <c r="JUS46" s="37"/>
      <c r="JUT46" s="37"/>
      <c r="JUU46" s="37"/>
      <c r="JUV46" s="37"/>
      <c r="JUW46" s="37"/>
      <c r="JUX46" s="37"/>
      <c r="JUY46" s="37"/>
      <c r="JUZ46" s="37"/>
      <c r="JVA46" s="37"/>
      <c r="JVB46" s="37"/>
      <c r="JVC46" s="37"/>
      <c r="JVD46" s="37"/>
      <c r="JVE46" s="37"/>
      <c r="JVF46" s="37"/>
      <c r="JVG46" s="37"/>
      <c r="JVH46" s="37"/>
      <c r="JVI46" s="37"/>
      <c r="JVJ46" s="37"/>
      <c r="JVK46" s="37"/>
      <c r="JVL46" s="37"/>
      <c r="JVM46" s="37"/>
      <c r="JVN46" s="37"/>
      <c r="JVO46" s="37"/>
      <c r="JVP46" s="37"/>
      <c r="JVQ46" s="37"/>
      <c r="JVR46" s="37"/>
      <c r="JVS46" s="37"/>
      <c r="JVT46" s="37"/>
      <c r="JVU46" s="37"/>
      <c r="JVV46" s="37"/>
      <c r="JVW46" s="37"/>
      <c r="JVX46" s="37"/>
      <c r="JVY46" s="37"/>
      <c r="JVZ46" s="37"/>
      <c r="JWA46" s="37"/>
      <c r="JWB46" s="37"/>
      <c r="JWC46" s="37"/>
      <c r="JWD46" s="37"/>
      <c r="JWE46" s="37"/>
      <c r="JWF46" s="37"/>
      <c r="JWG46" s="37"/>
      <c r="JWH46" s="37"/>
      <c r="JWI46" s="37"/>
      <c r="JWJ46" s="37"/>
      <c r="JWK46" s="37"/>
      <c r="JWL46" s="37"/>
      <c r="JWM46" s="37"/>
      <c r="JWN46" s="37"/>
      <c r="JWO46" s="37"/>
      <c r="JWP46" s="37"/>
      <c r="JWQ46" s="37"/>
      <c r="JWR46" s="37"/>
      <c r="JWS46" s="37"/>
      <c r="JWT46" s="37"/>
      <c r="JWU46" s="37"/>
      <c r="JWV46" s="37"/>
      <c r="JWW46" s="37"/>
      <c r="JWX46" s="37"/>
      <c r="JWY46" s="37"/>
      <c r="JWZ46" s="37"/>
      <c r="JXA46" s="37"/>
      <c r="JXB46" s="37"/>
      <c r="JXC46" s="37"/>
      <c r="JXD46" s="37"/>
      <c r="JXE46" s="37"/>
      <c r="JXF46" s="37"/>
      <c r="JXG46" s="37"/>
      <c r="JXH46" s="37"/>
      <c r="JXI46" s="37"/>
      <c r="JXJ46" s="37"/>
      <c r="JXK46" s="37"/>
      <c r="JXL46" s="37"/>
      <c r="JXM46" s="37"/>
      <c r="JXN46" s="37"/>
      <c r="JXO46" s="37"/>
      <c r="JXP46" s="37"/>
      <c r="JXQ46" s="37"/>
      <c r="JXR46" s="37"/>
      <c r="JXS46" s="37"/>
      <c r="JXT46" s="37"/>
      <c r="JXU46" s="37"/>
      <c r="JXV46" s="37"/>
      <c r="JXW46" s="37"/>
      <c r="JXX46" s="37"/>
      <c r="JXY46" s="37"/>
      <c r="JXZ46" s="37"/>
      <c r="JYA46" s="37"/>
      <c r="JYB46" s="37"/>
      <c r="JYC46" s="37"/>
      <c r="JYD46" s="37"/>
      <c r="JYE46" s="37"/>
      <c r="JYF46" s="37"/>
      <c r="JYG46" s="37"/>
      <c r="JYH46" s="37"/>
      <c r="JYI46" s="37"/>
      <c r="JYJ46" s="37"/>
      <c r="JYK46" s="37"/>
      <c r="JYL46" s="37"/>
      <c r="JYM46" s="37"/>
      <c r="JYN46" s="37"/>
      <c r="JYO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JZA46" s="37"/>
      <c r="JZB46" s="37"/>
      <c r="JZC46" s="37"/>
      <c r="JZD46" s="37"/>
      <c r="JZE46" s="37"/>
      <c r="JZF46" s="37"/>
      <c r="JZG46" s="37"/>
      <c r="JZH46" s="37"/>
      <c r="JZI46" s="37"/>
      <c r="JZJ46" s="37"/>
      <c r="JZK46" s="37"/>
      <c r="JZL46" s="37"/>
      <c r="JZM46" s="37"/>
      <c r="JZN46" s="37"/>
      <c r="JZO46" s="37"/>
      <c r="JZP46" s="37"/>
      <c r="JZQ46" s="37"/>
      <c r="JZR46" s="37"/>
      <c r="JZS46" s="37"/>
      <c r="JZT46" s="37"/>
      <c r="JZU46" s="37"/>
      <c r="JZV46" s="37"/>
      <c r="JZW46" s="37"/>
      <c r="JZX46" s="37"/>
      <c r="JZY46" s="37"/>
      <c r="JZZ46" s="37"/>
      <c r="KAA46" s="37"/>
      <c r="KAB46" s="37"/>
      <c r="KAC46" s="37"/>
      <c r="KAD46" s="37"/>
      <c r="KAE46" s="37"/>
      <c r="KAF46" s="37"/>
      <c r="KAG46" s="37"/>
      <c r="KAH46" s="37"/>
      <c r="KAI46" s="37"/>
      <c r="KAJ46" s="37"/>
      <c r="KAK46" s="37"/>
      <c r="KAL46" s="37"/>
      <c r="KAM46" s="37"/>
      <c r="KAN46" s="37"/>
      <c r="KAO46" s="37"/>
      <c r="KAP46" s="37"/>
      <c r="KAQ46" s="37"/>
      <c r="KAR46" s="37"/>
      <c r="KAS46" s="37"/>
      <c r="KAT46" s="37"/>
      <c r="KAU46" s="37"/>
      <c r="KAV46" s="37"/>
      <c r="KAW46" s="37"/>
      <c r="KAX46" s="37"/>
      <c r="KAY46" s="37"/>
      <c r="KAZ46" s="37"/>
      <c r="KBA46" s="37"/>
      <c r="KBB46" s="37"/>
      <c r="KBC46" s="37"/>
      <c r="KBD46" s="37"/>
      <c r="KBE46" s="37"/>
      <c r="KBF46" s="37"/>
      <c r="KBG46" s="37"/>
      <c r="KBH46" s="37"/>
      <c r="KBI46" s="37"/>
      <c r="KBJ46" s="37"/>
      <c r="KBK46" s="37"/>
      <c r="KBL46" s="37"/>
      <c r="KBM46" s="37"/>
      <c r="KBN46" s="37"/>
      <c r="KBO46" s="37"/>
      <c r="KBP46" s="37"/>
      <c r="KBQ46" s="37"/>
      <c r="KBR46" s="37"/>
      <c r="KBS46" s="37"/>
      <c r="KBT46" s="37"/>
      <c r="KBU46" s="37"/>
      <c r="KBV46" s="37"/>
      <c r="KBW46" s="37"/>
      <c r="KBX46" s="37"/>
      <c r="KBY46" s="37"/>
      <c r="KBZ46" s="37"/>
      <c r="KCA46" s="37"/>
      <c r="KCB46" s="37"/>
      <c r="KCC46" s="37"/>
      <c r="KCD46" s="37"/>
      <c r="KCE46" s="37"/>
      <c r="KCF46" s="37"/>
      <c r="KCG46" s="37"/>
      <c r="KCH46" s="37"/>
      <c r="KCI46" s="37"/>
      <c r="KCJ46" s="37"/>
      <c r="KCK46" s="37"/>
      <c r="KCL46" s="37"/>
      <c r="KCM46" s="37"/>
      <c r="KCN46" s="37"/>
      <c r="KCO46" s="37"/>
      <c r="KCP46" s="37"/>
      <c r="KCQ46" s="37"/>
      <c r="KCR46" s="37"/>
      <c r="KCS46" s="37"/>
      <c r="KCT46" s="37"/>
      <c r="KCU46" s="37"/>
      <c r="KCV46" s="37"/>
      <c r="KCW46" s="37"/>
      <c r="KCX46" s="37"/>
      <c r="KCY46" s="37"/>
      <c r="KCZ46" s="37"/>
      <c r="KDA46" s="37"/>
      <c r="KDB46" s="37"/>
      <c r="KDC46" s="37"/>
      <c r="KDD46" s="37"/>
      <c r="KDE46" s="37"/>
      <c r="KDF46" s="37"/>
      <c r="KDG46" s="37"/>
      <c r="KDH46" s="37"/>
      <c r="KDI46" s="37"/>
      <c r="KDJ46" s="37"/>
      <c r="KDK46" s="37"/>
      <c r="KDL46" s="37"/>
      <c r="KDM46" s="37"/>
      <c r="KDN46" s="37"/>
      <c r="KDO46" s="37"/>
      <c r="KDP46" s="37"/>
      <c r="KDQ46" s="37"/>
      <c r="KDR46" s="37"/>
      <c r="KDS46" s="37"/>
      <c r="KDT46" s="37"/>
      <c r="KDU46" s="37"/>
      <c r="KDV46" s="37"/>
      <c r="KDW46" s="37"/>
      <c r="KDX46" s="37"/>
      <c r="KDY46" s="37"/>
      <c r="KDZ46" s="37"/>
      <c r="KEA46" s="37"/>
      <c r="KEB46" s="37"/>
      <c r="KEC46" s="37"/>
      <c r="KED46" s="37"/>
      <c r="KEE46" s="37"/>
      <c r="KEF46" s="37"/>
      <c r="KEG46" s="37"/>
      <c r="KEH46" s="37"/>
      <c r="KEI46" s="37"/>
      <c r="KEJ46" s="37"/>
      <c r="KEK46" s="37"/>
      <c r="KEL46" s="37"/>
      <c r="KEM46" s="37"/>
      <c r="KEN46" s="37"/>
      <c r="KEO46" s="37"/>
      <c r="KEP46" s="37"/>
      <c r="KEQ46" s="37"/>
      <c r="KER46" s="37"/>
      <c r="KES46" s="37"/>
      <c r="KET46" s="37"/>
      <c r="KEU46" s="37"/>
      <c r="KEV46" s="37"/>
      <c r="KEW46" s="37"/>
      <c r="KEX46" s="37"/>
      <c r="KEY46" s="37"/>
      <c r="KEZ46" s="37"/>
      <c r="KFA46" s="37"/>
      <c r="KFB46" s="37"/>
      <c r="KFC46" s="37"/>
      <c r="KFD46" s="37"/>
      <c r="KFE46" s="37"/>
      <c r="KFF46" s="37"/>
      <c r="KFG46" s="37"/>
      <c r="KFH46" s="37"/>
      <c r="KFI46" s="37"/>
      <c r="KFJ46" s="37"/>
      <c r="KFK46" s="37"/>
      <c r="KFL46" s="37"/>
      <c r="KFM46" s="37"/>
      <c r="KFN46" s="37"/>
      <c r="KFO46" s="37"/>
      <c r="KFP46" s="37"/>
      <c r="KFQ46" s="37"/>
      <c r="KFR46" s="37"/>
      <c r="KFS46" s="37"/>
      <c r="KFT46" s="37"/>
      <c r="KFU46" s="37"/>
      <c r="KFV46" s="37"/>
      <c r="KFW46" s="37"/>
      <c r="KFX46" s="37"/>
      <c r="KFY46" s="37"/>
      <c r="KFZ46" s="37"/>
      <c r="KGA46" s="37"/>
      <c r="KGB46" s="37"/>
      <c r="KGC46" s="37"/>
      <c r="KGD46" s="37"/>
      <c r="KGE46" s="37"/>
      <c r="KGF46" s="37"/>
      <c r="KGG46" s="37"/>
      <c r="KGH46" s="37"/>
      <c r="KGI46" s="37"/>
      <c r="KGJ46" s="37"/>
      <c r="KGK46" s="37"/>
      <c r="KGL46" s="37"/>
      <c r="KGM46" s="37"/>
      <c r="KGN46" s="37"/>
      <c r="KGO46" s="37"/>
      <c r="KGP46" s="37"/>
      <c r="KGQ46" s="37"/>
      <c r="KGR46" s="37"/>
      <c r="KGS46" s="37"/>
      <c r="KGT46" s="37"/>
      <c r="KGU46" s="37"/>
      <c r="KGV46" s="37"/>
      <c r="KGW46" s="37"/>
      <c r="KGX46" s="37"/>
      <c r="KGY46" s="37"/>
      <c r="KGZ46" s="37"/>
      <c r="KHA46" s="37"/>
      <c r="KHB46" s="37"/>
      <c r="KHC46" s="37"/>
      <c r="KHD46" s="37"/>
      <c r="KHE46" s="37"/>
      <c r="KHF46" s="37"/>
      <c r="KHG46" s="37"/>
      <c r="KHH46" s="37"/>
      <c r="KHI46" s="37"/>
      <c r="KHJ46" s="37"/>
      <c r="KHK46" s="37"/>
      <c r="KHL46" s="37"/>
      <c r="KHM46" s="37"/>
      <c r="KHN46" s="37"/>
      <c r="KHO46" s="37"/>
      <c r="KHP46" s="37"/>
      <c r="KHQ46" s="37"/>
      <c r="KHR46" s="37"/>
      <c r="KHS46" s="37"/>
      <c r="KHT46" s="37"/>
      <c r="KHU46" s="37"/>
      <c r="KHV46" s="37"/>
      <c r="KHW46" s="37"/>
      <c r="KHX46" s="37"/>
      <c r="KHY46" s="37"/>
      <c r="KHZ46" s="37"/>
      <c r="KIA46" s="37"/>
      <c r="KIB46" s="37"/>
      <c r="KIC46" s="37"/>
      <c r="KID46" s="37"/>
      <c r="KIE46" s="37"/>
      <c r="KIF46" s="37"/>
      <c r="KIG46" s="37"/>
      <c r="KIH46" s="37"/>
      <c r="KII46" s="37"/>
      <c r="KIJ46" s="37"/>
      <c r="KIK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IW46" s="37"/>
      <c r="KIX46" s="37"/>
      <c r="KIY46" s="37"/>
      <c r="KIZ46" s="37"/>
      <c r="KJA46" s="37"/>
      <c r="KJB46" s="37"/>
      <c r="KJC46" s="37"/>
      <c r="KJD46" s="37"/>
      <c r="KJE46" s="37"/>
      <c r="KJF46" s="37"/>
      <c r="KJG46" s="37"/>
      <c r="KJH46" s="37"/>
      <c r="KJI46" s="37"/>
      <c r="KJJ46" s="37"/>
      <c r="KJK46" s="37"/>
      <c r="KJL46" s="37"/>
      <c r="KJM46" s="37"/>
      <c r="KJN46" s="37"/>
      <c r="KJO46" s="37"/>
      <c r="KJP46" s="37"/>
      <c r="KJQ46" s="37"/>
      <c r="KJR46" s="37"/>
      <c r="KJS46" s="37"/>
      <c r="KJT46" s="37"/>
      <c r="KJU46" s="37"/>
      <c r="KJV46" s="37"/>
      <c r="KJW46" s="37"/>
      <c r="KJX46" s="37"/>
      <c r="KJY46" s="37"/>
      <c r="KJZ46" s="37"/>
      <c r="KKA46" s="37"/>
      <c r="KKB46" s="37"/>
      <c r="KKC46" s="37"/>
      <c r="KKD46" s="37"/>
      <c r="KKE46" s="37"/>
      <c r="KKF46" s="37"/>
      <c r="KKG46" s="37"/>
      <c r="KKH46" s="37"/>
      <c r="KKI46" s="37"/>
      <c r="KKJ46" s="37"/>
      <c r="KKK46" s="37"/>
      <c r="KKL46" s="37"/>
      <c r="KKM46" s="37"/>
      <c r="KKN46" s="37"/>
      <c r="KKO46" s="37"/>
      <c r="KKP46" s="37"/>
      <c r="KKQ46" s="37"/>
      <c r="KKR46" s="37"/>
      <c r="KKS46" s="37"/>
      <c r="KKT46" s="37"/>
      <c r="KKU46" s="37"/>
      <c r="KKV46" s="37"/>
      <c r="KKW46" s="37"/>
      <c r="KKX46" s="37"/>
      <c r="KKY46" s="37"/>
      <c r="KKZ46" s="37"/>
      <c r="KLA46" s="37"/>
      <c r="KLB46" s="37"/>
      <c r="KLC46" s="37"/>
      <c r="KLD46" s="37"/>
      <c r="KLE46" s="37"/>
      <c r="KLF46" s="37"/>
      <c r="KLG46" s="37"/>
      <c r="KLH46" s="37"/>
      <c r="KLI46" s="37"/>
      <c r="KLJ46" s="37"/>
      <c r="KLK46" s="37"/>
      <c r="KLL46" s="37"/>
      <c r="KLM46" s="37"/>
      <c r="KLN46" s="37"/>
      <c r="KLO46" s="37"/>
      <c r="KLP46" s="37"/>
      <c r="KLQ46" s="37"/>
      <c r="KLR46" s="37"/>
      <c r="KLS46" s="37"/>
      <c r="KLT46" s="37"/>
      <c r="KLU46" s="37"/>
      <c r="KLV46" s="37"/>
      <c r="KLW46" s="37"/>
      <c r="KLX46" s="37"/>
      <c r="KLY46" s="37"/>
      <c r="KLZ46" s="37"/>
      <c r="KMA46" s="37"/>
      <c r="KMB46" s="37"/>
      <c r="KMC46" s="37"/>
      <c r="KMD46" s="37"/>
      <c r="KME46" s="37"/>
      <c r="KMF46" s="37"/>
      <c r="KMG46" s="37"/>
      <c r="KMH46" s="37"/>
      <c r="KMI46" s="37"/>
      <c r="KMJ46" s="37"/>
      <c r="KMK46" s="37"/>
      <c r="KML46" s="37"/>
      <c r="KMM46" s="37"/>
      <c r="KMN46" s="37"/>
      <c r="KMO46" s="37"/>
      <c r="KMP46" s="37"/>
      <c r="KMQ46" s="37"/>
      <c r="KMR46" s="37"/>
      <c r="KMS46" s="37"/>
      <c r="KMT46" s="37"/>
      <c r="KMU46" s="37"/>
      <c r="KMV46" s="37"/>
      <c r="KMW46" s="37"/>
      <c r="KMX46" s="37"/>
      <c r="KMY46" s="37"/>
      <c r="KMZ46" s="37"/>
      <c r="KNA46" s="37"/>
      <c r="KNB46" s="37"/>
      <c r="KNC46" s="37"/>
      <c r="KND46" s="37"/>
      <c r="KNE46" s="37"/>
      <c r="KNF46" s="37"/>
      <c r="KNG46" s="37"/>
      <c r="KNH46" s="37"/>
      <c r="KNI46" s="37"/>
      <c r="KNJ46" s="37"/>
      <c r="KNK46" s="37"/>
      <c r="KNL46" s="37"/>
      <c r="KNM46" s="37"/>
      <c r="KNN46" s="37"/>
      <c r="KNO46" s="37"/>
      <c r="KNP46" s="37"/>
      <c r="KNQ46" s="37"/>
      <c r="KNR46" s="37"/>
      <c r="KNS46" s="37"/>
      <c r="KNT46" s="37"/>
      <c r="KNU46" s="37"/>
      <c r="KNV46" s="37"/>
      <c r="KNW46" s="37"/>
      <c r="KNX46" s="37"/>
      <c r="KNY46" s="37"/>
      <c r="KNZ46" s="37"/>
      <c r="KOA46" s="37"/>
      <c r="KOB46" s="37"/>
      <c r="KOC46" s="37"/>
      <c r="KOD46" s="37"/>
      <c r="KOE46" s="37"/>
      <c r="KOF46" s="37"/>
      <c r="KOG46" s="37"/>
      <c r="KOH46" s="37"/>
      <c r="KOI46" s="37"/>
      <c r="KOJ46" s="37"/>
      <c r="KOK46" s="37"/>
      <c r="KOL46" s="37"/>
      <c r="KOM46" s="37"/>
      <c r="KON46" s="37"/>
      <c r="KOO46" s="37"/>
      <c r="KOP46" s="37"/>
      <c r="KOQ46" s="37"/>
      <c r="KOR46" s="37"/>
      <c r="KOS46" s="37"/>
      <c r="KOT46" s="37"/>
      <c r="KOU46" s="37"/>
      <c r="KOV46" s="37"/>
      <c r="KOW46" s="37"/>
      <c r="KOX46" s="37"/>
      <c r="KOY46" s="37"/>
      <c r="KOZ46" s="37"/>
      <c r="KPA46" s="37"/>
      <c r="KPB46" s="37"/>
      <c r="KPC46" s="37"/>
      <c r="KPD46" s="37"/>
      <c r="KPE46" s="37"/>
      <c r="KPF46" s="37"/>
      <c r="KPG46" s="37"/>
      <c r="KPH46" s="37"/>
      <c r="KPI46" s="37"/>
      <c r="KPJ46" s="37"/>
      <c r="KPK46" s="37"/>
      <c r="KPL46" s="37"/>
      <c r="KPM46" s="37"/>
      <c r="KPN46" s="37"/>
      <c r="KPO46" s="37"/>
      <c r="KPP46" s="37"/>
      <c r="KPQ46" s="37"/>
      <c r="KPR46" s="37"/>
      <c r="KPS46" s="37"/>
      <c r="KPT46" s="37"/>
      <c r="KPU46" s="37"/>
      <c r="KPV46" s="37"/>
      <c r="KPW46" s="37"/>
      <c r="KPX46" s="37"/>
      <c r="KPY46" s="37"/>
      <c r="KPZ46" s="37"/>
      <c r="KQA46" s="37"/>
      <c r="KQB46" s="37"/>
      <c r="KQC46" s="37"/>
      <c r="KQD46" s="37"/>
      <c r="KQE46" s="37"/>
      <c r="KQF46" s="37"/>
      <c r="KQG46" s="37"/>
      <c r="KQH46" s="37"/>
      <c r="KQI46" s="37"/>
      <c r="KQJ46" s="37"/>
      <c r="KQK46" s="37"/>
      <c r="KQL46" s="37"/>
      <c r="KQM46" s="37"/>
      <c r="KQN46" s="37"/>
      <c r="KQO46" s="37"/>
      <c r="KQP46" s="37"/>
      <c r="KQQ46" s="37"/>
      <c r="KQR46" s="37"/>
      <c r="KQS46" s="37"/>
      <c r="KQT46" s="37"/>
      <c r="KQU46" s="37"/>
      <c r="KQV46" s="37"/>
      <c r="KQW46" s="37"/>
      <c r="KQX46" s="37"/>
      <c r="KQY46" s="37"/>
      <c r="KQZ46" s="37"/>
      <c r="KRA46" s="37"/>
      <c r="KRB46" s="37"/>
      <c r="KRC46" s="37"/>
      <c r="KRD46" s="37"/>
      <c r="KRE46" s="37"/>
      <c r="KRF46" s="37"/>
      <c r="KRG46" s="37"/>
      <c r="KRH46" s="37"/>
      <c r="KRI46" s="37"/>
      <c r="KRJ46" s="37"/>
      <c r="KRK46" s="37"/>
      <c r="KRL46" s="37"/>
      <c r="KRM46" s="37"/>
      <c r="KRN46" s="37"/>
      <c r="KRO46" s="37"/>
      <c r="KRP46" s="37"/>
      <c r="KRQ46" s="37"/>
      <c r="KRR46" s="37"/>
      <c r="KRS46" s="37"/>
      <c r="KRT46" s="37"/>
      <c r="KRU46" s="37"/>
      <c r="KRV46" s="37"/>
      <c r="KRW46" s="37"/>
      <c r="KRX46" s="37"/>
      <c r="KRY46" s="37"/>
      <c r="KRZ46" s="37"/>
      <c r="KSA46" s="37"/>
      <c r="KSB46" s="37"/>
      <c r="KSC46" s="37"/>
      <c r="KSD46" s="37"/>
      <c r="KSE46" s="37"/>
      <c r="KSF46" s="37"/>
      <c r="KSG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KSS46" s="37"/>
      <c r="KST46" s="37"/>
      <c r="KSU46" s="37"/>
      <c r="KSV46" s="37"/>
      <c r="KSW46" s="37"/>
      <c r="KSX46" s="37"/>
      <c r="KSY46" s="37"/>
      <c r="KSZ46" s="37"/>
      <c r="KTA46" s="37"/>
      <c r="KTB46" s="37"/>
      <c r="KTC46" s="37"/>
      <c r="KTD46" s="37"/>
      <c r="KTE46" s="37"/>
      <c r="KTF46" s="37"/>
      <c r="KTG46" s="37"/>
      <c r="KTH46" s="37"/>
      <c r="KTI46" s="37"/>
      <c r="KTJ46" s="37"/>
      <c r="KTK46" s="37"/>
      <c r="KTL46" s="37"/>
      <c r="KTM46" s="37"/>
      <c r="KTN46" s="37"/>
      <c r="KTO46" s="37"/>
      <c r="KTP46" s="37"/>
      <c r="KTQ46" s="37"/>
      <c r="KTR46" s="37"/>
      <c r="KTS46" s="37"/>
      <c r="KTT46" s="37"/>
      <c r="KTU46" s="37"/>
      <c r="KTV46" s="37"/>
      <c r="KTW46" s="37"/>
      <c r="KTX46" s="37"/>
      <c r="KTY46" s="37"/>
      <c r="KTZ46" s="37"/>
      <c r="KUA46" s="37"/>
      <c r="KUB46" s="37"/>
      <c r="KUC46" s="37"/>
      <c r="KUD46" s="37"/>
      <c r="KUE46" s="37"/>
      <c r="KUF46" s="37"/>
      <c r="KUG46" s="37"/>
      <c r="KUH46" s="37"/>
      <c r="KUI46" s="37"/>
      <c r="KUJ46" s="37"/>
      <c r="KUK46" s="37"/>
      <c r="KUL46" s="37"/>
      <c r="KUM46" s="37"/>
      <c r="KUN46" s="37"/>
      <c r="KUO46" s="37"/>
      <c r="KUP46" s="37"/>
      <c r="KUQ46" s="37"/>
      <c r="KUR46" s="37"/>
      <c r="KUS46" s="37"/>
      <c r="KUT46" s="37"/>
      <c r="KUU46" s="37"/>
      <c r="KUV46" s="37"/>
      <c r="KUW46" s="37"/>
      <c r="KUX46" s="37"/>
      <c r="KUY46" s="37"/>
      <c r="KUZ46" s="37"/>
      <c r="KVA46" s="37"/>
      <c r="KVB46" s="37"/>
      <c r="KVC46" s="37"/>
      <c r="KVD46" s="37"/>
      <c r="KVE46" s="37"/>
      <c r="KVF46" s="37"/>
      <c r="KVG46" s="37"/>
      <c r="KVH46" s="37"/>
      <c r="KVI46" s="37"/>
      <c r="KVJ46" s="37"/>
      <c r="KVK46" s="37"/>
      <c r="KVL46" s="37"/>
      <c r="KVM46" s="37"/>
      <c r="KVN46" s="37"/>
      <c r="KVO46" s="37"/>
      <c r="KVP46" s="37"/>
      <c r="KVQ46" s="37"/>
      <c r="KVR46" s="37"/>
      <c r="KVS46" s="37"/>
      <c r="KVT46" s="37"/>
      <c r="KVU46" s="37"/>
      <c r="KVV46" s="37"/>
      <c r="KVW46" s="37"/>
      <c r="KVX46" s="37"/>
      <c r="KVY46" s="37"/>
      <c r="KVZ46" s="37"/>
      <c r="KWA46" s="37"/>
      <c r="KWB46" s="37"/>
      <c r="KWC46" s="37"/>
      <c r="KWD46" s="37"/>
      <c r="KWE46" s="37"/>
      <c r="KWF46" s="37"/>
      <c r="KWG46" s="37"/>
      <c r="KWH46" s="37"/>
      <c r="KWI46" s="37"/>
      <c r="KWJ46" s="37"/>
      <c r="KWK46" s="37"/>
      <c r="KWL46" s="37"/>
      <c r="KWM46" s="37"/>
      <c r="KWN46" s="37"/>
      <c r="KWO46" s="37"/>
      <c r="KWP46" s="37"/>
      <c r="KWQ46" s="37"/>
      <c r="KWR46" s="37"/>
      <c r="KWS46" s="37"/>
      <c r="KWT46" s="37"/>
      <c r="KWU46" s="37"/>
      <c r="KWV46" s="37"/>
      <c r="KWW46" s="37"/>
      <c r="KWX46" s="37"/>
      <c r="KWY46" s="37"/>
      <c r="KWZ46" s="37"/>
      <c r="KXA46" s="37"/>
      <c r="KXB46" s="37"/>
      <c r="KXC46" s="37"/>
      <c r="KXD46" s="37"/>
      <c r="KXE46" s="37"/>
      <c r="KXF46" s="37"/>
      <c r="KXG46" s="37"/>
      <c r="KXH46" s="37"/>
      <c r="KXI46" s="37"/>
      <c r="KXJ46" s="37"/>
      <c r="KXK46" s="37"/>
      <c r="KXL46" s="37"/>
      <c r="KXM46" s="37"/>
      <c r="KXN46" s="37"/>
      <c r="KXO46" s="37"/>
      <c r="KXP46" s="37"/>
      <c r="KXQ46" s="37"/>
      <c r="KXR46" s="37"/>
      <c r="KXS46" s="37"/>
      <c r="KXT46" s="37"/>
      <c r="KXU46" s="37"/>
      <c r="KXV46" s="37"/>
      <c r="KXW46" s="37"/>
      <c r="KXX46" s="37"/>
      <c r="KXY46" s="37"/>
      <c r="KXZ46" s="37"/>
      <c r="KYA46" s="37"/>
      <c r="KYB46" s="37"/>
      <c r="KYC46" s="37"/>
      <c r="KYD46" s="37"/>
      <c r="KYE46" s="37"/>
      <c r="KYF46" s="37"/>
      <c r="KYG46" s="37"/>
      <c r="KYH46" s="37"/>
      <c r="KYI46" s="37"/>
      <c r="KYJ46" s="37"/>
      <c r="KYK46" s="37"/>
      <c r="KYL46" s="37"/>
      <c r="KYM46" s="37"/>
      <c r="KYN46" s="37"/>
      <c r="KYO46" s="37"/>
      <c r="KYP46" s="37"/>
      <c r="KYQ46" s="37"/>
      <c r="KYR46" s="37"/>
      <c r="KYS46" s="37"/>
      <c r="KYT46" s="37"/>
      <c r="KYU46" s="37"/>
      <c r="KYV46" s="37"/>
      <c r="KYW46" s="37"/>
      <c r="KYX46" s="37"/>
      <c r="KYY46" s="37"/>
      <c r="KYZ46" s="37"/>
      <c r="KZA46" s="37"/>
      <c r="KZB46" s="37"/>
      <c r="KZC46" s="37"/>
      <c r="KZD46" s="37"/>
      <c r="KZE46" s="37"/>
      <c r="KZF46" s="37"/>
      <c r="KZG46" s="37"/>
      <c r="KZH46" s="37"/>
      <c r="KZI46" s="37"/>
      <c r="KZJ46" s="37"/>
      <c r="KZK46" s="37"/>
      <c r="KZL46" s="37"/>
      <c r="KZM46" s="37"/>
      <c r="KZN46" s="37"/>
      <c r="KZO46" s="37"/>
      <c r="KZP46" s="37"/>
      <c r="KZQ46" s="37"/>
      <c r="KZR46" s="37"/>
      <c r="KZS46" s="37"/>
      <c r="KZT46" s="37"/>
      <c r="KZU46" s="37"/>
      <c r="KZV46" s="37"/>
      <c r="KZW46" s="37"/>
      <c r="KZX46" s="37"/>
      <c r="KZY46" s="37"/>
      <c r="KZZ46" s="37"/>
      <c r="LAA46" s="37"/>
      <c r="LAB46" s="37"/>
      <c r="LAC46" s="37"/>
      <c r="LAD46" s="37"/>
      <c r="LAE46" s="37"/>
      <c r="LAF46" s="37"/>
      <c r="LAG46" s="37"/>
      <c r="LAH46" s="37"/>
      <c r="LAI46" s="37"/>
      <c r="LAJ46" s="37"/>
      <c r="LAK46" s="37"/>
      <c r="LAL46" s="37"/>
      <c r="LAM46" s="37"/>
      <c r="LAN46" s="37"/>
      <c r="LAO46" s="37"/>
      <c r="LAP46" s="37"/>
      <c r="LAQ46" s="37"/>
      <c r="LAR46" s="37"/>
      <c r="LAS46" s="37"/>
      <c r="LAT46" s="37"/>
      <c r="LAU46" s="37"/>
      <c r="LAV46" s="37"/>
      <c r="LAW46" s="37"/>
      <c r="LAX46" s="37"/>
      <c r="LAY46" s="37"/>
      <c r="LAZ46" s="37"/>
      <c r="LBA46" s="37"/>
      <c r="LBB46" s="37"/>
      <c r="LBC46" s="37"/>
      <c r="LBD46" s="37"/>
      <c r="LBE46" s="37"/>
      <c r="LBF46" s="37"/>
      <c r="LBG46" s="37"/>
      <c r="LBH46" s="37"/>
      <c r="LBI46" s="37"/>
      <c r="LBJ46" s="37"/>
      <c r="LBK46" s="37"/>
      <c r="LBL46" s="37"/>
      <c r="LBM46" s="37"/>
      <c r="LBN46" s="37"/>
      <c r="LBO46" s="37"/>
      <c r="LBP46" s="37"/>
      <c r="LBQ46" s="37"/>
      <c r="LBR46" s="37"/>
      <c r="LBS46" s="37"/>
      <c r="LBT46" s="37"/>
      <c r="LBU46" s="37"/>
      <c r="LBV46" s="37"/>
      <c r="LBW46" s="37"/>
      <c r="LBX46" s="37"/>
      <c r="LBY46" s="37"/>
      <c r="LBZ46" s="37"/>
      <c r="LCA46" s="37"/>
      <c r="LCB46" s="37"/>
      <c r="LCC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CO46" s="37"/>
      <c r="LCP46" s="37"/>
      <c r="LCQ46" s="37"/>
      <c r="LCR46" s="37"/>
      <c r="LCS46" s="37"/>
      <c r="LCT46" s="37"/>
      <c r="LCU46" s="37"/>
      <c r="LCV46" s="37"/>
      <c r="LCW46" s="37"/>
      <c r="LCX46" s="37"/>
      <c r="LCY46" s="37"/>
      <c r="LCZ46" s="37"/>
      <c r="LDA46" s="37"/>
      <c r="LDB46" s="37"/>
      <c r="LDC46" s="37"/>
      <c r="LDD46" s="37"/>
      <c r="LDE46" s="37"/>
      <c r="LDF46" s="37"/>
      <c r="LDG46" s="37"/>
      <c r="LDH46" s="37"/>
      <c r="LDI46" s="37"/>
      <c r="LDJ46" s="37"/>
      <c r="LDK46" s="37"/>
      <c r="LDL46" s="37"/>
      <c r="LDM46" s="37"/>
      <c r="LDN46" s="37"/>
      <c r="LDO46" s="37"/>
      <c r="LDP46" s="37"/>
      <c r="LDQ46" s="37"/>
      <c r="LDR46" s="37"/>
      <c r="LDS46" s="37"/>
      <c r="LDT46" s="37"/>
      <c r="LDU46" s="37"/>
      <c r="LDV46" s="37"/>
      <c r="LDW46" s="37"/>
      <c r="LDX46" s="37"/>
      <c r="LDY46" s="37"/>
      <c r="LDZ46" s="37"/>
      <c r="LEA46" s="37"/>
      <c r="LEB46" s="37"/>
      <c r="LEC46" s="37"/>
      <c r="LED46" s="37"/>
      <c r="LEE46" s="37"/>
      <c r="LEF46" s="37"/>
      <c r="LEG46" s="37"/>
      <c r="LEH46" s="37"/>
      <c r="LEI46" s="37"/>
      <c r="LEJ46" s="37"/>
      <c r="LEK46" s="37"/>
      <c r="LEL46" s="37"/>
      <c r="LEM46" s="37"/>
      <c r="LEN46" s="37"/>
      <c r="LEO46" s="37"/>
      <c r="LEP46" s="37"/>
      <c r="LEQ46" s="37"/>
      <c r="LER46" s="37"/>
      <c r="LES46" s="37"/>
      <c r="LET46" s="37"/>
      <c r="LEU46" s="37"/>
      <c r="LEV46" s="37"/>
      <c r="LEW46" s="37"/>
      <c r="LEX46" s="37"/>
      <c r="LEY46" s="37"/>
      <c r="LEZ46" s="37"/>
      <c r="LFA46" s="37"/>
      <c r="LFB46" s="37"/>
      <c r="LFC46" s="37"/>
      <c r="LFD46" s="37"/>
      <c r="LFE46" s="37"/>
      <c r="LFF46" s="37"/>
      <c r="LFG46" s="37"/>
      <c r="LFH46" s="37"/>
      <c r="LFI46" s="37"/>
      <c r="LFJ46" s="37"/>
      <c r="LFK46" s="37"/>
      <c r="LFL46" s="37"/>
      <c r="LFM46" s="37"/>
      <c r="LFN46" s="37"/>
      <c r="LFO46" s="37"/>
      <c r="LFP46" s="37"/>
      <c r="LFQ46" s="37"/>
      <c r="LFR46" s="37"/>
      <c r="LFS46" s="37"/>
      <c r="LFT46" s="37"/>
      <c r="LFU46" s="37"/>
      <c r="LFV46" s="37"/>
      <c r="LFW46" s="37"/>
      <c r="LFX46" s="37"/>
      <c r="LFY46" s="37"/>
      <c r="LFZ46" s="37"/>
      <c r="LGA46" s="37"/>
      <c r="LGB46" s="37"/>
      <c r="LGC46" s="37"/>
      <c r="LGD46" s="37"/>
      <c r="LGE46" s="37"/>
      <c r="LGF46" s="37"/>
      <c r="LGG46" s="37"/>
      <c r="LGH46" s="37"/>
      <c r="LGI46" s="37"/>
      <c r="LGJ46" s="37"/>
      <c r="LGK46" s="37"/>
      <c r="LGL46" s="37"/>
      <c r="LGM46" s="37"/>
      <c r="LGN46" s="37"/>
      <c r="LGO46" s="37"/>
      <c r="LGP46" s="37"/>
      <c r="LGQ46" s="37"/>
      <c r="LGR46" s="37"/>
      <c r="LGS46" s="37"/>
      <c r="LGT46" s="37"/>
      <c r="LGU46" s="37"/>
      <c r="LGV46" s="37"/>
      <c r="LGW46" s="37"/>
      <c r="LGX46" s="37"/>
      <c r="LGY46" s="37"/>
      <c r="LGZ46" s="37"/>
      <c r="LHA46" s="37"/>
      <c r="LHB46" s="37"/>
      <c r="LHC46" s="37"/>
      <c r="LHD46" s="37"/>
      <c r="LHE46" s="37"/>
      <c r="LHF46" s="37"/>
      <c r="LHG46" s="37"/>
      <c r="LHH46" s="37"/>
      <c r="LHI46" s="37"/>
      <c r="LHJ46" s="37"/>
      <c r="LHK46" s="37"/>
      <c r="LHL46" s="37"/>
      <c r="LHM46" s="37"/>
      <c r="LHN46" s="37"/>
      <c r="LHO46" s="37"/>
      <c r="LHP46" s="37"/>
      <c r="LHQ46" s="37"/>
      <c r="LHR46" s="37"/>
      <c r="LHS46" s="37"/>
      <c r="LHT46" s="37"/>
      <c r="LHU46" s="37"/>
      <c r="LHV46" s="37"/>
      <c r="LHW46" s="37"/>
      <c r="LHX46" s="37"/>
      <c r="LHY46" s="37"/>
      <c r="LHZ46" s="37"/>
      <c r="LIA46" s="37"/>
      <c r="LIB46" s="37"/>
      <c r="LIC46" s="37"/>
      <c r="LID46" s="37"/>
      <c r="LIE46" s="37"/>
      <c r="LIF46" s="37"/>
      <c r="LIG46" s="37"/>
      <c r="LIH46" s="37"/>
      <c r="LII46" s="37"/>
      <c r="LIJ46" s="37"/>
      <c r="LIK46" s="37"/>
      <c r="LIL46" s="37"/>
      <c r="LIM46" s="37"/>
      <c r="LIN46" s="37"/>
      <c r="LIO46" s="37"/>
      <c r="LIP46" s="37"/>
      <c r="LIQ46" s="37"/>
      <c r="LIR46" s="37"/>
      <c r="LIS46" s="37"/>
      <c r="LIT46" s="37"/>
      <c r="LIU46" s="37"/>
      <c r="LIV46" s="37"/>
      <c r="LIW46" s="37"/>
      <c r="LIX46" s="37"/>
      <c r="LIY46" s="37"/>
      <c r="LIZ46" s="37"/>
      <c r="LJA46" s="37"/>
      <c r="LJB46" s="37"/>
      <c r="LJC46" s="37"/>
      <c r="LJD46" s="37"/>
      <c r="LJE46" s="37"/>
      <c r="LJF46" s="37"/>
      <c r="LJG46" s="37"/>
      <c r="LJH46" s="37"/>
      <c r="LJI46" s="37"/>
      <c r="LJJ46" s="37"/>
      <c r="LJK46" s="37"/>
      <c r="LJL46" s="37"/>
      <c r="LJM46" s="37"/>
      <c r="LJN46" s="37"/>
      <c r="LJO46" s="37"/>
      <c r="LJP46" s="37"/>
      <c r="LJQ46" s="37"/>
      <c r="LJR46" s="37"/>
      <c r="LJS46" s="37"/>
      <c r="LJT46" s="37"/>
      <c r="LJU46" s="37"/>
      <c r="LJV46" s="37"/>
      <c r="LJW46" s="37"/>
      <c r="LJX46" s="37"/>
      <c r="LJY46" s="37"/>
      <c r="LJZ46" s="37"/>
      <c r="LKA46" s="37"/>
      <c r="LKB46" s="37"/>
      <c r="LKC46" s="37"/>
      <c r="LKD46" s="37"/>
      <c r="LKE46" s="37"/>
      <c r="LKF46" s="37"/>
      <c r="LKG46" s="37"/>
      <c r="LKH46" s="37"/>
      <c r="LKI46" s="37"/>
      <c r="LKJ46" s="37"/>
      <c r="LKK46" s="37"/>
      <c r="LKL46" s="37"/>
      <c r="LKM46" s="37"/>
      <c r="LKN46" s="37"/>
      <c r="LKO46" s="37"/>
      <c r="LKP46" s="37"/>
      <c r="LKQ46" s="37"/>
      <c r="LKR46" s="37"/>
      <c r="LKS46" s="37"/>
      <c r="LKT46" s="37"/>
      <c r="LKU46" s="37"/>
      <c r="LKV46" s="37"/>
      <c r="LKW46" s="37"/>
      <c r="LKX46" s="37"/>
      <c r="LKY46" s="37"/>
      <c r="LKZ46" s="37"/>
      <c r="LLA46" s="37"/>
      <c r="LLB46" s="37"/>
      <c r="LLC46" s="37"/>
      <c r="LLD46" s="37"/>
      <c r="LLE46" s="37"/>
      <c r="LLF46" s="37"/>
      <c r="LLG46" s="37"/>
      <c r="LLH46" s="37"/>
      <c r="LLI46" s="37"/>
      <c r="LLJ46" s="37"/>
      <c r="LLK46" s="37"/>
      <c r="LLL46" s="37"/>
      <c r="LLM46" s="37"/>
      <c r="LLN46" s="37"/>
      <c r="LLO46" s="37"/>
      <c r="LLP46" s="37"/>
      <c r="LLQ46" s="37"/>
      <c r="LLR46" s="37"/>
      <c r="LLS46" s="37"/>
      <c r="LLT46" s="37"/>
      <c r="LLU46" s="37"/>
      <c r="LLV46" s="37"/>
      <c r="LLW46" s="37"/>
      <c r="LLX46" s="37"/>
      <c r="LLY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MK46" s="37"/>
      <c r="LML46" s="37"/>
      <c r="LMM46" s="37"/>
      <c r="LMN46" s="37"/>
      <c r="LMO46" s="37"/>
      <c r="LMP46" s="37"/>
      <c r="LMQ46" s="37"/>
      <c r="LMR46" s="37"/>
      <c r="LMS46" s="37"/>
      <c r="LMT46" s="37"/>
      <c r="LMU46" s="37"/>
      <c r="LMV46" s="37"/>
      <c r="LMW46" s="37"/>
      <c r="LMX46" s="37"/>
      <c r="LMY46" s="37"/>
      <c r="LMZ46" s="37"/>
      <c r="LNA46" s="37"/>
      <c r="LNB46" s="37"/>
      <c r="LNC46" s="37"/>
      <c r="LND46" s="37"/>
      <c r="LNE46" s="37"/>
      <c r="LNF46" s="37"/>
      <c r="LNG46" s="37"/>
      <c r="LNH46" s="37"/>
      <c r="LNI46" s="37"/>
      <c r="LNJ46" s="37"/>
      <c r="LNK46" s="37"/>
      <c r="LNL46" s="37"/>
      <c r="LNM46" s="37"/>
      <c r="LNN46" s="37"/>
      <c r="LNO46" s="37"/>
      <c r="LNP46" s="37"/>
      <c r="LNQ46" s="37"/>
      <c r="LNR46" s="37"/>
      <c r="LNS46" s="37"/>
      <c r="LNT46" s="37"/>
      <c r="LNU46" s="37"/>
      <c r="LNV46" s="37"/>
      <c r="LNW46" s="37"/>
      <c r="LNX46" s="37"/>
      <c r="LNY46" s="37"/>
      <c r="LNZ46" s="37"/>
      <c r="LOA46" s="37"/>
      <c r="LOB46" s="37"/>
      <c r="LOC46" s="37"/>
      <c r="LOD46" s="37"/>
      <c r="LOE46" s="37"/>
      <c r="LOF46" s="37"/>
      <c r="LOG46" s="37"/>
      <c r="LOH46" s="37"/>
      <c r="LOI46" s="37"/>
      <c r="LOJ46" s="37"/>
      <c r="LOK46" s="37"/>
      <c r="LOL46" s="37"/>
      <c r="LOM46" s="37"/>
      <c r="LON46" s="37"/>
      <c r="LOO46" s="37"/>
      <c r="LOP46" s="37"/>
      <c r="LOQ46" s="37"/>
      <c r="LOR46" s="37"/>
      <c r="LOS46" s="37"/>
      <c r="LOT46" s="37"/>
      <c r="LOU46" s="37"/>
      <c r="LOV46" s="37"/>
      <c r="LOW46" s="37"/>
      <c r="LOX46" s="37"/>
      <c r="LOY46" s="37"/>
      <c r="LOZ46" s="37"/>
      <c r="LPA46" s="37"/>
      <c r="LPB46" s="37"/>
      <c r="LPC46" s="37"/>
      <c r="LPD46" s="37"/>
      <c r="LPE46" s="37"/>
      <c r="LPF46" s="37"/>
      <c r="LPG46" s="37"/>
      <c r="LPH46" s="37"/>
      <c r="LPI46" s="37"/>
      <c r="LPJ46" s="37"/>
      <c r="LPK46" s="37"/>
      <c r="LPL46" s="37"/>
      <c r="LPM46" s="37"/>
      <c r="LPN46" s="37"/>
      <c r="LPO46" s="37"/>
      <c r="LPP46" s="37"/>
      <c r="LPQ46" s="37"/>
      <c r="LPR46" s="37"/>
      <c r="LPS46" s="37"/>
      <c r="LPT46" s="37"/>
      <c r="LPU46" s="37"/>
      <c r="LPV46" s="37"/>
      <c r="LPW46" s="37"/>
      <c r="LPX46" s="37"/>
      <c r="LPY46" s="37"/>
      <c r="LPZ46" s="37"/>
      <c r="LQA46" s="37"/>
      <c r="LQB46" s="37"/>
      <c r="LQC46" s="37"/>
      <c r="LQD46" s="37"/>
      <c r="LQE46" s="37"/>
      <c r="LQF46" s="37"/>
      <c r="LQG46" s="37"/>
      <c r="LQH46" s="37"/>
      <c r="LQI46" s="37"/>
      <c r="LQJ46" s="37"/>
      <c r="LQK46" s="37"/>
      <c r="LQL46" s="37"/>
      <c r="LQM46" s="37"/>
      <c r="LQN46" s="37"/>
      <c r="LQO46" s="37"/>
      <c r="LQP46" s="37"/>
      <c r="LQQ46" s="37"/>
      <c r="LQR46" s="37"/>
      <c r="LQS46" s="37"/>
      <c r="LQT46" s="37"/>
      <c r="LQU46" s="37"/>
      <c r="LQV46" s="37"/>
      <c r="LQW46" s="37"/>
      <c r="LQX46" s="37"/>
      <c r="LQY46" s="37"/>
      <c r="LQZ46" s="37"/>
      <c r="LRA46" s="37"/>
      <c r="LRB46" s="37"/>
      <c r="LRC46" s="37"/>
      <c r="LRD46" s="37"/>
      <c r="LRE46" s="37"/>
      <c r="LRF46" s="37"/>
      <c r="LRG46" s="37"/>
      <c r="LRH46" s="37"/>
      <c r="LRI46" s="37"/>
      <c r="LRJ46" s="37"/>
      <c r="LRK46" s="37"/>
      <c r="LRL46" s="37"/>
      <c r="LRM46" s="37"/>
      <c r="LRN46" s="37"/>
      <c r="LRO46" s="37"/>
      <c r="LRP46" s="37"/>
      <c r="LRQ46" s="37"/>
      <c r="LRR46" s="37"/>
      <c r="LRS46" s="37"/>
      <c r="LRT46" s="37"/>
      <c r="LRU46" s="37"/>
      <c r="LRV46" s="37"/>
      <c r="LRW46" s="37"/>
      <c r="LRX46" s="37"/>
      <c r="LRY46" s="37"/>
      <c r="LRZ46" s="37"/>
      <c r="LSA46" s="37"/>
      <c r="LSB46" s="37"/>
      <c r="LSC46" s="37"/>
      <c r="LSD46" s="37"/>
      <c r="LSE46" s="37"/>
      <c r="LSF46" s="37"/>
      <c r="LSG46" s="37"/>
      <c r="LSH46" s="37"/>
      <c r="LSI46" s="37"/>
      <c r="LSJ46" s="37"/>
      <c r="LSK46" s="37"/>
      <c r="LSL46" s="37"/>
      <c r="LSM46" s="37"/>
      <c r="LSN46" s="37"/>
      <c r="LSO46" s="37"/>
      <c r="LSP46" s="37"/>
      <c r="LSQ46" s="37"/>
      <c r="LSR46" s="37"/>
      <c r="LSS46" s="37"/>
      <c r="LST46" s="37"/>
      <c r="LSU46" s="37"/>
      <c r="LSV46" s="37"/>
      <c r="LSW46" s="37"/>
      <c r="LSX46" s="37"/>
      <c r="LSY46" s="37"/>
      <c r="LSZ46" s="37"/>
      <c r="LTA46" s="37"/>
      <c r="LTB46" s="37"/>
      <c r="LTC46" s="37"/>
      <c r="LTD46" s="37"/>
      <c r="LTE46" s="37"/>
      <c r="LTF46" s="37"/>
      <c r="LTG46" s="37"/>
      <c r="LTH46" s="37"/>
      <c r="LTI46" s="37"/>
      <c r="LTJ46" s="37"/>
      <c r="LTK46" s="37"/>
      <c r="LTL46" s="37"/>
      <c r="LTM46" s="37"/>
      <c r="LTN46" s="37"/>
      <c r="LTO46" s="37"/>
      <c r="LTP46" s="37"/>
      <c r="LTQ46" s="37"/>
      <c r="LTR46" s="37"/>
      <c r="LTS46" s="37"/>
      <c r="LTT46" s="37"/>
      <c r="LTU46" s="37"/>
      <c r="LTV46" s="37"/>
      <c r="LTW46" s="37"/>
      <c r="LTX46" s="37"/>
      <c r="LTY46" s="37"/>
      <c r="LTZ46" s="37"/>
      <c r="LUA46" s="37"/>
      <c r="LUB46" s="37"/>
      <c r="LUC46" s="37"/>
      <c r="LUD46" s="37"/>
      <c r="LUE46" s="37"/>
      <c r="LUF46" s="37"/>
      <c r="LUG46" s="37"/>
      <c r="LUH46" s="37"/>
      <c r="LUI46" s="37"/>
      <c r="LUJ46" s="37"/>
      <c r="LUK46" s="37"/>
      <c r="LUL46" s="37"/>
      <c r="LUM46" s="37"/>
      <c r="LUN46" s="37"/>
      <c r="LUO46" s="37"/>
      <c r="LUP46" s="37"/>
      <c r="LUQ46" s="37"/>
      <c r="LUR46" s="37"/>
      <c r="LUS46" s="37"/>
      <c r="LUT46" s="37"/>
      <c r="LUU46" s="37"/>
      <c r="LUV46" s="37"/>
      <c r="LUW46" s="37"/>
      <c r="LUX46" s="37"/>
      <c r="LUY46" s="37"/>
      <c r="LUZ46" s="37"/>
      <c r="LVA46" s="37"/>
      <c r="LVB46" s="37"/>
      <c r="LVC46" s="37"/>
      <c r="LVD46" s="37"/>
      <c r="LVE46" s="37"/>
      <c r="LVF46" s="37"/>
      <c r="LVG46" s="37"/>
      <c r="LVH46" s="37"/>
      <c r="LVI46" s="37"/>
      <c r="LVJ46" s="37"/>
      <c r="LVK46" s="37"/>
      <c r="LVL46" s="37"/>
      <c r="LVM46" s="37"/>
      <c r="LVN46" s="37"/>
      <c r="LVO46" s="37"/>
      <c r="LVP46" s="37"/>
      <c r="LVQ46" s="37"/>
      <c r="LVR46" s="37"/>
      <c r="LVS46" s="37"/>
      <c r="LVT46" s="37"/>
      <c r="LVU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LWG46" s="37"/>
      <c r="LWH46" s="37"/>
      <c r="LWI46" s="37"/>
      <c r="LWJ46" s="37"/>
      <c r="LWK46" s="37"/>
      <c r="LWL46" s="37"/>
      <c r="LWM46" s="37"/>
      <c r="LWN46" s="37"/>
      <c r="LWO46" s="37"/>
      <c r="LWP46" s="37"/>
      <c r="LWQ46" s="37"/>
      <c r="LWR46" s="37"/>
      <c r="LWS46" s="37"/>
      <c r="LWT46" s="37"/>
      <c r="LWU46" s="37"/>
      <c r="LWV46" s="37"/>
      <c r="LWW46" s="37"/>
      <c r="LWX46" s="37"/>
      <c r="LWY46" s="37"/>
      <c r="LWZ46" s="37"/>
      <c r="LXA46" s="37"/>
      <c r="LXB46" s="37"/>
      <c r="LXC46" s="37"/>
      <c r="LXD46" s="37"/>
      <c r="LXE46" s="37"/>
      <c r="LXF46" s="37"/>
      <c r="LXG46" s="37"/>
      <c r="LXH46" s="37"/>
      <c r="LXI46" s="37"/>
      <c r="LXJ46" s="37"/>
      <c r="LXK46" s="37"/>
      <c r="LXL46" s="37"/>
      <c r="LXM46" s="37"/>
      <c r="LXN46" s="37"/>
      <c r="LXO46" s="37"/>
      <c r="LXP46" s="37"/>
      <c r="LXQ46" s="37"/>
      <c r="LXR46" s="37"/>
      <c r="LXS46" s="37"/>
      <c r="LXT46" s="37"/>
      <c r="LXU46" s="37"/>
      <c r="LXV46" s="37"/>
      <c r="LXW46" s="37"/>
      <c r="LXX46" s="37"/>
      <c r="LXY46" s="37"/>
      <c r="LXZ46" s="37"/>
      <c r="LYA46" s="37"/>
      <c r="LYB46" s="37"/>
      <c r="LYC46" s="37"/>
      <c r="LYD46" s="37"/>
      <c r="LYE46" s="37"/>
      <c r="LYF46" s="37"/>
      <c r="LYG46" s="37"/>
      <c r="LYH46" s="37"/>
      <c r="LYI46" s="37"/>
      <c r="LYJ46" s="37"/>
      <c r="LYK46" s="37"/>
      <c r="LYL46" s="37"/>
      <c r="LYM46" s="37"/>
      <c r="LYN46" s="37"/>
      <c r="LYO46" s="37"/>
      <c r="LYP46" s="37"/>
      <c r="LYQ46" s="37"/>
      <c r="LYR46" s="37"/>
      <c r="LYS46" s="37"/>
      <c r="LYT46" s="37"/>
      <c r="LYU46" s="37"/>
      <c r="LYV46" s="37"/>
      <c r="LYW46" s="37"/>
      <c r="LYX46" s="37"/>
      <c r="LYY46" s="37"/>
      <c r="LYZ46" s="37"/>
      <c r="LZA46" s="37"/>
      <c r="LZB46" s="37"/>
      <c r="LZC46" s="37"/>
      <c r="LZD46" s="37"/>
      <c r="LZE46" s="37"/>
      <c r="LZF46" s="37"/>
      <c r="LZG46" s="37"/>
      <c r="LZH46" s="37"/>
      <c r="LZI46" s="37"/>
      <c r="LZJ46" s="37"/>
      <c r="LZK46" s="37"/>
      <c r="LZL46" s="37"/>
      <c r="LZM46" s="37"/>
      <c r="LZN46" s="37"/>
      <c r="LZO46" s="37"/>
      <c r="LZP46" s="37"/>
      <c r="LZQ46" s="37"/>
      <c r="LZR46" s="37"/>
      <c r="LZS46" s="37"/>
      <c r="LZT46" s="37"/>
      <c r="LZU46" s="37"/>
      <c r="LZV46" s="37"/>
      <c r="LZW46" s="37"/>
      <c r="LZX46" s="37"/>
      <c r="LZY46" s="37"/>
      <c r="LZZ46" s="37"/>
      <c r="MAA46" s="37"/>
      <c r="MAB46" s="37"/>
      <c r="MAC46" s="37"/>
      <c r="MAD46" s="37"/>
      <c r="MAE46" s="37"/>
      <c r="MAF46" s="37"/>
      <c r="MAG46" s="37"/>
      <c r="MAH46" s="37"/>
      <c r="MAI46" s="37"/>
      <c r="MAJ46" s="37"/>
      <c r="MAK46" s="37"/>
      <c r="MAL46" s="37"/>
      <c r="MAM46" s="37"/>
      <c r="MAN46" s="37"/>
      <c r="MAO46" s="37"/>
      <c r="MAP46" s="37"/>
      <c r="MAQ46" s="37"/>
      <c r="MAR46" s="37"/>
      <c r="MAS46" s="37"/>
      <c r="MAT46" s="37"/>
      <c r="MAU46" s="37"/>
      <c r="MAV46" s="37"/>
      <c r="MAW46" s="37"/>
      <c r="MAX46" s="37"/>
      <c r="MAY46" s="37"/>
      <c r="MAZ46" s="37"/>
      <c r="MBA46" s="37"/>
      <c r="MBB46" s="37"/>
      <c r="MBC46" s="37"/>
      <c r="MBD46" s="37"/>
      <c r="MBE46" s="37"/>
      <c r="MBF46" s="37"/>
      <c r="MBG46" s="37"/>
      <c r="MBH46" s="37"/>
      <c r="MBI46" s="37"/>
      <c r="MBJ46" s="37"/>
      <c r="MBK46" s="37"/>
      <c r="MBL46" s="37"/>
      <c r="MBM46" s="37"/>
      <c r="MBN46" s="37"/>
      <c r="MBO46" s="37"/>
      <c r="MBP46" s="37"/>
      <c r="MBQ46" s="37"/>
      <c r="MBR46" s="37"/>
      <c r="MBS46" s="37"/>
      <c r="MBT46" s="37"/>
      <c r="MBU46" s="37"/>
      <c r="MBV46" s="37"/>
      <c r="MBW46" s="37"/>
      <c r="MBX46" s="37"/>
      <c r="MBY46" s="37"/>
      <c r="MBZ46" s="37"/>
      <c r="MCA46" s="37"/>
      <c r="MCB46" s="37"/>
      <c r="MCC46" s="37"/>
      <c r="MCD46" s="37"/>
      <c r="MCE46" s="37"/>
      <c r="MCF46" s="37"/>
      <c r="MCG46" s="37"/>
      <c r="MCH46" s="37"/>
      <c r="MCI46" s="37"/>
      <c r="MCJ46" s="37"/>
      <c r="MCK46" s="37"/>
      <c r="MCL46" s="37"/>
      <c r="MCM46" s="37"/>
      <c r="MCN46" s="37"/>
      <c r="MCO46" s="37"/>
      <c r="MCP46" s="37"/>
      <c r="MCQ46" s="37"/>
      <c r="MCR46" s="37"/>
      <c r="MCS46" s="37"/>
      <c r="MCT46" s="37"/>
      <c r="MCU46" s="37"/>
      <c r="MCV46" s="37"/>
      <c r="MCW46" s="37"/>
      <c r="MCX46" s="37"/>
      <c r="MCY46" s="37"/>
      <c r="MCZ46" s="37"/>
      <c r="MDA46" s="37"/>
      <c r="MDB46" s="37"/>
      <c r="MDC46" s="37"/>
      <c r="MDD46" s="37"/>
      <c r="MDE46" s="37"/>
      <c r="MDF46" s="37"/>
      <c r="MDG46" s="37"/>
      <c r="MDH46" s="37"/>
      <c r="MDI46" s="37"/>
      <c r="MDJ46" s="37"/>
      <c r="MDK46" s="37"/>
      <c r="MDL46" s="37"/>
      <c r="MDM46" s="37"/>
      <c r="MDN46" s="37"/>
      <c r="MDO46" s="37"/>
      <c r="MDP46" s="37"/>
      <c r="MDQ46" s="37"/>
      <c r="MDR46" s="37"/>
      <c r="MDS46" s="37"/>
      <c r="MDT46" s="37"/>
      <c r="MDU46" s="37"/>
      <c r="MDV46" s="37"/>
      <c r="MDW46" s="37"/>
      <c r="MDX46" s="37"/>
      <c r="MDY46" s="37"/>
      <c r="MDZ46" s="37"/>
      <c r="MEA46" s="37"/>
      <c r="MEB46" s="37"/>
      <c r="MEC46" s="37"/>
      <c r="MED46" s="37"/>
      <c r="MEE46" s="37"/>
      <c r="MEF46" s="37"/>
      <c r="MEG46" s="37"/>
      <c r="MEH46" s="37"/>
      <c r="MEI46" s="37"/>
      <c r="MEJ46" s="37"/>
      <c r="MEK46" s="37"/>
      <c r="MEL46" s="37"/>
      <c r="MEM46" s="37"/>
      <c r="MEN46" s="37"/>
      <c r="MEO46" s="37"/>
      <c r="MEP46" s="37"/>
      <c r="MEQ46" s="37"/>
      <c r="MER46" s="37"/>
      <c r="MES46" s="37"/>
      <c r="MET46" s="37"/>
      <c r="MEU46" s="37"/>
      <c r="MEV46" s="37"/>
      <c r="MEW46" s="37"/>
      <c r="MEX46" s="37"/>
      <c r="MEY46" s="37"/>
      <c r="MEZ46" s="37"/>
      <c r="MFA46" s="37"/>
      <c r="MFB46" s="37"/>
      <c r="MFC46" s="37"/>
      <c r="MFD46" s="37"/>
      <c r="MFE46" s="37"/>
      <c r="MFF46" s="37"/>
      <c r="MFG46" s="37"/>
      <c r="MFH46" s="37"/>
      <c r="MFI46" s="37"/>
      <c r="MFJ46" s="37"/>
      <c r="MFK46" s="37"/>
      <c r="MFL46" s="37"/>
      <c r="MFM46" s="37"/>
      <c r="MFN46" s="37"/>
      <c r="MFO46" s="37"/>
      <c r="MFP46" s="37"/>
      <c r="MFQ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GC46" s="37"/>
      <c r="MGD46" s="37"/>
      <c r="MGE46" s="37"/>
      <c r="MGF46" s="37"/>
      <c r="MGG46" s="37"/>
      <c r="MGH46" s="37"/>
      <c r="MGI46" s="37"/>
      <c r="MGJ46" s="37"/>
      <c r="MGK46" s="37"/>
      <c r="MGL46" s="37"/>
      <c r="MGM46" s="37"/>
      <c r="MGN46" s="37"/>
      <c r="MGO46" s="37"/>
      <c r="MGP46" s="37"/>
      <c r="MGQ46" s="37"/>
      <c r="MGR46" s="37"/>
      <c r="MGS46" s="37"/>
      <c r="MGT46" s="37"/>
      <c r="MGU46" s="37"/>
      <c r="MGV46" s="37"/>
      <c r="MGW46" s="37"/>
      <c r="MGX46" s="37"/>
      <c r="MGY46" s="37"/>
      <c r="MGZ46" s="37"/>
      <c r="MHA46" s="37"/>
      <c r="MHB46" s="37"/>
      <c r="MHC46" s="37"/>
      <c r="MHD46" s="37"/>
      <c r="MHE46" s="37"/>
      <c r="MHF46" s="37"/>
      <c r="MHG46" s="37"/>
      <c r="MHH46" s="37"/>
      <c r="MHI46" s="37"/>
      <c r="MHJ46" s="37"/>
      <c r="MHK46" s="37"/>
      <c r="MHL46" s="37"/>
      <c r="MHM46" s="37"/>
      <c r="MHN46" s="37"/>
      <c r="MHO46" s="37"/>
      <c r="MHP46" s="37"/>
      <c r="MHQ46" s="37"/>
      <c r="MHR46" s="37"/>
      <c r="MHS46" s="37"/>
      <c r="MHT46" s="37"/>
      <c r="MHU46" s="37"/>
      <c r="MHV46" s="37"/>
      <c r="MHW46" s="37"/>
      <c r="MHX46" s="37"/>
      <c r="MHY46" s="37"/>
      <c r="MHZ46" s="37"/>
      <c r="MIA46" s="37"/>
      <c r="MIB46" s="37"/>
      <c r="MIC46" s="37"/>
      <c r="MID46" s="37"/>
      <c r="MIE46" s="37"/>
      <c r="MIF46" s="37"/>
      <c r="MIG46" s="37"/>
      <c r="MIH46" s="37"/>
      <c r="MII46" s="37"/>
      <c r="MIJ46" s="37"/>
      <c r="MIK46" s="37"/>
      <c r="MIL46" s="37"/>
      <c r="MIM46" s="37"/>
      <c r="MIN46" s="37"/>
      <c r="MIO46" s="37"/>
      <c r="MIP46" s="37"/>
      <c r="MIQ46" s="37"/>
      <c r="MIR46" s="37"/>
      <c r="MIS46" s="37"/>
      <c r="MIT46" s="37"/>
      <c r="MIU46" s="37"/>
      <c r="MIV46" s="37"/>
      <c r="MIW46" s="37"/>
      <c r="MIX46" s="37"/>
      <c r="MIY46" s="37"/>
      <c r="MIZ46" s="37"/>
      <c r="MJA46" s="37"/>
      <c r="MJB46" s="37"/>
      <c r="MJC46" s="37"/>
      <c r="MJD46" s="37"/>
      <c r="MJE46" s="37"/>
      <c r="MJF46" s="37"/>
      <c r="MJG46" s="37"/>
      <c r="MJH46" s="37"/>
      <c r="MJI46" s="37"/>
      <c r="MJJ46" s="37"/>
      <c r="MJK46" s="37"/>
      <c r="MJL46" s="37"/>
      <c r="MJM46" s="37"/>
      <c r="MJN46" s="37"/>
      <c r="MJO46" s="37"/>
      <c r="MJP46" s="37"/>
      <c r="MJQ46" s="37"/>
      <c r="MJR46" s="37"/>
      <c r="MJS46" s="37"/>
      <c r="MJT46" s="37"/>
      <c r="MJU46" s="37"/>
      <c r="MJV46" s="37"/>
      <c r="MJW46" s="37"/>
      <c r="MJX46" s="37"/>
      <c r="MJY46" s="37"/>
      <c r="MJZ46" s="37"/>
      <c r="MKA46" s="37"/>
      <c r="MKB46" s="37"/>
      <c r="MKC46" s="37"/>
      <c r="MKD46" s="37"/>
      <c r="MKE46" s="37"/>
      <c r="MKF46" s="37"/>
      <c r="MKG46" s="37"/>
      <c r="MKH46" s="37"/>
      <c r="MKI46" s="37"/>
      <c r="MKJ46" s="37"/>
      <c r="MKK46" s="37"/>
      <c r="MKL46" s="37"/>
      <c r="MKM46" s="37"/>
      <c r="MKN46" s="37"/>
      <c r="MKO46" s="37"/>
      <c r="MKP46" s="37"/>
      <c r="MKQ46" s="37"/>
      <c r="MKR46" s="37"/>
      <c r="MKS46" s="37"/>
      <c r="MKT46" s="37"/>
      <c r="MKU46" s="37"/>
      <c r="MKV46" s="37"/>
      <c r="MKW46" s="37"/>
      <c r="MKX46" s="37"/>
      <c r="MKY46" s="37"/>
      <c r="MKZ46" s="37"/>
      <c r="MLA46" s="37"/>
      <c r="MLB46" s="37"/>
      <c r="MLC46" s="37"/>
      <c r="MLD46" s="37"/>
      <c r="MLE46" s="37"/>
      <c r="MLF46" s="37"/>
      <c r="MLG46" s="37"/>
      <c r="MLH46" s="37"/>
      <c r="MLI46" s="37"/>
      <c r="MLJ46" s="37"/>
      <c r="MLK46" s="37"/>
      <c r="MLL46" s="37"/>
      <c r="MLM46" s="37"/>
      <c r="MLN46" s="37"/>
      <c r="MLO46" s="37"/>
      <c r="MLP46" s="37"/>
      <c r="MLQ46" s="37"/>
      <c r="MLR46" s="37"/>
      <c r="MLS46" s="37"/>
      <c r="MLT46" s="37"/>
      <c r="MLU46" s="37"/>
      <c r="MLV46" s="37"/>
      <c r="MLW46" s="37"/>
      <c r="MLX46" s="37"/>
      <c r="MLY46" s="37"/>
    </row>
    <row r="47" spans="1:9125" ht="120" x14ac:dyDescent="0.25">
      <c r="A47" s="46" t="s">
        <v>57</v>
      </c>
      <c r="B47" s="46" t="s">
        <v>84</v>
      </c>
      <c r="C47" s="46" t="s">
        <v>95</v>
      </c>
      <c r="D47" s="45" t="s">
        <v>150</v>
      </c>
      <c r="E47" s="58" t="s">
        <v>56</v>
      </c>
      <c r="F47" s="29">
        <v>107300</v>
      </c>
      <c r="G47" s="23"/>
      <c r="H47" s="48">
        <f>F47+G47</f>
        <v>107300</v>
      </c>
      <c r="I47" s="57">
        <f>H47+H48+H49</f>
        <v>218700</v>
      </c>
    </row>
    <row r="48" spans="1:9125" ht="30" x14ac:dyDescent="0.25">
      <c r="A48" s="46" t="s">
        <v>58</v>
      </c>
      <c r="B48" s="46" t="s">
        <v>154</v>
      </c>
      <c r="C48" s="46" t="s">
        <v>97</v>
      </c>
      <c r="D48" s="45" t="s">
        <v>155</v>
      </c>
      <c r="E48" s="58"/>
      <c r="F48" s="29">
        <v>99400</v>
      </c>
      <c r="G48" s="23"/>
      <c r="H48" s="48">
        <f t="shared" ref="H48:H57" si="3">F48+G48</f>
        <v>99400</v>
      </c>
      <c r="I48" s="57"/>
    </row>
    <row r="49" spans="1:9" ht="105" x14ac:dyDescent="0.25">
      <c r="A49" s="43" t="s">
        <v>59</v>
      </c>
      <c r="B49" s="43" t="s">
        <v>152</v>
      </c>
      <c r="C49" s="43" t="s">
        <v>96</v>
      </c>
      <c r="D49" s="44" t="s">
        <v>153</v>
      </c>
      <c r="E49" s="58"/>
      <c r="F49" s="30">
        <v>12000</v>
      </c>
      <c r="G49" s="23"/>
      <c r="H49" s="48">
        <f t="shared" si="3"/>
        <v>12000</v>
      </c>
      <c r="I49" s="57"/>
    </row>
    <row r="50" spans="1:9" ht="45" x14ac:dyDescent="0.25">
      <c r="A50" s="46" t="s">
        <v>58</v>
      </c>
      <c r="B50" s="46" t="s">
        <v>154</v>
      </c>
      <c r="C50" s="46" t="s">
        <v>97</v>
      </c>
      <c r="D50" s="45" t="s">
        <v>155</v>
      </c>
      <c r="E50" s="31" t="s">
        <v>60</v>
      </c>
      <c r="F50" s="29">
        <v>9050</v>
      </c>
      <c r="G50" s="23"/>
      <c r="H50" s="48">
        <f t="shared" si="3"/>
        <v>9050</v>
      </c>
      <c r="I50" s="23">
        <f>H50</f>
        <v>9050</v>
      </c>
    </row>
    <row r="51" spans="1:9" ht="75" x14ac:dyDescent="0.25">
      <c r="A51" s="43" t="s">
        <v>62</v>
      </c>
      <c r="B51" s="43" t="s">
        <v>156</v>
      </c>
      <c r="C51" s="43" t="s">
        <v>86</v>
      </c>
      <c r="D51" s="44" t="s">
        <v>157</v>
      </c>
      <c r="E51" s="21" t="s">
        <v>61</v>
      </c>
      <c r="F51" s="23">
        <v>143200</v>
      </c>
      <c r="G51" s="23"/>
      <c r="H51" s="48">
        <f t="shared" si="3"/>
        <v>143200</v>
      </c>
      <c r="I51" s="23">
        <f>H51</f>
        <v>143200</v>
      </c>
    </row>
    <row r="52" spans="1:9" ht="120" x14ac:dyDescent="0.25">
      <c r="A52" s="43" t="s">
        <v>57</v>
      </c>
      <c r="B52" s="43" t="s">
        <v>84</v>
      </c>
      <c r="C52" s="43" t="s">
        <v>95</v>
      </c>
      <c r="D52" s="45" t="s">
        <v>150</v>
      </c>
      <c r="E52" s="21" t="s">
        <v>63</v>
      </c>
      <c r="F52" s="30">
        <v>378000</v>
      </c>
      <c r="G52" s="23"/>
      <c r="H52" s="48">
        <f t="shared" si="3"/>
        <v>378000</v>
      </c>
      <c r="I52" s="23">
        <f t="shared" ref="I52:I57" si="4">H52</f>
        <v>378000</v>
      </c>
    </row>
    <row r="53" spans="1:9" ht="120" x14ac:dyDescent="0.25">
      <c r="A53" s="43" t="s">
        <v>57</v>
      </c>
      <c r="B53" s="43" t="s">
        <v>84</v>
      </c>
      <c r="C53" s="43" t="s">
        <v>95</v>
      </c>
      <c r="D53" s="45" t="s">
        <v>150</v>
      </c>
      <c r="E53" s="21" t="s">
        <v>64</v>
      </c>
      <c r="F53" s="30">
        <v>1454600</v>
      </c>
      <c r="G53" s="23">
        <f>654000+37000</f>
        <v>691000</v>
      </c>
      <c r="H53" s="48">
        <f>F53+G53</f>
        <v>2145600</v>
      </c>
      <c r="I53" s="23">
        <f t="shared" si="4"/>
        <v>2145600</v>
      </c>
    </row>
    <row r="54" spans="1:9" ht="30" x14ac:dyDescent="0.25">
      <c r="A54" s="43" t="s">
        <v>66</v>
      </c>
      <c r="B54" s="43" t="s">
        <v>148</v>
      </c>
      <c r="C54" s="43" t="s">
        <v>94</v>
      </c>
      <c r="D54" s="44" t="s">
        <v>149</v>
      </c>
      <c r="E54" s="21" t="s">
        <v>65</v>
      </c>
      <c r="F54" s="23">
        <v>2000000</v>
      </c>
      <c r="G54" s="23">
        <f>611500+8000</f>
        <v>619500</v>
      </c>
      <c r="H54" s="48">
        <f t="shared" si="3"/>
        <v>2619500</v>
      </c>
      <c r="I54" s="23">
        <f t="shared" si="4"/>
        <v>2619500</v>
      </c>
    </row>
    <row r="55" spans="1:9" ht="120" x14ac:dyDescent="0.25">
      <c r="A55" s="43" t="s">
        <v>57</v>
      </c>
      <c r="B55" s="43" t="s">
        <v>84</v>
      </c>
      <c r="C55" s="43" t="s">
        <v>95</v>
      </c>
      <c r="D55" s="45" t="s">
        <v>150</v>
      </c>
      <c r="E55" s="21" t="s">
        <v>67</v>
      </c>
      <c r="F55" s="23">
        <v>103800</v>
      </c>
      <c r="G55" s="23"/>
      <c r="H55" s="48">
        <f t="shared" si="3"/>
        <v>103800</v>
      </c>
      <c r="I55" s="23">
        <f t="shared" si="4"/>
        <v>103800</v>
      </c>
    </row>
    <row r="56" spans="1:9" ht="75" x14ac:dyDescent="0.25">
      <c r="A56" s="43" t="s">
        <v>69</v>
      </c>
      <c r="B56" s="43" t="s">
        <v>80</v>
      </c>
      <c r="C56" s="43" t="s">
        <v>96</v>
      </c>
      <c r="D56" s="44" t="s">
        <v>151</v>
      </c>
      <c r="E56" s="56" t="s">
        <v>68</v>
      </c>
      <c r="F56" s="30">
        <v>30200</v>
      </c>
      <c r="G56" s="23"/>
      <c r="H56" s="48">
        <f t="shared" si="3"/>
        <v>30200</v>
      </c>
      <c r="I56" s="23">
        <f t="shared" si="4"/>
        <v>30200</v>
      </c>
    </row>
    <row r="57" spans="1:9" ht="30" x14ac:dyDescent="0.25">
      <c r="A57" s="43" t="s">
        <v>58</v>
      </c>
      <c r="B57" s="46" t="s">
        <v>154</v>
      </c>
      <c r="C57" s="43" t="s">
        <v>97</v>
      </c>
      <c r="D57" s="45" t="s">
        <v>155</v>
      </c>
      <c r="E57" s="56"/>
      <c r="F57" s="30">
        <v>52000</v>
      </c>
      <c r="G57" s="23"/>
      <c r="H57" s="48">
        <f t="shared" si="3"/>
        <v>52000</v>
      </c>
      <c r="I57" s="23">
        <f t="shared" si="4"/>
        <v>52000</v>
      </c>
    </row>
    <row r="58" spans="1:9" s="28" customFormat="1" x14ac:dyDescent="0.25">
      <c r="A58" s="26"/>
      <c r="B58" s="26"/>
      <c r="C58" s="26"/>
      <c r="D58" s="41"/>
      <c r="E58" s="25" t="s">
        <v>70</v>
      </c>
      <c r="F58" s="27">
        <f>SUM(F47:F57)</f>
        <v>4389550</v>
      </c>
      <c r="G58" s="27">
        <f t="shared" ref="G58:I58" si="5">SUM(G47:G57)</f>
        <v>1310500</v>
      </c>
      <c r="H58" s="27">
        <f t="shared" si="5"/>
        <v>5700050</v>
      </c>
      <c r="I58" s="27">
        <f t="shared" si="5"/>
        <v>5700050</v>
      </c>
    </row>
    <row r="59" spans="1:9" s="19" customFormat="1" x14ac:dyDescent="0.25">
      <c r="A59" s="54" t="s">
        <v>99</v>
      </c>
      <c r="B59" s="54"/>
      <c r="C59" s="54"/>
      <c r="D59" s="54"/>
      <c r="E59" s="54"/>
      <c r="F59" s="54"/>
      <c r="G59" s="54"/>
      <c r="H59" s="54"/>
      <c r="I59" s="55"/>
    </row>
    <row r="60" spans="1:9" ht="30" x14ac:dyDescent="0.25">
      <c r="A60" s="43" t="s">
        <v>72</v>
      </c>
      <c r="B60" s="43" t="s">
        <v>158</v>
      </c>
      <c r="C60" s="43" t="s">
        <v>100</v>
      </c>
      <c r="D60" s="44" t="s">
        <v>159</v>
      </c>
      <c r="E60" s="32" t="s">
        <v>71</v>
      </c>
      <c r="F60" s="33">
        <v>643500</v>
      </c>
      <c r="G60" s="33"/>
      <c r="H60" s="47">
        <f>F60+G60</f>
        <v>643500</v>
      </c>
      <c r="I60" s="33">
        <f>G60+H60</f>
        <v>643500</v>
      </c>
    </row>
    <row r="61" spans="1:9" ht="30" x14ac:dyDescent="0.25">
      <c r="A61" s="43" t="s">
        <v>72</v>
      </c>
      <c r="B61" s="43" t="s">
        <v>158</v>
      </c>
      <c r="C61" s="43" t="s">
        <v>100</v>
      </c>
      <c r="D61" s="44" t="s">
        <v>159</v>
      </c>
      <c r="E61" s="32" t="s">
        <v>73</v>
      </c>
      <c r="F61" s="33">
        <v>166500</v>
      </c>
      <c r="G61" s="33"/>
      <c r="H61" s="47">
        <f>F61+G61</f>
        <v>166500</v>
      </c>
      <c r="I61" s="33">
        <f>G61+H61</f>
        <v>166500</v>
      </c>
    </row>
    <row r="62" spans="1:9" s="28" customFormat="1" x14ac:dyDescent="0.25">
      <c r="A62" s="26"/>
      <c r="B62" s="26"/>
      <c r="C62" s="26"/>
      <c r="D62" s="41"/>
      <c r="E62" s="25" t="s">
        <v>74</v>
      </c>
      <c r="F62" s="27">
        <f>F60+F61</f>
        <v>810000</v>
      </c>
      <c r="G62" s="27">
        <f>G60+G61</f>
        <v>0</v>
      </c>
      <c r="H62" s="27">
        <f>H60+H61</f>
        <v>810000</v>
      </c>
      <c r="I62" s="27">
        <f>I60+I61</f>
        <v>810000</v>
      </c>
    </row>
    <row r="63" spans="1:9" x14ac:dyDescent="0.25">
      <c r="A63" s="35"/>
      <c r="B63" s="35"/>
      <c r="C63" s="35"/>
      <c r="D63" s="42"/>
      <c r="E63" s="34" t="s">
        <v>75</v>
      </c>
      <c r="F63" s="36">
        <f>F62+F58+F45</f>
        <v>18904950</v>
      </c>
      <c r="G63" s="36">
        <f t="shared" ref="G63:I63" si="6">G62+G58+G45</f>
        <v>2396000</v>
      </c>
      <c r="H63" s="36">
        <f t="shared" si="6"/>
        <v>21300950</v>
      </c>
      <c r="I63" s="36">
        <f t="shared" si="6"/>
        <v>21300950</v>
      </c>
    </row>
  </sheetData>
  <mergeCells count="15">
    <mergeCell ref="A59:I59"/>
    <mergeCell ref="E56:E57"/>
    <mergeCell ref="E21:E22"/>
    <mergeCell ref="E28:E29"/>
    <mergeCell ref="I28:I29"/>
    <mergeCell ref="E32:E33"/>
    <mergeCell ref="I32:I33"/>
    <mergeCell ref="E47:E49"/>
    <mergeCell ref="I47:I49"/>
    <mergeCell ref="A46:I46"/>
    <mergeCell ref="A8:I8"/>
    <mergeCell ref="A5:I5"/>
    <mergeCell ref="F1:I1"/>
    <mergeCell ref="F2:I2"/>
    <mergeCell ref="F3:I3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MenaRada</cp:lastModifiedBy>
  <cp:lastPrinted>2019-12-17T07:04:41Z</cp:lastPrinted>
  <dcterms:created xsi:type="dcterms:W3CDTF">2019-12-13T14:48:10Z</dcterms:created>
  <dcterms:modified xsi:type="dcterms:W3CDTF">2019-12-17T07:06:33Z</dcterms:modified>
</cp:coreProperties>
</file>